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628C380-68D5-46EF-9557-08F233FA3063}" xr6:coauthVersionLast="45" xr6:coauthVersionMax="47" xr10:uidLastSave="{00000000-0000-0000-0000-000000000000}"/>
  <bookViews>
    <workbookView xWindow="45" yWindow="120" windowWidth="14460" windowHeight="11145" activeTab="1" xr2:uid="{00000000-000D-0000-FFFF-FFFF00000000}"/>
  </bookViews>
  <sheets>
    <sheet name="bike_buyers" sheetId="1" r:id="rId1"/>
    <sheet name="work_sheet" sheetId="2" r:id="rId2"/>
    <sheet name="Pivot table" sheetId="3" r:id="rId3"/>
    <sheet name="Dashboard" sheetId="4" r:id="rId4"/>
  </sheets>
  <definedNames>
    <definedName name="_xlnm._FilterDatabase" localSheetId="0" hidden="1">bike_buyers!$A$1:$M$1001</definedName>
    <definedName name="_xlnm._FilterDatabase" localSheetId="1" hidden="1">work_sheet!$A$1:$N$1001</definedName>
    <definedName name="_xlchart.v1.0" hidden="1">work_sheet!$D$2:$D$1001</definedName>
    <definedName name="_xlchart.v1.1" hidden="1">work_sheet!$D$2:$D$1001</definedName>
    <definedName name="_xlchart.v1.10" hidden="1">work_sheet!$D$2:$D$1001</definedName>
    <definedName name="_xlchart.v1.2" hidden="1">work_sheet!$D$2:$D$1001</definedName>
    <definedName name="_xlchart.v1.3" hidden="1">work_sheet!$L$2:$L$1001</definedName>
    <definedName name="_xlchart.v1.4" hidden="1">work_sheet!$D$2:$D$1001</definedName>
    <definedName name="_xlchart.v1.5" hidden="1">work_sheet!$D$1</definedName>
    <definedName name="_xlchart.v1.6" hidden="1">work_sheet!$D$2:$D$1027</definedName>
    <definedName name="_xlchart.v1.7" hidden="1">work_sheet!$D$2:$D$1001</definedName>
    <definedName name="_xlchart.v1.8" hidden="1">work_sheet!$D$2:$D$1001</definedName>
    <definedName name="_xlchart.v1.9" hidden="1">work_sheet!$D$2:$D$1001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29" r:id="rId5"/>
    <pivotCache cacheId="7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<sst xmlns="http://schemas.openxmlformats.org/spreadsheetml/2006/main" count="16087" uniqueCount="51">
  <si>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</si>
  <si>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</si>
  <si>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</si>
  <si>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</si>
  <si>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</si>
  <si>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</si>
  <si>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</si>
  <si>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</si>
  <si>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</si>
  <si>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</si>
  <si>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</si>
  <si>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</si>
  <si>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</si>
  <si>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</si>
  <si>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</si>
  <si>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</si>
  <si>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</si>
  <si>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</si>
  <si>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</si>
  <si>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</si>
  <si>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</si>
  <si>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</si>
  <si>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</si>
  <si>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</si>
  <si>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</si>
  <si>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</si>
  <si>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</si>
  <si>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</si>
  <si>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</si>
  <si>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</si>
  <si>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</si>
  <si>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</si>
  <si>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</si>
  <si>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</si>
  <si>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</si>
  <si>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</si>
  <si>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</si>
  <si>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</si>
  <si>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</si>
  <si>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</si>
  <si>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Ranges</t>
  </si>
  <si>
    <t>Row Labels</t>
  </si>
  <si>
    <t>Grand Total</t>
  </si>
  <si>
    <t>Average of Income</t>
  </si>
  <si>
    <t>Column Labels</t>
  </si>
  <si>
    <t>Count of Purchased Bike</t>
  </si>
  <si>
    <t>Ten Miles +</t>
  </si>
  <si>
    <t>Adolescent</t>
  </si>
  <si>
    <t>Mid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</si>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</sst>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9" formatCode="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55774.058577405856</c:v>
                </c:pt>
                <c:pt idx="1">
                  <c:v>60123.966942148763</c:v>
                </c:pt>
              </c:numCache>
            </c:numRef>
          </c:val>
          <c:extLst>
            <c:ext xmlns:c16="http://schemas.microsoft.com/office/drawing/2014/chart" uri="{C3380CC4-5D6E-409C-BE32-E72D297353CC}">
              <c16:uniqueId val="{00000000-E3D7-4634-A1AE-C6D42A94F53D}"/>
            </c:ext>
          </c:extLst>
        </c:ser>
        <c:dLbls>
          <c:dLblPos val="outEnd"/>
          <c:showLegendKey val="0"/>
          <c:showVal val="1"/>
          <c:showCatName val="0"/>
          <c:showSerName val="0"/>
          <c:showPercent val="0"/>
          <c:showBubbleSize val="0"/>
        </c:dLbls>
        <c:gapWidth val="219"/>
        <c:overlap val="-27"/>
        <c:axId val="995499935"/>
        <c:axId val="993831455"/>
      </c:barChart>
      <c:catAx>
        <c:axId val="995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1455"/>
        <c:crosses val="autoZero"/>
        <c:auto val="1"/>
        <c:lblAlgn val="ctr"/>
        <c:lblOffset val="100"/>
        <c:noMultiLvlLbl val="0"/>
      </c:catAx>
      <c:valAx>
        <c:axId val="9938314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none"/>
          </c:marker>
          <c:cat>
            <c:strRef>
              <c:f>'Pivot table'!$A$41:$A$44</c:f>
              <c:strCache>
                <c:ptCount val="3"/>
                <c:pt idx="0">
                  <c:v>Adolescent</c:v>
                </c:pt>
                <c:pt idx="1">
                  <c:v>Mid Age</c:v>
                </c:pt>
                <c:pt idx="2">
                  <c:v>Old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337-4ABF-9674-49CD65756C50}"/>
            </c:ext>
          </c:extLst>
        </c:ser>
        <c:dLbls>
          <c:showLegendKey val="0"/>
          <c:showVal val="0"/>
          <c:showCatName val="0"/>
          <c:showSerName val="0"/>
          <c:showPercent val="0"/>
          <c:showBubbleSize val="0"/>
        </c:dLbls>
        <c:smooth val="0"/>
        <c:axId val="1096291199"/>
        <c:axId val="994866415"/>
      </c:lineChart>
      <c:catAx>
        <c:axId val="10962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66415"/>
        <c:crosses val="autoZero"/>
        <c:auto val="1"/>
        <c:lblAlgn val="ctr"/>
        <c:lblOffset val="100"/>
        <c:noMultiLvlLbl val="0"/>
      </c:catAx>
      <c:valAx>
        <c:axId val="99486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table'!$A$55:$A$60</c:f>
              <c:strCache>
                <c:ptCount val="5"/>
                <c:pt idx="0">
                  <c:v>0</c:v>
                </c:pt>
                <c:pt idx="1">
                  <c:v>1</c:v>
                </c:pt>
                <c:pt idx="2">
                  <c:v>2</c:v>
                </c:pt>
                <c:pt idx="3">
                  <c:v>3</c:v>
                </c:pt>
                <c:pt idx="4">
                  <c:v>4</c:v>
                </c:pt>
              </c:strCache>
            </c:strRef>
          </c:cat>
          <c:val>
            <c:numRef>
              <c:f>'Pivot table'!$B$55:$B$60</c:f>
              <c:numCache>
                <c:formatCode>General</c:formatCode>
                <c:ptCount val="5"/>
                <c:pt idx="0">
                  <c:v>50</c:v>
                </c:pt>
                <c:pt idx="1">
                  <c:v>60</c:v>
                </c:pt>
                <c:pt idx="2">
                  <c:v>100</c:v>
                </c:pt>
                <c:pt idx="3">
                  <c:v>19</c:v>
                </c:pt>
                <c:pt idx="4">
                  <c:v>21</c:v>
                </c:pt>
              </c:numCache>
            </c:numRef>
          </c:val>
          <c:smooth val="0"/>
          <c:extLst>
            <c:ext xmlns:c16="http://schemas.microsoft.com/office/drawing/2014/chart" uri="{C3380CC4-5D6E-409C-BE32-E72D297353CC}">
              <c16:uniqueId val="{00000000-06A1-4477-88EE-F8AC050642A0}"/>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81</c:v>
                </c:pt>
                <c:pt idx="1">
                  <c:v>75</c:v>
                </c:pt>
                <c:pt idx="2">
                  <c:v>62</c:v>
                </c:pt>
                <c:pt idx="3">
                  <c:v>14</c:v>
                </c:pt>
                <c:pt idx="4">
                  <c:v>7</c:v>
                </c:pt>
              </c:numCache>
            </c:numRef>
          </c:val>
          <c:smooth val="0"/>
          <c:extLst>
            <c:ext xmlns:c16="http://schemas.microsoft.com/office/drawing/2014/chart" uri="{C3380CC4-5D6E-409C-BE32-E72D297353CC}">
              <c16:uniqueId val="{00000001-06A1-4477-88EE-F8AC050642A0}"/>
            </c:ext>
          </c:extLst>
        </c:ser>
        <c:dLbls>
          <c:showLegendKey val="0"/>
          <c:showVal val="0"/>
          <c:showCatName val="0"/>
          <c:showSerName val="0"/>
          <c:showPercent val="0"/>
          <c:showBubbleSize val="0"/>
        </c:dLbls>
        <c:smooth val="0"/>
        <c:axId val="1096286399"/>
        <c:axId val="991951039"/>
      </c:lineChart>
      <c:catAx>
        <c:axId val="109628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51039"/>
        <c:crosses val="autoZero"/>
        <c:auto val="1"/>
        <c:lblAlgn val="ctr"/>
        <c:lblOffset val="100"/>
        <c:noMultiLvlLbl val="0"/>
      </c:catAx>
      <c:valAx>
        <c:axId val="99195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8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Childrens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table'!$A$64:$A$70</c:f>
              <c:strCache>
                <c:ptCount val="6"/>
                <c:pt idx="0">
                  <c:v>0</c:v>
                </c:pt>
                <c:pt idx="1">
                  <c:v>1</c:v>
                </c:pt>
                <c:pt idx="2">
                  <c:v>2</c:v>
                </c:pt>
                <c:pt idx="3">
                  <c:v>3</c:v>
                </c:pt>
                <c:pt idx="4">
                  <c:v>4</c:v>
                </c:pt>
                <c:pt idx="5">
                  <c:v>5</c:v>
                </c:pt>
              </c:strCache>
            </c:strRef>
          </c:cat>
          <c:val>
            <c:numRef>
              <c:f>'Pivot table'!$B$64:$B$70</c:f>
              <c:numCache>
                <c:formatCode>General</c:formatCode>
                <c:ptCount val="6"/>
                <c:pt idx="0">
                  <c:v>67</c:v>
                </c:pt>
                <c:pt idx="1">
                  <c:v>31</c:v>
                </c:pt>
                <c:pt idx="2">
                  <c:v>50</c:v>
                </c:pt>
                <c:pt idx="3">
                  <c:v>35</c:v>
                </c:pt>
                <c:pt idx="4">
                  <c:v>36</c:v>
                </c:pt>
                <c:pt idx="5">
                  <c:v>31</c:v>
                </c:pt>
              </c:numCache>
            </c:numRef>
          </c:val>
          <c:smooth val="0"/>
          <c:extLst>
            <c:ext xmlns:c16="http://schemas.microsoft.com/office/drawing/2014/chart" uri="{C3380CC4-5D6E-409C-BE32-E72D297353CC}">
              <c16:uniqueId val="{00000000-23C0-4679-94A7-F7FF4A59DD54}"/>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table'!$A$64:$A$70</c:f>
              <c:strCache>
                <c:ptCount val="6"/>
                <c:pt idx="0">
                  <c:v>0</c:v>
                </c:pt>
                <c:pt idx="1">
                  <c:v>1</c:v>
                </c:pt>
                <c:pt idx="2">
                  <c:v>2</c:v>
                </c:pt>
                <c:pt idx="3">
                  <c:v>3</c:v>
                </c:pt>
                <c:pt idx="4">
                  <c:v>4</c:v>
                </c:pt>
                <c:pt idx="5">
                  <c:v>5</c:v>
                </c:pt>
              </c:strCache>
            </c:strRef>
          </c:cat>
          <c:val>
            <c:numRef>
              <c:f>'Pivot table'!$C$64:$C$70</c:f>
              <c:numCache>
                <c:formatCode>General</c:formatCode>
                <c:ptCount val="6"/>
                <c:pt idx="0">
                  <c:v>70</c:v>
                </c:pt>
                <c:pt idx="1">
                  <c:v>51</c:v>
                </c:pt>
                <c:pt idx="2">
                  <c:v>44</c:v>
                </c:pt>
                <c:pt idx="3">
                  <c:v>41</c:v>
                </c:pt>
                <c:pt idx="4">
                  <c:v>27</c:v>
                </c:pt>
                <c:pt idx="5">
                  <c:v>6</c:v>
                </c:pt>
              </c:numCache>
            </c:numRef>
          </c:val>
          <c:smooth val="0"/>
          <c:extLst>
            <c:ext xmlns:c16="http://schemas.microsoft.com/office/drawing/2014/chart" uri="{C3380CC4-5D6E-409C-BE32-E72D297353CC}">
              <c16:uniqueId val="{00000001-23C0-4679-94A7-F7FF4A59DD54}"/>
            </c:ext>
          </c:extLst>
        </c:ser>
        <c:dLbls>
          <c:showLegendKey val="0"/>
          <c:showVal val="0"/>
          <c:showCatName val="0"/>
          <c:showSerName val="0"/>
          <c:showPercent val="0"/>
          <c:showBubbleSize val="0"/>
        </c:dLbls>
        <c:smooth val="0"/>
        <c:axId val="1096273199"/>
        <c:axId val="989442591"/>
      </c:lineChart>
      <c:catAx>
        <c:axId val="10962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42591"/>
        <c:crosses val="autoZero"/>
        <c:auto val="1"/>
        <c:lblAlgn val="ctr"/>
        <c:lblOffset val="100"/>
        <c:noMultiLvlLbl val="0"/>
      </c:catAx>
      <c:valAx>
        <c:axId val="98944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7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CA2-4A53-B48A-C80F422EF542}"/>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CA2-4A53-B48A-C80F422EF542}"/>
            </c:ext>
          </c:extLst>
        </c:ser>
        <c:dLbls>
          <c:showLegendKey val="0"/>
          <c:showVal val="0"/>
          <c:showCatName val="0"/>
          <c:showSerName val="0"/>
          <c:showPercent val="0"/>
          <c:showBubbleSize val="0"/>
        </c:dLbls>
        <c:gapWidth val="219"/>
        <c:overlap val="-27"/>
        <c:axId val="1086956255"/>
        <c:axId val="990954831"/>
      </c:barChart>
      <c:catAx>
        <c:axId val="1086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54831"/>
        <c:crosses val="autoZero"/>
        <c:auto val="1"/>
        <c:lblAlgn val="ctr"/>
        <c:lblOffset val="100"/>
        <c:noMultiLvlLbl val="0"/>
      </c:catAx>
      <c:valAx>
        <c:axId val="99095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Yes</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table'!$B$23:$B$28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5BA-4285-8392-1818F3A99747}"/>
            </c:ext>
          </c:extLst>
        </c:ser>
        <c:dLbls>
          <c:showLegendKey val="0"/>
          <c:showVal val="0"/>
          <c:showCatName val="0"/>
          <c:showSerName val="0"/>
          <c:showPercent val="0"/>
          <c:showBubbleSize val="0"/>
        </c:dLbls>
        <c:smooth val="0"/>
        <c:axId val="980912783"/>
        <c:axId val="992919679"/>
      </c:lineChart>
      <c:catAx>
        <c:axId val="9809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9679"/>
        <c:crosses val="autoZero"/>
        <c:auto val="1"/>
        <c:lblAlgn val="ctr"/>
        <c:lblOffset val="100"/>
        <c:noMultiLvlLbl val="0"/>
      </c:catAx>
      <c:valAx>
        <c:axId val="99291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none"/>
          </c:marker>
          <c:cat>
            <c:strRef>
              <c:f>'Pivot table'!$A$41:$A$44</c:f>
              <c:strCache>
                <c:ptCount val="3"/>
                <c:pt idx="0">
                  <c:v>Adolescent</c:v>
                </c:pt>
                <c:pt idx="1">
                  <c:v>Mid Age</c:v>
                </c:pt>
                <c:pt idx="2">
                  <c:v>Old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0C87-4801-9D98-A0B6901DA7EE}"/>
            </c:ext>
          </c:extLst>
        </c:ser>
        <c:dLbls>
          <c:showLegendKey val="0"/>
          <c:showVal val="0"/>
          <c:showCatName val="0"/>
          <c:showSerName val="0"/>
          <c:showPercent val="0"/>
          <c:showBubbleSize val="0"/>
        </c:dLbls>
        <c:smooth val="0"/>
        <c:axId val="1096291199"/>
        <c:axId val="994866415"/>
      </c:lineChart>
      <c:catAx>
        <c:axId val="10962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66415"/>
        <c:crosses val="autoZero"/>
        <c:auto val="1"/>
        <c:lblAlgn val="ctr"/>
        <c:lblOffset val="100"/>
        <c:noMultiLvlLbl val="0"/>
      </c:catAx>
      <c:valAx>
        <c:axId val="99486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table'!$A$55:$A$60</c:f>
              <c:strCache>
                <c:ptCount val="5"/>
                <c:pt idx="0">
                  <c:v>0</c:v>
                </c:pt>
                <c:pt idx="1">
                  <c:v>1</c:v>
                </c:pt>
                <c:pt idx="2">
                  <c:v>2</c:v>
                </c:pt>
                <c:pt idx="3">
                  <c:v>3</c:v>
                </c:pt>
                <c:pt idx="4">
                  <c:v>4</c:v>
                </c:pt>
              </c:strCache>
            </c:strRef>
          </c:cat>
          <c:val>
            <c:numRef>
              <c:f>'Pivot table'!$B$55:$B$60</c:f>
              <c:numCache>
                <c:formatCode>General</c:formatCode>
                <c:ptCount val="5"/>
                <c:pt idx="0">
                  <c:v>50</c:v>
                </c:pt>
                <c:pt idx="1">
                  <c:v>60</c:v>
                </c:pt>
                <c:pt idx="2">
                  <c:v>100</c:v>
                </c:pt>
                <c:pt idx="3">
                  <c:v>19</c:v>
                </c:pt>
                <c:pt idx="4">
                  <c:v>21</c:v>
                </c:pt>
              </c:numCache>
            </c:numRef>
          </c:val>
          <c:smooth val="0"/>
          <c:extLst>
            <c:ext xmlns:c16="http://schemas.microsoft.com/office/drawing/2014/chart" uri="{C3380CC4-5D6E-409C-BE32-E72D297353CC}">
              <c16:uniqueId val="{00000000-52A9-4DEC-97D0-9F7BD0419A0C}"/>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81</c:v>
                </c:pt>
                <c:pt idx="1">
                  <c:v>75</c:v>
                </c:pt>
                <c:pt idx="2">
                  <c:v>62</c:v>
                </c:pt>
                <c:pt idx="3">
                  <c:v>14</c:v>
                </c:pt>
                <c:pt idx="4">
                  <c:v>7</c:v>
                </c:pt>
              </c:numCache>
            </c:numRef>
          </c:val>
          <c:smooth val="0"/>
          <c:extLst>
            <c:ext xmlns:c16="http://schemas.microsoft.com/office/drawing/2014/chart" uri="{C3380CC4-5D6E-409C-BE32-E72D297353CC}">
              <c16:uniqueId val="{00000002-52A9-4DEC-97D0-9F7BD0419A0C}"/>
            </c:ext>
          </c:extLst>
        </c:ser>
        <c:dLbls>
          <c:showLegendKey val="0"/>
          <c:showVal val="0"/>
          <c:showCatName val="0"/>
          <c:showSerName val="0"/>
          <c:showPercent val="0"/>
          <c:showBubbleSize val="0"/>
        </c:dLbls>
        <c:smooth val="0"/>
        <c:axId val="1096286399"/>
        <c:axId val="991951039"/>
      </c:lineChart>
      <c:catAx>
        <c:axId val="109628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51039"/>
        <c:crosses val="autoZero"/>
        <c:auto val="1"/>
        <c:lblAlgn val="ctr"/>
        <c:lblOffset val="100"/>
        <c:noMultiLvlLbl val="0"/>
      </c:catAx>
      <c:valAx>
        <c:axId val="99195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8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Childrens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table'!$A$64:$A$70</c:f>
              <c:strCache>
                <c:ptCount val="6"/>
                <c:pt idx="0">
                  <c:v>0</c:v>
                </c:pt>
                <c:pt idx="1">
                  <c:v>1</c:v>
                </c:pt>
                <c:pt idx="2">
                  <c:v>2</c:v>
                </c:pt>
                <c:pt idx="3">
                  <c:v>3</c:v>
                </c:pt>
                <c:pt idx="4">
                  <c:v>4</c:v>
                </c:pt>
                <c:pt idx="5">
                  <c:v>5</c:v>
                </c:pt>
              </c:strCache>
            </c:strRef>
          </c:cat>
          <c:val>
            <c:numRef>
              <c:f>'Pivot table'!$B$64:$B$70</c:f>
              <c:numCache>
                <c:formatCode>General</c:formatCode>
                <c:ptCount val="6"/>
                <c:pt idx="0">
                  <c:v>67</c:v>
                </c:pt>
                <c:pt idx="1">
                  <c:v>31</c:v>
                </c:pt>
                <c:pt idx="2">
                  <c:v>50</c:v>
                </c:pt>
                <c:pt idx="3">
                  <c:v>35</c:v>
                </c:pt>
                <c:pt idx="4">
                  <c:v>36</c:v>
                </c:pt>
                <c:pt idx="5">
                  <c:v>31</c:v>
                </c:pt>
              </c:numCache>
            </c:numRef>
          </c:val>
          <c:smooth val="0"/>
          <c:extLst>
            <c:ext xmlns:c16="http://schemas.microsoft.com/office/drawing/2014/chart" uri="{C3380CC4-5D6E-409C-BE32-E72D297353CC}">
              <c16:uniqueId val="{00000000-E2C2-4BD7-B76C-6E4FE6D45F4A}"/>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table'!$A$64:$A$70</c:f>
              <c:strCache>
                <c:ptCount val="6"/>
                <c:pt idx="0">
                  <c:v>0</c:v>
                </c:pt>
                <c:pt idx="1">
                  <c:v>1</c:v>
                </c:pt>
                <c:pt idx="2">
                  <c:v>2</c:v>
                </c:pt>
                <c:pt idx="3">
                  <c:v>3</c:v>
                </c:pt>
                <c:pt idx="4">
                  <c:v>4</c:v>
                </c:pt>
                <c:pt idx="5">
                  <c:v>5</c:v>
                </c:pt>
              </c:strCache>
            </c:strRef>
          </c:cat>
          <c:val>
            <c:numRef>
              <c:f>'Pivot table'!$C$64:$C$70</c:f>
              <c:numCache>
                <c:formatCode>General</c:formatCode>
                <c:ptCount val="6"/>
                <c:pt idx="0">
                  <c:v>70</c:v>
                </c:pt>
                <c:pt idx="1">
                  <c:v>51</c:v>
                </c:pt>
                <c:pt idx="2">
                  <c:v>44</c:v>
                </c:pt>
                <c:pt idx="3">
                  <c:v>41</c:v>
                </c:pt>
                <c:pt idx="4">
                  <c:v>27</c:v>
                </c:pt>
                <c:pt idx="5">
                  <c:v>6</c:v>
                </c:pt>
              </c:numCache>
            </c:numRef>
          </c:val>
          <c:smooth val="0"/>
          <c:extLst>
            <c:ext xmlns:c16="http://schemas.microsoft.com/office/drawing/2014/chart" uri="{C3380CC4-5D6E-409C-BE32-E72D297353CC}">
              <c16:uniqueId val="{00000002-E2C2-4BD7-B76C-6E4FE6D45F4A}"/>
            </c:ext>
          </c:extLst>
        </c:ser>
        <c:dLbls>
          <c:showLegendKey val="0"/>
          <c:showVal val="0"/>
          <c:showCatName val="0"/>
          <c:showSerName val="0"/>
          <c:showPercent val="0"/>
          <c:showBubbleSize val="0"/>
        </c:dLbls>
        <c:smooth val="0"/>
        <c:axId val="1096273199"/>
        <c:axId val="989442591"/>
      </c:lineChart>
      <c:catAx>
        <c:axId val="10962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42591"/>
        <c:crosses val="autoZero"/>
        <c:auto val="1"/>
        <c:lblAlgn val="ctr"/>
        <c:lblOffset val="100"/>
        <c:noMultiLvlLbl val="0"/>
      </c:catAx>
      <c:valAx>
        <c:axId val="98944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7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D6B-41BB-9FC2-409AC846BBA9}"/>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AD6B-41BB-9FC2-409AC846BBA9}"/>
            </c:ext>
          </c:extLst>
        </c:ser>
        <c:dLbls>
          <c:showLegendKey val="0"/>
          <c:showVal val="0"/>
          <c:showCatName val="0"/>
          <c:showSerName val="0"/>
          <c:showPercent val="0"/>
          <c:showBubbleSize val="0"/>
        </c:dLbls>
        <c:gapWidth val="219"/>
        <c:overlap val="-27"/>
        <c:axId val="1086956255"/>
        <c:axId val="990954831"/>
      </c:barChart>
      <c:catAx>
        <c:axId val="1086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54831"/>
        <c:crosses val="autoZero"/>
        <c:auto val="1"/>
        <c:lblAlgn val="ctr"/>
        <c:lblOffset val="100"/>
        <c:noMultiLvlLbl val="0"/>
      </c:catAx>
      <c:valAx>
        <c:axId val="99095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75-4491-A3C5-2DD58FF46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175-4491-A3C5-2DD58FF46D71}"/>
              </c:ext>
            </c:extLst>
          </c:dPt>
          <c:dLbls>
            <c:dLbl>
              <c:idx val="0"/>
              <c:layout>
                <c:manualLayout>
                  <c:x val="0.1"/>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75-4491-A3C5-2DD58FF46D71}"/>
                </c:ext>
              </c:extLst>
            </c:dLbl>
            <c:dLbl>
              <c:idx val="1"/>
              <c:layout>
                <c:manualLayout>
                  <c:x val="-9.166666666666666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175-4491-A3C5-2DD58FF46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table'!$A$93:$A$95</c:f>
              <c:strCache>
                <c:ptCount val="2"/>
                <c:pt idx="0">
                  <c:v>No</c:v>
                </c:pt>
                <c:pt idx="1">
                  <c:v>Yes</c:v>
                </c:pt>
              </c:strCache>
            </c:strRef>
          </c:cat>
          <c:val>
            <c:numRef>
              <c:f>'Pivot table'!$B$93:$B$95</c:f>
              <c:numCache>
                <c:formatCode>General</c:formatCode>
                <c:ptCount val="2"/>
                <c:pt idx="0">
                  <c:v>519</c:v>
                </c:pt>
                <c:pt idx="1">
                  <c:v>481</c:v>
                </c:pt>
              </c:numCache>
            </c:numRef>
          </c:val>
          <c:extLst>
            <c:ext xmlns:c16="http://schemas.microsoft.com/office/drawing/2014/chart" uri="{C3380CC4-5D6E-409C-BE32-E72D297353CC}">
              <c16:uniqueId val="{00000000-3175-4491-A3C5-2DD58FF46D7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Yes</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55774.058577405856</c:v>
                </c:pt>
                <c:pt idx="1">
                  <c:v>60123.966942148763</c:v>
                </c:pt>
              </c:numCache>
            </c:numRef>
          </c:val>
          <c:extLst>
            <c:ext xmlns:c16="http://schemas.microsoft.com/office/drawing/2014/chart" uri="{C3380CC4-5D6E-409C-BE32-E72D297353CC}">
              <c16:uniqueId val="{00000000-1DD7-4C29-B431-BD569D6774F3}"/>
            </c:ext>
          </c:extLst>
        </c:ser>
        <c:dLbls>
          <c:dLblPos val="outEnd"/>
          <c:showLegendKey val="0"/>
          <c:showVal val="0"/>
          <c:showCatName val="0"/>
          <c:showSerName val="0"/>
          <c:showPercent val="0"/>
          <c:showBubbleSize val="0"/>
        </c:dLbls>
        <c:gapWidth val="219"/>
        <c:overlap val="-27"/>
        <c:axId val="995499935"/>
        <c:axId val="993831455"/>
      </c:barChart>
      <c:catAx>
        <c:axId val="995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1455"/>
        <c:crosses val="autoZero"/>
        <c:auto val="1"/>
        <c:lblAlgn val="ctr"/>
        <c:lblOffset val="100"/>
        <c:noMultiLvlLbl val="0"/>
      </c:catAx>
      <c:valAx>
        <c:axId val="9938314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Yes</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table'!$B$23:$B$28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89E-48F8-ADA2-BBAA01CA05FC}"/>
            </c:ext>
          </c:extLst>
        </c:ser>
        <c:dLbls>
          <c:showLegendKey val="0"/>
          <c:showVal val="0"/>
          <c:showCatName val="0"/>
          <c:showSerName val="0"/>
          <c:showPercent val="0"/>
          <c:showBubbleSize val="0"/>
        </c:dLbls>
        <c:smooth val="0"/>
        <c:axId val="980912783"/>
        <c:axId val="992919679"/>
      </c:lineChart>
      <c:catAx>
        <c:axId val="9809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9679"/>
        <c:crosses val="autoZero"/>
        <c:auto val="1"/>
        <c:lblAlgn val="ctr"/>
        <c:lblOffset val="100"/>
        <c:noMultiLvlLbl val="0"/>
      </c:catAx>
      <c:valAx>
        <c:axId val="99291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Income Distribution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Income Distribution </a:t>
          </a:r>
        </a:p>
      </cx:txPr>
    </cx:title>
    <cx:plotArea>
      <cx:plotAreaRegion>
        <cx:series layoutId="boxWhisker" uniqueId="{F3C9EC8E-B1A8-4B03-B999-10BA2B48AF32}">
          <cx:spPr>
            <a:ln>
              <a:solidFill>
                <a:schemeClr val="tx1"/>
              </a:solidFill>
            </a:ln>
          </cx:spPr>
          <cx:dataId val="0"/>
          <cx:layoutPr>
            <cx:visibility meanLine="0" meanMarker="1" nonoutliers="0" outliers="1"/>
            <cx:statistics quartileMethod="exclusive"/>
          </cx:layoutPr>
        </cx:series>
      </cx:plotAreaRegion>
      <cx:axis id="0" hidden="1">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1.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23812</xdr:rowOff>
    </xdr:from>
    <xdr:to>
      <xdr:col>12</xdr:col>
      <xdr:colOff>114300</xdr:colOff>
      <xdr:row>15</xdr:row>
      <xdr:rowOff>100012</xdr:rowOff>
    </xdr:to>
    <xdr:graphicFrame macro="">
      <xdr:nvGraphicFramePr>
        <xdr:cNvPr id="2" name="Chart 1">
          <a:extLst>
            <a:ext uri="{FF2B5EF4-FFF2-40B4-BE49-F238E27FC236}">
              <a16:creationId xmlns:a16="http://schemas.microsoft.com/office/drawing/2014/main" id="{577ACCC5-A18A-4842-8A1F-80BB3B213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19</xdr:row>
      <xdr:rowOff>85725</xdr:rowOff>
    </xdr:from>
    <xdr:to>
      <xdr:col>10</xdr:col>
      <xdr:colOff>581025</xdr:colOff>
      <xdr:row>32</xdr:row>
      <xdr:rowOff>147637</xdr:rowOff>
    </xdr:to>
    <xdr:graphicFrame macro="">
      <xdr:nvGraphicFramePr>
        <xdr:cNvPr id="3" name="Chart 2">
          <a:extLst>
            <a:ext uri="{FF2B5EF4-FFF2-40B4-BE49-F238E27FC236}">
              <a16:creationId xmlns:a16="http://schemas.microsoft.com/office/drawing/2014/main" id="{691D6555-6E0C-473F-9E0F-0EE7B4D3B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33</xdr:row>
      <xdr:rowOff>109537</xdr:rowOff>
    </xdr:from>
    <xdr:to>
      <xdr:col>11</xdr:col>
      <xdr:colOff>409575</xdr:colOff>
      <xdr:row>47</xdr:row>
      <xdr:rowOff>185737</xdr:rowOff>
    </xdr:to>
    <xdr:graphicFrame macro="">
      <xdr:nvGraphicFramePr>
        <xdr:cNvPr id="4" name="Chart 3">
          <a:extLst>
            <a:ext uri="{FF2B5EF4-FFF2-40B4-BE49-F238E27FC236}">
              <a16:creationId xmlns:a16="http://schemas.microsoft.com/office/drawing/2014/main" id="{E029A0CB-FD97-4BA0-B41F-65909A651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51</xdr:row>
      <xdr:rowOff>152401</xdr:rowOff>
    </xdr:from>
    <xdr:to>
      <xdr:col>10</xdr:col>
      <xdr:colOff>228600</xdr:colOff>
      <xdr:row>60</xdr:row>
      <xdr:rowOff>114301</xdr:rowOff>
    </xdr:to>
    <xdr:graphicFrame macro="">
      <xdr:nvGraphicFramePr>
        <xdr:cNvPr id="5" name="Chart 4">
          <a:extLst>
            <a:ext uri="{FF2B5EF4-FFF2-40B4-BE49-F238E27FC236}">
              <a16:creationId xmlns:a16="http://schemas.microsoft.com/office/drawing/2014/main" id="{00C79ADA-7C9C-4F8E-AF08-57B669ECF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61912</xdr:colOff>
      <xdr:row>60</xdr:row>
      <xdr:rowOff>171450</xdr:rowOff>
    </xdr:from>
    <xdr:to>
      <xdr:col>10</xdr:col>
      <xdr:colOff>228600</xdr:colOff>
      <xdr:row>70</xdr:row>
      <xdr:rowOff>123825</xdr:rowOff>
    </xdr:to>
    <xdr:graphicFrame macro="">
      <xdr:nvGraphicFramePr>
        <xdr:cNvPr id="6" name="Chart 5">
          <a:extLst>
            <a:ext uri="{FF2B5EF4-FFF2-40B4-BE49-F238E27FC236}">
              <a16:creationId xmlns:a16="http://schemas.microsoft.com/office/drawing/2014/main" id="{BF4819A4-6BF5-4F4F-AE46-BFD9FC3CD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xdr:colOff>
      <xdr:row>72</xdr:row>
      <xdr:rowOff>133349</xdr:rowOff>
    </xdr:from>
    <xdr:to>
      <xdr:col>12</xdr:col>
      <xdr:colOff>85725</xdr:colOff>
      <xdr:row>85</xdr:row>
      <xdr:rowOff>85724</xdr:rowOff>
    </xdr:to>
    <xdr:graphicFrame macro="">
      <xdr:nvGraphicFramePr>
        <xdr:cNvPr id="7" name="Chart 6">
          <a:extLst>
            <a:ext uri="{FF2B5EF4-FFF2-40B4-BE49-F238E27FC236}">
              <a16:creationId xmlns:a16="http://schemas.microsoft.com/office/drawing/2014/main" id="{181D20F6-814B-47A7-810D-623702B20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1438275</xdr:colOff>
      <xdr:row>86</xdr:row>
      <xdr:rowOff>85725</xdr:rowOff>
    </xdr:from>
    <xdr:to>
      <xdr:col>7</xdr:col>
      <xdr:colOff>533400</xdr:colOff>
      <xdr:row>100</xdr:row>
      <xdr:rowOff>161925</xdr:rowOff>
    </xdr:to>
    <xdr:graphicFrame macro="">
      <xdr:nvGraphicFramePr>
        <xdr:cNvPr id="9" name="Chart 8">
          <a:extLst>
            <a:ext uri="{FF2B5EF4-FFF2-40B4-BE49-F238E27FC236}">
              <a16:creationId xmlns:a16="http://schemas.microsoft.com/office/drawing/2014/main" id="{9F4F5C49-8865-4343-AC95-AD5F938CF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19052</xdr:rowOff>
    </xdr:from>
    <xdr:to>
      <xdr:col>8</xdr:col>
      <xdr:colOff>0</xdr:colOff>
      <xdr:row>13</xdr:row>
      <xdr:rowOff>161925</xdr:rowOff>
    </xdr:to>
    <xdr:graphicFrame macro="">
      <xdr:nvGraphicFramePr>
        <xdr:cNvPr id="2" name="Chart 1">
          <a:extLst>
            <a:ext uri="{FF2B5EF4-FFF2-40B4-BE49-F238E27FC236}">
              <a16:creationId xmlns:a16="http://schemas.microsoft.com/office/drawing/2014/main" id="{01FC25CB-38DD-4071-BF7E-F330EFA27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13</xdr:row>
      <xdr:rowOff>119063</xdr:rowOff>
    </xdr:from>
    <xdr:to>
      <xdr:col>12</xdr:col>
      <xdr:colOff>561975</xdr:colOff>
      <xdr:row>24</xdr:row>
      <xdr:rowOff>76200</xdr:rowOff>
    </xdr:to>
    <xdr:graphicFrame macro="">
      <xdr:nvGraphicFramePr>
        <xdr:cNvPr id="3" name="Chart 2">
          <a:extLst>
            <a:ext uri="{FF2B5EF4-FFF2-40B4-BE49-F238E27FC236}">
              <a16:creationId xmlns:a16="http://schemas.microsoft.com/office/drawing/2014/main" id="{89378875-B891-473D-9EF7-C0B556AB8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xdr:row>
      <xdr:rowOff>19050</xdr:rowOff>
    </xdr:from>
    <xdr:to>
      <xdr:col>12</xdr:col>
      <xdr:colOff>571500</xdr:colOff>
      <xdr:row>13</xdr:row>
      <xdr:rowOff>123825</xdr:rowOff>
    </xdr:to>
    <xdr:graphicFrame macro="">
      <xdr:nvGraphicFramePr>
        <xdr:cNvPr id="4" name="Chart 3">
          <a:extLst>
            <a:ext uri="{FF2B5EF4-FFF2-40B4-BE49-F238E27FC236}">
              <a16:creationId xmlns:a16="http://schemas.microsoft.com/office/drawing/2014/main" id="{E1F02470-2EBB-4806-B964-1AF59BCF3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19051</xdr:rowOff>
    </xdr:from>
    <xdr:to>
      <xdr:col>3</xdr:col>
      <xdr:colOff>0</xdr:colOff>
      <xdr:row>6</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22F1A2-3606-4474-8895-6CFADBC77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0051"/>
              <a:ext cx="1828800" cy="85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152400</xdr:rowOff>
    </xdr:from>
    <xdr:to>
      <xdr:col>3</xdr:col>
      <xdr:colOff>9525</xdr:colOff>
      <xdr:row>22</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478928-E39D-4CF3-8CD0-2BB2FFC87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438400"/>
              <a:ext cx="1828800" cy="1790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123825</xdr:rowOff>
    </xdr:from>
    <xdr:to>
      <xdr:col>3</xdr:col>
      <xdr:colOff>9525</xdr:colOff>
      <xdr:row>12</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D6EE0A-98E3-4E0C-A33B-731FD59B86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266825"/>
              <a:ext cx="18288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0</xdr:row>
      <xdr:rowOff>1</xdr:rowOff>
    </xdr:from>
    <xdr:to>
      <xdr:col>15</xdr:col>
      <xdr:colOff>600075</xdr:colOff>
      <xdr:row>4</xdr:row>
      <xdr:rowOff>133351</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5A4FEEB3-B395-4E73-B6A6-2E8C2476E2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915275" y="1"/>
              <a:ext cx="182880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595313</xdr:colOff>
      <xdr:row>4</xdr:row>
      <xdr:rowOff>180975</xdr:rowOff>
    </xdr:from>
    <xdr:to>
      <xdr:col>17</xdr:col>
      <xdr:colOff>461963</xdr:colOff>
      <xdr:row>13</xdr:row>
      <xdr:rowOff>142875</xdr:rowOff>
    </xdr:to>
    <xdr:graphicFrame macro="">
      <xdr:nvGraphicFramePr>
        <xdr:cNvPr id="9" name="Chart 8">
          <a:extLst>
            <a:ext uri="{FF2B5EF4-FFF2-40B4-BE49-F238E27FC236}">
              <a16:creationId xmlns:a16="http://schemas.microsoft.com/office/drawing/2014/main" id="{AADBF634-D735-41E1-B129-12EDE9DFC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590550</xdr:colOff>
      <xdr:row>13</xdr:row>
      <xdr:rowOff>180974</xdr:rowOff>
    </xdr:from>
    <xdr:to>
      <xdr:col>17</xdr:col>
      <xdr:colOff>490538</xdr:colOff>
      <xdr:row>23</xdr:row>
      <xdr:rowOff>133349</xdr:rowOff>
    </xdr:to>
    <xdr:graphicFrame macro="">
      <xdr:nvGraphicFramePr>
        <xdr:cNvPr id="10" name="Chart 9">
          <a:extLst>
            <a:ext uri="{FF2B5EF4-FFF2-40B4-BE49-F238E27FC236}">
              <a16:creationId xmlns:a16="http://schemas.microsoft.com/office/drawing/2014/main" id="{9211AB75-5AD7-45C5-B0BE-A00889EDC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38100</xdr:colOff>
      <xdr:row>0</xdr:row>
      <xdr:rowOff>28576</xdr:rowOff>
    </xdr:from>
    <xdr:to>
      <xdr:col>19</xdr:col>
      <xdr:colOff>38100</xdr:colOff>
      <xdr:row>4</xdr:row>
      <xdr:rowOff>180976</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74B9F05D-4AF5-4CEA-BE52-E347B6A2DF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91700" y="28576"/>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104775</xdr:colOff>
      <xdr:row>24</xdr:row>
      <xdr:rowOff>161925</xdr:rowOff>
    </xdr:from>
    <xdr:to>
      <xdr:col>15</xdr:col>
      <xdr:colOff>542925</xdr:colOff>
      <xdr:row>47</xdr:row>
      <xdr:rowOff>47624</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BEE858EB-DA56-40BE-84D3-42946C08B3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00775" y="4733925"/>
              <a:ext cx="3486150" cy="42671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323851</xdr:colOff>
      <xdr:row>29</xdr:row>
      <xdr:rowOff>85725</xdr:rowOff>
    </xdr:from>
    <xdr:to>
      <xdr:col>6</xdr:col>
      <xdr:colOff>571501</xdr:colOff>
      <xdr:row>39</xdr:row>
      <xdr:rowOff>152400</xdr:rowOff>
    </xdr:to>
    <xdr:graphicFrame macro="">
      <xdr:nvGraphicFramePr>
        <xdr:cNvPr id="14" name="Chart 13">
          <a:extLst>
            <a:ext uri="{FF2B5EF4-FFF2-40B4-BE49-F238E27FC236}">
              <a16:creationId xmlns:a16="http://schemas.microsoft.com/office/drawing/2014/main" id="{B010B282-C320-423D-A3E4-92CFFAD65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08.636271412041" createdVersion="6" refreshedVersion="6" minRefreshableVersion="3" recordCount="1000" xr:uid="{F0F5B8A3-CE5D-45C0-98D6-9683F66388A5}">
  <cacheSource type="worksheet">
    <worksheetSource ref="C1:N1001" sheet="work_sheet"/>
  </cacheSource>
  <cacheFields count="12">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817408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08.636271759256" createdVersion="6" refreshedVersion="6" minRefreshableVersion="3" recordCount="1000" xr:uid="{C0D6390E-E6F1-4BF5-AC24-05A2D304A5CE}">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Ten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5038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0000"/>
    <x v="0"/>
    <s v="Bachelors"/>
    <s v="Skilled Manual"/>
    <s v="Yes"/>
    <x v="0"/>
    <s v="0-1 Miles"/>
    <s v="Europe"/>
    <n v="42"/>
    <s v="Mid Age"/>
    <x v="0"/>
  </r>
  <r>
    <x v="1"/>
    <n v="30000"/>
    <x v="1"/>
    <s v="Partial College"/>
    <s v="Clerical"/>
    <s v="Yes"/>
    <x v="1"/>
    <s v="0-1 Miles"/>
    <s v="Europe"/>
    <n v="43"/>
    <s v="Mid Age"/>
    <x v="0"/>
  </r>
  <r>
    <x v="1"/>
    <n v="80000"/>
    <x v="2"/>
    <s v="Partial College"/>
    <s v="Professional"/>
    <s v="No"/>
    <x v="2"/>
    <s v="2-5 Miles"/>
    <s v="Europe"/>
    <n v="60"/>
    <s v="Old"/>
    <x v="0"/>
  </r>
  <r>
    <x v="1"/>
    <n v="70000"/>
    <x v="3"/>
    <s v="Bachelors"/>
    <s v="Professional"/>
    <s v="Yes"/>
    <x v="1"/>
    <s v="5-10 Miles"/>
    <s v="Pacific"/>
    <n v="41"/>
    <s v="Mid Age"/>
    <x v="1"/>
  </r>
  <r>
    <x v="1"/>
    <n v="30000"/>
    <x v="3"/>
    <s v="Bachelors"/>
    <s v="Clerical"/>
    <s v="No"/>
    <x v="0"/>
    <s v="0-1 Miles"/>
    <s v="Europe"/>
    <n v="36"/>
    <s v="Mid Age"/>
    <x v="1"/>
  </r>
  <r>
    <x v="0"/>
    <n v="10000"/>
    <x v="4"/>
    <s v="Partial College"/>
    <s v="Manual"/>
    <s v="Yes"/>
    <x v="0"/>
    <s v="1-2 Miles"/>
    <s v="Europe"/>
    <n v="50"/>
    <s v="Mid Age"/>
    <x v="0"/>
  </r>
  <r>
    <x v="1"/>
    <n v="160000"/>
    <x v="4"/>
    <s v="High School"/>
    <s v="Management"/>
    <s v="Yes"/>
    <x v="3"/>
    <s v="0-1 Miles"/>
    <s v="Pacific"/>
    <n v="33"/>
    <s v="Mid Age"/>
    <x v="1"/>
  </r>
  <r>
    <x v="1"/>
    <n v="40000"/>
    <x v="0"/>
    <s v="Bachelors"/>
    <s v="Skilled Manual"/>
    <s v="Yes"/>
    <x v="0"/>
    <s v="0-1 Miles"/>
    <s v="Europe"/>
    <n v="43"/>
    <s v="Mid Age"/>
    <x v="1"/>
  </r>
  <r>
    <x v="1"/>
    <n v="20000"/>
    <x v="4"/>
    <s v="Partial High School"/>
    <s v="Clerical"/>
    <s v="Yes"/>
    <x v="2"/>
    <s v="5-10 Miles"/>
    <s v="Pacific"/>
    <n v="58"/>
    <s v="Old"/>
    <x v="0"/>
  </r>
  <r>
    <x v="1"/>
    <n v="120000"/>
    <x v="4"/>
    <s v="Partial College"/>
    <s v="Manual"/>
    <s v="Yes"/>
    <x v="1"/>
    <s v="0-1 Miles"/>
    <s v="Europe"/>
    <n v="40"/>
    <s v="Mid Age"/>
    <x v="1"/>
  </r>
  <r>
    <x v="0"/>
    <n v="30000"/>
    <x v="1"/>
    <s v="High School"/>
    <s v="Skilled Manual"/>
    <s v="No"/>
    <x v="2"/>
    <s v="1-2 Miles"/>
    <s v="Pacific"/>
    <n v="54"/>
    <s v="Mid Age"/>
    <x v="1"/>
  </r>
  <r>
    <x v="0"/>
    <n v="90000"/>
    <x v="3"/>
    <s v="Bachelors"/>
    <s v="Professional"/>
    <s v="No"/>
    <x v="3"/>
    <s v="Ten Miles +"/>
    <s v="Pacific"/>
    <n v="36"/>
    <s v="Mid Age"/>
    <x v="0"/>
  </r>
  <r>
    <x v="1"/>
    <n v="170000"/>
    <x v="2"/>
    <s v="Partial College"/>
    <s v="Professional"/>
    <s v="Yes"/>
    <x v="0"/>
    <s v="0-1 Miles"/>
    <s v="Europe"/>
    <n v="55"/>
    <s v="Old"/>
    <x v="0"/>
  </r>
  <r>
    <x v="1"/>
    <n v="40000"/>
    <x v="4"/>
    <s v="Partial College"/>
    <s v="Clerical"/>
    <s v="Yes"/>
    <x v="1"/>
    <s v="1-2 Miles"/>
    <s v="Europe"/>
    <n v="35"/>
    <s v="Mid Age"/>
    <x v="1"/>
  </r>
  <r>
    <x v="1"/>
    <n v="60000"/>
    <x v="0"/>
    <s v="Partial College"/>
    <s v="Skilled Manual"/>
    <s v="No"/>
    <x v="1"/>
    <s v="0-1 Miles"/>
    <s v="Pacific"/>
    <n v="45"/>
    <s v="Mid Age"/>
    <x v="1"/>
  </r>
  <r>
    <x v="0"/>
    <n v="10000"/>
    <x v="4"/>
    <s v="High School"/>
    <s v="Manual"/>
    <s v="Yes"/>
    <x v="1"/>
    <s v="0-1 Miles"/>
    <s v="Europe"/>
    <n v="38"/>
    <s v="Mid Age"/>
    <x v="1"/>
  </r>
  <r>
    <x v="1"/>
    <n v="30000"/>
    <x v="1"/>
    <s v="Partial College"/>
    <s v="Clerical"/>
    <s v="No"/>
    <x v="2"/>
    <s v="1-2 Miles"/>
    <s v="Pacific"/>
    <n v="59"/>
    <s v="Old"/>
    <x v="1"/>
  </r>
  <r>
    <x v="0"/>
    <n v="30000"/>
    <x v="0"/>
    <s v="Bachelors"/>
    <s v="Clerical"/>
    <s v="Yes"/>
    <x v="0"/>
    <s v="0-1 Miles"/>
    <s v="Europe"/>
    <n v="47"/>
    <s v="Mid Age"/>
    <x v="0"/>
  </r>
  <r>
    <x v="1"/>
    <n v="40000"/>
    <x v="4"/>
    <s v="Partial College"/>
    <s v="Clerical"/>
    <s v="Yes"/>
    <x v="1"/>
    <s v="1-2 Miles"/>
    <s v="Europe"/>
    <n v="35"/>
    <s v="Mid Age"/>
    <x v="1"/>
  </r>
  <r>
    <x v="1"/>
    <n v="20000"/>
    <x v="4"/>
    <s v="Partial High School"/>
    <s v="Clerical"/>
    <s v="Yes"/>
    <x v="2"/>
    <s v="5-10 Miles"/>
    <s v="Pacific"/>
    <n v="55"/>
    <s v="Old"/>
    <x v="1"/>
  </r>
  <r>
    <x v="0"/>
    <n v="40000"/>
    <x v="3"/>
    <s v="Graduate Degree"/>
    <s v="Clerical"/>
    <s v="Yes"/>
    <x v="0"/>
    <s v="0-1 Miles"/>
    <s v="Europe"/>
    <n v="36"/>
    <s v="Mid Age"/>
    <x v="1"/>
  </r>
  <r>
    <x v="0"/>
    <n v="80000"/>
    <x v="3"/>
    <s v="Bachelors"/>
    <s v="Professional"/>
    <s v="Yes"/>
    <x v="3"/>
    <s v="Ten Miles +"/>
    <s v="Pacific"/>
    <n v="35"/>
    <s v="Mid Age"/>
    <x v="0"/>
  </r>
  <r>
    <x v="1"/>
    <n v="40000"/>
    <x v="4"/>
    <s v="Partial College"/>
    <s v="Clerical"/>
    <s v="Yes"/>
    <x v="0"/>
    <s v="1-2 Miles"/>
    <s v="Europe"/>
    <n v="35"/>
    <s v="Mid Age"/>
    <x v="1"/>
  </r>
  <r>
    <x v="0"/>
    <n v="80000"/>
    <x v="2"/>
    <s v="High School"/>
    <s v="Management"/>
    <s v="No"/>
    <x v="4"/>
    <s v="5-10 Miles"/>
    <s v="Europe"/>
    <n v="56"/>
    <s v="Old"/>
    <x v="0"/>
  </r>
  <r>
    <x v="1"/>
    <n v="40000"/>
    <x v="4"/>
    <s v="Partial College"/>
    <s v="Clerical"/>
    <s v="No"/>
    <x v="1"/>
    <s v="0-1 Miles"/>
    <s v="Europe"/>
    <n v="34"/>
    <s v="Mid Age"/>
    <x v="0"/>
  </r>
  <r>
    <x v="1"/>
    <n v="30000"/>
    <x v="0"/>
    <s v="Bachelors"/>
    <s v="Clerical"/>
    <s v="Yes"/>
    <x v="0"/>
    <s v="0-1 Miles"/>
    <s v="Europe"/>
    <n v="63"/>
    <s v="Old"/>
    <x v="0"/>
  </r>
  <r>
    <x v="1"/>
    <n v="30000"/>
    <x v="3"/>
    <s v="Partial College"/>
    <s v="Clerical"/>
    <s v="No"/>
    <x v="1"/>
    <s v="0-1 Miles"/>
    <s v="Europe"/>
    <n v="29"/>
    <s v="Adolescent"/>
    <x v="1"/>
  </r>
  <r>
    <x v="0"/>
    <n v="100000"/>
    <x v="3"/>
    <s v="Bachelors"/>
    <s v="Professional"/>
    <s v="No"/>
    <x v="1"/>
    <s v="5-10 Miles"/>
    <s v="Pacific"/>
    <n v="40"/>
    <s v="Mid Age"/>
    <x v="0"/>
  </r>
  <r>
    <x v="1"/>
    <n v="70000"/>
    <x v="2"/>
    <s v="Partial College"/>
    <s v="Skilled Manual"/>
    <s v="Yes"/>
    <x v="2"/>
    <s v="5-10 Miles"/>
    <s v="Pacific"/>
    <n v="44"/>
    <s v="Mid Age"/>
    <x v="0"/>
  </r>
  <r>
    <x v="0"/>
    <n v="20000"/>
    <x v="3"/>
    <s v="Partial High School"/>
    <s v="Manual"/>
    <s v="No"/>
    <x v="2"/>
    <s v="0-1 Miles"/>
    <s v="Europe"/>
    <n v="32"/>
    <s v="Mid Age"/>
    <x v="1"/>
  </r>
  <r>
    <x v="0"/>
    <n v="20000"/>
    <x v="4"/>
    <s v="Partial College"/>
    <s v="Manual"/>
    <s v="Yes"/>
    <x v="0"/>
    <s v="0-1 Miles"/>
    <s v="Europe"/>
    <n v="63"/>
    <s v="Old"/>
    <x v="0"/>
  </r>
  <r>
    <x v="1"/>
    <n v="10000"/>
    <x v="3"/>
    <s v="Partial College"/>
    <s v="Manual"/>
    <s v="No"/>
    <x v="1"/>
    <s v="0-1 Miles"/>
    <s v="Pacific"/>
    <n v="26"/>
    <s v="Adolescent"/>
    <x v="1"/>
  </r>
  <r>
    <x v="0"/>
    <n v="20000"/>
    <x v="3"/>
    <s v="High School"/>
    <s v="Manual"/>
    <s v="No"/>
    <x v="1"/>
    <s v="5-10 Miles"/>
    <s v="Europe"/>
    <n v="31"/>
    <s v="Mid Age"/>
    <x v="0"/>
  </r>
  <r>
    <x v="1"/>
    <n v="80000"/>
    <x v="4"/>
    <s v="High School"/>
    <s v="Skilled Manual"/>
    <s v="No"/>
    <x v="2"/>
    <s v="1-2 Miles"/>
    <s v="Pacific"/>
    <n v="50"/>
    <s v="Mid Age"/>
    <x v="1"/>
  </r>
  <r>
    <x v="1"/>
    <n v="90000"/>
    <x v="2"/>
    <s v="Partial College"/>
    <s v="Professional"/>
    <s v="No"/>
    <x v="2"/>
    <s v="2-5 Miles"/>
    <s v="Europe"/>
    <n v="62"/>
    <s v="Old"/>
    <x v="1"/>
  </r>
  <r>
    <x v="0"/>
    <n v="10000"/>
    <x v="2"/>
    <s v="Partial High School"/>
    <s v="Manual"/>
    <s v="No"/>
    <x v="2"/>
    <s v="0-1 Miles"/>
    <s v="Europe"/>
    <n v="41"/>
    <s v="Mid Age"/>
    <x v="0"/>
  </r>
  <r>
    <x v="0"/>
    <n v="10000"/>
    <x v="4"/>
    <s v="Partial College"/>
    <s v="Manual"/>
    <s v="Yes"/>
    <x v="1"/>
    <s v="0-1 Miles"/>
    <s v="Europe"/>
    <n v="50"/>
    <s v="Mid Age"/>
    <x v="1"/>
  </r>
  <r>
    <x v="0"/>
    <n v="30000"/>
    <x v="3"/>
    <s v="Partial College"/>
    <s v="Clerical"/>
    <s v="No"/>
    <x v="1"/>
    <s v="2-5 Miles"/>
    <s v="Europe"/>
    <n v="30"/>
    <s v="Adolescent"/>
    <x v="0"/>
  </r>
  <r>
    <x v="1"/>
    <n v="20000"/>
    <x v="3"/>
    <s v="High School"/>
    <s v="Manual"/>
    <s v="No"/>
    <x v="1"/>
    <s v="2-5 Miles"/>
    <s v="Europe"/>
    <n v="28"/>
    <s v="Adolescent"/>
    <x v="0"/>
  </r>
  <r>
    <x v="0"/>
    <n v="10000"/>
    <x v="5"/>
    <s v="Partial High School"/>
    <s v="Manual"/>
    <s v="Yes"/>
    <x v="2"/>
    <s v="0-1 Miles"/>
    <s v="Europe"/>
    <n v="40"/>
    <s v="Mid Age"/>
    <x v="1"/>
  </r>
  <r>
    <x v="0"/>
    <n v="30000"/>
    <x v="4"/>
    <s v="Partial College"/>
    <s v="Clerical"/>
    <s v="No"/>
    <x v="0"/>
    <s v="0-1 Miles"/>
    <s v="Europe"/>
    <n v="43"/>
    <s v="Mid Age"/>
    <x v="0"/>
  </r>
  <r>
    <x v="0"/>
    <n v="40000"/>
    <x v="4"/>
    <s v="Bachelors"/>
    <s v="Management"/>
    <s v="Yes"/>
    <x v="2"/>
    <s v="5-10 Miles"/>
    <s v="Pacific"/>
    <n v="65"/>
    <s v="Old"/>
    <x v="1"/>
  </r>
  <r>
    <x v="0"/>
    <n v="10000"/>
    <x v="0"/>
    <s v="Graduate Degree"/>
    <s v="Manual"/>
    <s v="Yes"/>
    <x v="0"/>
    <s v="0-1 Miles"/>
    <s v="Europe"/>
    <n v="40"/>
    <s v="Mid Age"/>
    <x v="0"/>
  </r>
  <r>
    <x v="0"/>
    <n v="170000"/>
    <x v="5"/>
    <s v="Partial College"/>
    <s v="Professional"/>
    <s v="No"/>
    <x v="4"/>
    <s v="5-10 Miles"/>
    <s v="Europe"/>
    <n v="48"/>
    <s v="Mid Age"/>
    <x v="1"/>
  </r>
  <r>
    <x v="0"/>
    <n v="20000"/>
    <x v="1"/>
    <s v="High School"/>
    <s v="Manual"/>
    <s v="Yes"/>
    <x v="0"/>
    <s v="0-1 Miles"/>
    <s v="Europe"/>
    <n v="41"/>
    <s v="Mid Age"/>
    <x v="1"/>
  </r>
  <r>
    <x v="0"/>
    <n v="20000"/>
    <x v="0"/>
    <s v="Bachelors"/>
    <s v="Clerical"/>
    <s v="Yes"/>
    <x v="0"/>
    <s v="0-1 Miles"/>
    <s v="Europe"/>
    <n v="66"/>
    <s v="Old"/>
    <x v="1"/>
  </r>
  <r>
    <x v="0"/>
    <n v="60000"/>
    <x v="0"/>
    <s v="Partial College"/>
    <s v="Skilled Manual"/>
    <s v="Yes"/>
    <x v="1"/>
    <s v="5-10 Miles"/>
    <s v="Pacific"/>
    <n v="46"/>
    <s v="Mid Age"/>
    <x v="1"/>
  </r>
  <r>
    <x v="0"/>
    <n v="40000"/>
    <x v="4"/>
    <s v="Partial College"/>
    <s v="Skilled Manual"/>
    <s v="Yes"/>
    <x v="2"/>
    <s v="5-10 Miles"/>
    <s v="Pacific"/>
    <n v="52"/>
    <s v="Mid Age"/>
    <x v="1"/>
  </r>
  <r>
    <x v="1"/>
    <n v="30000"/>
    <x v="4"/>
    <s v="Partial College"/>
    <s v="Clerical"/>
    <s v="No"/>
    <x v="2"/>
    <s v="0-1 Miles"/>
    <s v="Europe"/>
    <n v="42"/>
    <s v="Mid Age"/>
    <x v="0"/>
  </r>
  <r>
    <x v="1"/>
    <n v="40000"/>
    <x v="3"/>
    <s v="Bachelors"/>
    <s v="Clerical"/>
    <s v="Yes"/>
    <x v="0"/>
    <s v="0-1 Miles"/>
    <s v="Europe"/>
    <n v="39"/>
    <s v="Mid Age"/>
    <x v="1"/>
  </r>
  <r>
    <x v="0"/>
    <n v="30000"/>
    <x v="3"/>
    <s v="Partial College"/>
    <s v="Clerical"/>
    <s v="No"/>
    <x v="1"/>
    <s v="0-1 Miles"/>
    <s v="Europe"/>
    <n v="28"/>
    <s v="Adolescent"/>
    <x v="0"/>
  </r>
  <r>
    <x v="1"/>
    <n v="80000"/>
    <x v="3"/>
    <s v="Bachelors"/>
    <s v="Professional"/>
    <s v="No"/>
    <x v="3"/>
    <s v="Ten Miles +"/>
    <s v="Pacific"/>
    <n v="35"/>
    <s v="Mid Age"/>
    <x v="0"/>
  </r>
  <r>
    <x v="0"/>
    <n v="20000"/>
    <x v="0"/>
    <s v="Bachelors"/>
    <s v="Clerical"/>
    <s v="Yes"/>
    <x v="0"/>
    <s v="0-1 Miles"/>
    <s v="Europe"/>
    <n v="65"/>
    <s v="Old"/>
    <x v="0"/>
  </r>
  <r>
    <x v="0"/>
    <n v="90000"/>
    <x v="5"/>
    <s v="High School"/>
    <s v="Management"/>
    <s v="No"/>
    <x v="4"/>
    <s v="5-10 Miles"/>
    <s v="Europe"/>
    <n v="56"/>
    <s v="Old"/>
    <x v="0"/>
  </r>
  <r>
    <x v="0"/>
    <n v="70000"/>
    <x v="3"/>
    <s v="Bachelors"/>
    <s v="Professional"/>
    <s v="No"/>
    <x v="1"/>
    <s v="5-10 Miles"/>
    <s v="Pacific"/>
    <n v="42"/>
    <s v="Mid Age"/>
    <x v="0"/>
  </r>
  <r>
    <x v="1"/>
    <n v="80000"/>
    <x v="5"/>
    <s v="High School"/>
    <s v="Professional"/>
    <s v="Yes"/>
    <x v="2"/>
    <s v="Ten Miles +"/>
    <s v="Europe"/>
    <n v="54"/>
    <s v="Mid Age"/>
    <x v="0"/>
  </r>
  <r>
    <x v="1"/>
    <n v="40000"/>
    <x v="3"/>
    <s v="Bachelors"/>
    <s v="Clerical"/>
    <s v="Yes"/>
    <x v="0"/>
    <s v="0-1 Miles"/>
    <s v="Europe"/>
    <n v="38"/>
    <s v="Mid Age"/>
    <x v="1"/>
  </r>
  <r>
    <x v="1"/>
    <n v="130000"/>
    <x v="5"/>
    <s v="Partial College"/>
    <s v="Professional"/>
    <s v="No"/>
    <x v="3"/>
    <s v="5-10 Miles"/>
    <s v="Europe"/>
    <n v="61"/>
    <s v="Old"/>
    <x v="1"/>
  </r>
  <r>
    <x v="0"/>
    <n v="40000"/>
    <x v="0"/>
    <s v="Bachelors"/>
    <s v="Skilled Manual"/>
    <s v="Yes"/>
    <x v="0"/>
    <s v="0-1 Miles"/>
    <s v="Europe"/>
    <n v="43"/>
    <s v="Mid Age"/>
    <x v="1"/>
  </r>
  <r>
    <x v="1"/>
    <n v="60000"/>
    <x v="4"/>
    <s v="Bachelors"/>
    <s v="Professional"/>
    <s v="Yes"/>
    <x v="1"/>
    <s v="2-5 Miles"/>
    <s v="Pacific"/>
    <n v="38"/>
    <s v="Mid Age"/>
    <x v="1"/>
  </r>
  <r>
    <x v="0"/>
    <n v="10000"/>
    <x v="0"/>
    <s v="High School"/>
    <s v="Manual"/>
    <s v="No"/>
    <x v="1"/>
    <s v="1-2 Miles"/>
    <s v="Europe"/>
    <n v="45"/>
    <s v="Mid Age"/>
    <x v="0"/>
  </r>
  <r>
    <x v="0"/>
    <n v="10000"/>
    <x v="4"/>
    <s v="High School"/>
    <s v="Manual"/>
    <s v="Yes"/>
    <x v="0"/>
    <s v="0-1 Miles"/>
    <s v="Europe"/>
    <n v="35"/>
    <s v="Mid Age"/>
    <x v="0"/>
  </r>
  <r>
    <x v="1"/>
    <n v="40000"/>
    <x v="4"/>
    <s v="Bachelors"/>
    <s v="Management"/>
    <s v="Yes"/>
    <x v="1"/>
    <s v="0-1 Miles"/>
    <s v="Pacific"/>
    <n v="52"/>
    <s v="Mid Age"/>
    <x v="1"/>
  </r>
  <r>
    <x v="1"/>
    <n v="60000"/>
    <x v="5"/>
    <s v="Bachelors"/>
    <s v="Professional"/>
    <s v="Yes"/>
    <x v="4"/>
    <s v="Ten Miles +"/>
    <s v="Pacific"/>
    <n v="41"/>
    <s v="Mid Age"/>
    <x v="0"/>
  </r>
  <r>
    <x v="0"/>
    <n v="30000"/>
    <x v="0"/>
    <s v="Bachelors"/>
    <s v="Clerical"/>
    <s v="Yes"/>
    <x v="0"/>
    <s v="0-1 Miles"/>
    <s v="Europe"/>
    <n v="37"/>
    <s v="Mid Age"/>
    <x v="1"/>
  </r>
  <r>
    <x v="1"/>
    <n v="30000"/>
    <x v="4"/>
    <s v="Partial College"/>
    <s v="Clerical"/>
    <s v="Yes"/>
    <x v="2"/>
    <s v="5-10 Miles"/>
    <s v="Pacific"/>
    <n v="68"/>
    <s v="Old"/>
    <x v="0"/>
  </r>
  <r>
    <x v="0"/>
    <n v="40000"/>
    <x v="3"/>
    <s v="Graduate Degree"/>
    <s v="Clerical"/>
    <s v="Yes"/>
    <x v="0"/>
    <s v="0-1 Miles"/>
    <s v="Europe"/>
    <n v="37"/>
    <s v="Mid Age"/>
    <x v="1"/>
  </r>
  <r>
    <x v="1"/>
    <n v="30000"/>
    <x v="3"/>
    <s v="High School"/>
    <s v="Manual"/>
    <s v="Yes"/>
    <x v="1"/>
    <s v="2-5 Miles"/>
    <s v="Europe"/>
    <n v="33"/>
    <s v="Mid Age"/>
    <x v="1"/>
  </r>
  <r>
    <x v="0"/>
    <n v="20000"/>
    <x v="5"/>
    <s v="High School"/>
    <s v="Manual"/>
    <s v="Yes"/>
    <x v="1"/>
    <s v="0-1 Miles"/>
    <s v="Europe"/>
    <n v="43"/>
    <s v="Mid Age"/>
    <x v="1"/>
  </r>
  <r>
    <x v="0"/>
    <n v="10000"/>
    <x v="3"/>
    <s v="Partial High School"/>
    <s v="Manual"/>
    <s v="No"/>
    <x v="2"/>
    <s v="0-1 Miles"/>
    <s v="Europe"/>
    <n v="30"/>
    <s v="Adolescent"/>
    <x v="0"/>
  </r>
  <r>
    <x v="1"/>
    <n v="120000"/>
    <x v="3"/>
    <s v="Partial High School"/>
    <s v="Professional"/>
    <s v="Yes"/>
    <x v="3"/>
    <s v="Ten Miles +"/>
    <s v="Pacific"/>
    <n v="36"/>
    <s v="Mid Age"/>
    <x v="1"/>
  </r>
  <r>
    <x v="0"/>
    <n v="10000"/>
    <x v="3"/>
    <s v="Partial High School"/>
    <s v="Manual"/>
    <s v="No"/>
    <x v="2"/>
    <s v="0-1 Miles"/>
    <s v="Europe"/>
    <n v="35"/>
    <s v="Mid Age"/>
    <x v="0"/>
  </r>
  <r>
    <x v="0"/>
    <n v="130000"/>
    <x v="1"/>
    <s v="High School"/>
    <s v="Professional"/>
    <s v="Yes"/>
    <x v="3"/>
    <s v="0-1 Miles"/>
    <s v="Europe"/>
    <n v="52"/>
    <s v="Mid Age"/>
    <x v="0"/>
  </r>
  <r>
    <x v="0"/>
    <n v="20000"/>
    <x v="3"/>
    <s v="Partial College"/>
    <s v="Manual"/>
    <s v="No"/>
    <x v="1"/>
    <s v="2-5 Miles"/>
    <s v="Europe"/>
    <n v="36"/>
    <s v="Mid Age"/>
    <x v="1"/>
  </r>
  <r>
    <x v="0"/>
    <n v="20000"/>
    <x v="1"/>
    <s v="High School"/>
    <s v="Skilled Manual"/>
    <s v="No"/>
    <x v="2"/>
    <s v="1-2 Miles"/>
    <s v="Pacific"/>
    <n v="62"/>
    <s v="Old"/>
    <x v="0"/>
  </r>
  <r>
    <x v="0"/>
    <n v="130000"/>
    <x v="5"/>
    <s v="High School"/>
    <s v="Management"/>
    <s v="Yes"/>
    <x v="3"/>
    <s v="0-1 Miles"/>
    <s v="Pacific"/>
    <n v="31"/>
    <s v="Mid Age"/>
    <x v="0"/>
  </r>
  <r>
    <x v="0"/>
    <n v="20000"/>
    <x v="3"/>
    <s v="Partial High School"/>
    <s v="Manual"/>
    <s v="No"/>
    <x v="2"/>
    <s v="1-2 Miles"/>
    <s v="Europe"/>
    <n v="26"/>
    <s v="Adolescent"/>
    <x v="0"/>
  </r>
  <r>
    <x v="1"/>
    <n v="80000"/>
    <x v="3"/>
    <s v="Bachelors"/>
    <s v="Professional"/>
    <s v="Yes"/>
    <x v="2"/>
    <s v="Ten Miles +"/>
    <s v="Pacific"/>
    <n v="29"/>
    <s v="Adolescent"/>
    <x v="1"/>
  </r>
  <r>
    <x v="1"/>
    <n v="80000"/>
    <x v="4"/>
    <s v="High School"/>
    <s v="Skilled Manual"/>
    <s v="No"/>
    <x v="2"/>
    <s v="1-2 Miles"/>
    <s v="Pacific"/>
    <n v="50"/>
    <s v="Mid Age"/>
    <x v="1"/>
  </r>
  <r>
    <x v="1"/>
    <n v="40000"/>
    <x v="4"/>
    <s v="Bachelors"/>
    <s v="Management"/>
    <s v="Yes"/>
    <x v="2"/>
    <s v="5-10 Miles"/>
    <s v="Pacific"/>
    <n v="63"/>
    <s v="Old"/>
    <x v="1"/>
  </r>
  <r>
    <x v="0"/>
    <n v="30000"/>
    <x v="5"/>
    <s v="Graduate Degree"/>
    <s v="Clerical"/>
    <s v="Yes"/>
    <x v="0"/>
    <s v="0-1 Miles"/>
    <s v="Europe"/>
    <n v="45"/>
    <s v="Mid Age"/>
    <x v="1"/>
  </r>
  <r>
    <x v="0"/>
    <n v="10000"/>
    <x v="5"/>
    <s v="Partial High School"/>
    <s v="Manual"/>
    <s v="Yes"/>
    <x v="2"/>
    <s v="0-1 Miles"/>
    <s v="Europe"/>
    <n v="40"/>
    <s v="Mid Age"/>
    <x v="0"/>
  </r>
  <r>
    <x v="1"/>
    <n v="30000"/>
    <x v="3"/>
    <s v="Bachelors"/>
    <s v="Clerical"/>
    <s v="Yes"/>
    <x v="0"/>
    <s v="0-1 Miles"/>
    <s v="Europe"/>
    <n v="47"/>
    <s v="Mid Age"/>
    <x v="1"/>
  </r>
  <r>
    <x v="1"/>
    <n v="20000"/>
    <x v="3"/>
    <s v="High School"/>
    <s v="Manual"/>
    <s v="No"/>
    <x v="1"/>
    <s v="2-5 Miles"/>
    <s v="Europe"/>
    <n v="29"/>
    <s v="Adolescent"/>
    <x v="0"/>
  </r>
  <r>
    <x v="1"/>
    <n v="40000"/>
    <x v="4"/>
    <s v="Bachelors"/>
    <s v="Management"/>
    <s v="No"/>
    <x v="1"/>
    <s v="5-10 Miles"/>
    <s v="Pacific"/>
    <n v="52"/>
    <s v="Mid Age"/>
    <x v="1"/>
  </r>
  <r>
    <x v="1"/>
    <n v="10000"/>
    <x v="3"/>
    <s v="Partial College"/>
    <s v="Manual"/>
    <s v="Yes"/>
    <x v="1"/>
    <s v="1-2 Miles"/>
    <s v="Pacific"/>
    <n v="26"/>
    <s v="Adolescent"/>
    <x v="1"/>
  </r>
  <r>
    <x v="1"/>
    <n v="130000"/>
    <x v="1"/>
    <s v="Partial College"/>
    <s v="Professional"/>
    <s v="No"/>
    <x v="4"/>
    <s v="0-1 Miles"/>
    <s v="Europe"/>
    <n v="51"/>
    <s v="Mid Age"/>
    <x v="1"/>
  </r>
  <r>
    <x v="1"/>
    <n v="80000"/>
    <x v="2"/>
    <s v="Bachelors"/>
    <s v="Professional"/>
    <s v="Yes"/>
    <x v="3"/>
    <s v="1-2 Miles"/>
    <s v="Pacific"/>
    <n v="40"/>
    <s v="Mid Age"/>
    <x v="0"/>
  </r>
  <r>
    <x v="1"/>
    <n v="30000"/>
    <x v="3"/>
    <s v="Partial College"/>
    <s v="Clerical"/>
    <s v="No"/>
    <x v="1"/>
    <s v="2-5 Miles"/>
    <s v="Europe"/>
    <n v="29"/>
    <s v="Adolescent"/>
    <x v="0"/>
  </r>
  <r>
    <x v="1"/>
    <n v="20000"/>
    <x v="0"/>
    <s v="High School"/>
    <s v="Manual"/>
    <s v="No"/>
    <x v="1"/>
    <s v="1-2 Miles"/>
    <s v="Europe"/>
    <n v="40"/>
    <s v="Mid Age"/>
    <x v="1"/>
  </r>
  <r>
    <x v="0"/>
    <n v="30000"/>
    <x v="3"/>
    <s v="Partial College"/>
    <s v="Clerical"/>
    <s v="No"/>
    <x v="1"/>
    <s v="0-1 Miles"/>
    <s v="Europe"/>
    <n v="29"/>
    <s v="Adolescent"/>
    <x v="1"/>
  </r>
  <r>
    <x v="1"/>
    <n v="30000"/>
    <x v="3"/>
    <s v="Partial College"/>
    <s v="Clerical"/>
    <s v="No"/>
    <x v="1"/>
    <s v="0-1 Miles"/>
    <s v="Europe"/>
    <n v="30"/>
    <s v="Adolescent"/>
    <x v="1"/>
  </r>
  <r>
    <x v="0"/>
    <n v="60000"/>
    <x v="4"/>
    <s v="Bachelors"/>
    <s v="Professional"/>
    <s v="Yes"/>
    <x v="1"/>
    <s v="2-5 Miles"/>
    <s v="Pacific"/>
    <n v="37"/>
    <s v="Mid Age"/>
    <x v="1"/>
  </r>
  <r>
    <x v="0"/>
    <n v="30000"/>
    <x v="3"/>
    <s v="Partial College"/>
    <s v="Clerical"/>
    <s v="No"/>
    <x v="1"/>
    <s v="2-5 Miles"/>
    <s v="Europe"/>
    <n v="33"/>
    <s v="Mid Age"/>
    <x v="0"/>
  </r>
  <r>
    <x v="0"/>
    <n v="30000"/>
    <x v="1"/>
    <s v="High School"/>
    <s v="Skilled Manual"/>
    <s v="Yes"/>
    <x v="2"/>
    <s v="5-10 Miles"/>
    <s v="Pacific"/>
    <n v="55"/>
    <s v="Old"/>
    <x v="0"/>
  </r>
  <r>
    <x v="0"/>
    <n v="90000"/>
    <x v="2"/>
    <s v="Partial College"/>
    <s v="Professional"/>
    <s v="Yes"/>
    <x v="2"/>
    <s v="Ten Miles +"/>
    <s v="Europe"/>
    <n v="62"/>
    <s v="Old"/>
    <x v="0"/>
  </r>
  <r>
    <x v="1"/>
    <n v="30000"/>
    <x v="0"/>
    <s v="Partial College"/>
    <s v="Clerical"/>
    <s v="Yes"/>
    <x v="1"/>
    <s v="0-1 Miles"/>
    <s v="Europe"/>
    <n v="43"/>
    <s v="Mid Age"/>
    <x v="0"/>
  </r>
  <r>
    <x v="1"/>
    <n v="40000"/>
    <x v="0"/>
    <s v="Bachelors"/>
    <s v="Skilled Manual"/>
    <s v="Yes"/>
    <x v="1"/>
    <s v="0-1 Miles"/>
    <s v="Europe"/>
    <n v="44"/>
    <s v="Mid Age"/>
    <x v="1"/>
  </r>
  <r>
    <x v="1"/>
    <n v="40000"/>
    <x v="3"/>
    <s v="Graduate Degree"/>
    <s v="Clerical"/>
    <s v="Yes"/>
    <x v="0"/>
    <s v="0-1 Miles"/>
    <s v="Europe"/>
    <n v="25"/>
    <s v="Adolescent"/>
    <x v="1"/>
  </r>
  <r>
    <x v="0"/>
    <n v="20000"/>
    <x v="1"/>
    <s v="High School"/>
    <s v="Manual"/>
    <s v="Yes"/>
    <x v="2"/>
    <s v="0-1 Miles"/>
    <s v="Europe"/>
    <n v="43"/>
    <s v="Mid Age"/>
    <x v="0"/>
  </r>
  <r>
    <x v="1"/>
    <n v="10000"/>
    <x v="4"/>
    <s v="High School"/>
    <s v="Manual"/>
    <s v="Yes"/>
    <x v="0"/>
    <s v="0-1 Miles"/>
    <s v="Europe"/>
    <n v="35"/>
    <s v="Mid Age"/>
    <x v="0"/>
  </r>
  <r>
    <x v="1"/>
    <n v="60000"/>
    <x v="1"/>
    <s v="Bachelors"/>
    <s v="Professional"/>
    <s v="No"/>
    <x v="2"/>
    <s v="0-1 Miles"/>
    <s v="Pacific"/>
    <n v="43"/>
    <s v="Mid Age"/>
    <x v="1"/>
  </r>
  <r>
    <x v="1"/>
    <n v="10000"/>
    <x v="4"/>
    <s v="Partial College"/>
    <s v="Manual"/>
    <s v="Yes"/>
    <x v="0"/>
    <s v="1-2 Miles"/>
    <s v="Europe"/>
    <n v="49"/>
    <s v="Mid Age"/>
    <x v="0"/>
  </r>
  <r>
    <x v="1"/>
    <n v="60000"/>
    <x v="0"/>
    <s v="Partial College"/>
    <s v="Skilled Manual"/>
    <s v="Yes"/>
    <x v="1"/>
    <s v="5-10 Miles"/>
    <s v="Pacific"/>
    <n v="45"/>
    <s v="Mid Age"/>
    <x v="0"/>
  </r>
  <r>
    <x v="0"/>
    <n v="70000"/>
    <x v="4"/>
    <s v="High School"/>
    <s v="Professional"/>
    <s v="Yes"/>
    <x v="2"/>
    <s v="5-10 Miles"/>
    <s v="Pacific"/>
    <n v="49"/>
    <s v="Mid Age"/>
    <x v="1"/>
  </r>
  <r>
    <x v="0"/>
    <n v="30000"/>
    <x v="3"/>
    <s v="Partial College"/>
    <s v="Clerical"/>
    <s v="No"/>
    <x v="1"/>
    <s v="2-5 Miles"/>
    <s v="Europe"/>
    <n v="30"/>
    <s v="Adolescent"/>
    <x v="0"/>
  </r>
  <r>
    <x v="1"/>
    <n v="70000"/>
    <x v="4"/>
    <s v="Partial College"/>
    <s v="Skilled Manual"/>
    <s v="Yes"/>
    <x v="2"/>
    <s v="5-10 Miles"/>
    <s v="Pacific"/>
    <n v="52"/>
    <s v="Mid Age"/>
    <x v="1"/>
  </r>
  <r>
    <x v="0"/>
    <n v="40000"/>
    <x v="4"/>
    <s v="Partial College"/>
    <s v="Skilled Manual"/>
    <s v="No"/>
    <x v="2"/>
    <s v="1-2 Miles"/>
    <s v="Pacific"/>
    <n v="53"/>
    <s v="Mid Age"/>
    <x v="1"/>
  </r>
  <r>
    <x v="0"/>
    <n v="40000"/>
    <x v="3"/>
    <s v="Bachelors"/>
    <s v="Clerical"/>
    <s v="Yes"/>
    <x v="0"/>
    <s v="0-1 Miles"/>
    <s v="Europe"/>
    <n v="38"/>
    <s v="Mid Age"/>
    <x v="1"/>
  </r>
  <r>
    <x v="1"/>
    <n v="40000"/>
    <x v="3"/>
    <s v="Bachelors"/>
    <s v="Professional"/>
    <s v="No"/>
    <x v="0"/>
    <s v="0-1 Miles"/>
    <s v="Europe"/>
    <n v="39"/>
    <s v="Mid Age"/>
    <x v="1"/>
  </r>
  <r>
    <x v="0"/>
    <n v="30000"/>
    <x v="0"/>
    <s v="Partial College"/>
    <s v="Manual"/>
    <s v="No"/>
    <x v="0"/>
    <s v="0-1 Miles"/>
    <s v="Europe"/>
    <n v="46"/>
    <s v="Mid Age"/>
    <x v="1"/>
  </r>
  <r>
    <x v="0"/>
    <n v="70000"/>
    <x v="3"/>
    <s v="Bachelors"/>
    <s v="Professional"/>
    <s v="No"/>
    <x v="1"/>
    <s v="5-10 Miles"/>
    <s v="Pacific"/>
    <n v="38"/>
    <s v="Mid Age"/>
    <x v="0"/>
  </r>
  <r>
    <x v="0"/>
    <n v="40000"/>
    <x v="4"/>
    <s v="Partial College"/>
    <s v="Clerical"/>
    <s v="Yes"/>
    <x v="2"/>
    <s v="1-2 Miles"/>
    <s v="Europe"/>
    <n v="35"/>
    <s v="Mid Age"/>
    <x v="0"/>
  </r>
  <r>
    <x v="0"/>
    <n v="130000"/>
    <x v="0"/>
    <s v="Graduate Degree"/>
    <s v="Management"/>
    <s v="No"/>
    <x v="1"/>
    <s v="0-1 Miles"/>
    <s v="Pacific"/>
    <n v="36"/>
    <s v="Mid Age"/>
    <x v="1"/>
  </r>
  <r>
    <x v="1"/>
    <n v="20000"/>
    <x v="3"/>
    <s v="Bachelors"/>
    <s v="Clerical"/>
    <s v="Yes"/>
    <x v="0"/>
    <s v="0-1 Miles"/>
    <s v="Pacific"/>
    <n v="26"/>
    <s v="Adolescent"/>
    <x v="1"/>
  </r>
  <r>
    <x v="1"/>
    <n v="10000"/>
    <x v="3"/>
    <s v="Graduate Degree"/>
    <s v="Manual"/>
    <s v="No"/>
    <x v="0"/>
    <s v="0-1 Miles"/>
    <s v="Europe"/>
    <n v="30"/>
    <s v="Adolescent"/>
    <x v="1"/>
  </r>
  <r>
    <x v="0"/>
    <n v="30000"/>
    <x v="0"/>
    <s v="Bachelors"/>
    <s v="Skilled Manual"/>
    <s v="Yes"/>
    <x v="2"/>
    <s v="0-1 Miles"/>
    <s v="Europe"/>
    <n v="42"/>
    <s v="Mid Age"/>
    <x v="0"/>
  </r>
  <r>
    <x v="0"/>
    <n v="20000"/>
    <x v="3"/>
    <s v="High School"/>
    <s v="Manual"/>
    <s v="Yes"/>
    <x v="0"/>
    <s v="0-1 Miles"/>
    <s v="Europe"/>
    <n v="40"/>
    <s v="Mid Age"/>
    <x v="1"/>
  </r>
  <r>
    <x v="1"/>
    <n v="80000"/>
    <x v="2"/>
    <s v="Bachelors"/>
    <s v="Management"/>
    <s v="Yes"/>
    <x v="2"/>
    <s v="2-5 Miles"/>
    <s v="Europe"/>
    <n v="62"/>
    <s v="Old"/>
    <x v="0"/>
  </r>
  <r>
    <x v="0"/>
    <n v="30000"/>
    <x v="3"/>
    <s v="Partial College"/>
    <s v="Clerical"/>
    <s v="No"/>
    <x v="1"/>
    <s v="2-5 Miles"/>
    <s v="Europe"/>
    <n v="29"/>
    <s v="Adolescent"/>
    <x v="0"/>
  </r>
  <r>
    <x v="0"/>
    <n v="40000"/>
    <x v="4"/>
    <s v="Bachelors"/>
    <s v="Management"/>
    <s v="Yes"/>
    <x v="2"/>
    <s v="5-10 Miles"/>
    <s v="Pacific"/>
    <n v="66"/>
    <s v="Old"/>
    <x v="1"/>
  </r>
  <r>
    <x v="1"/>
    <n v="150000"/>
    <x v="4"/>
    <s v="High School"/>
    <s v="Professional"/>
    <s v="Yes"/>
    <x v="3"/>
    <s v="0-1 Miles"/>
    <s v="Europe"/>
    <n v="48"/>
    <s v="Mid Age"/>
    <x v="0"/>
  </r>
  <r>
    <x v="0"/>
    <n v="80000"/>
    <x v="3"/>
    <s v="Bachelors"/>
    <s v="Professional"/>
    <s v="No"/>
    <x v="4"/>
    <s v="Ten Miles +"/>
    <s v="Pacific"/>
    <n v="31"/>
    <s v="Mid Age"/>
    <x v="0"/>
  </r>
  <r>
    <x v="0"/>
    <n v="100000"/>
    <x v="1"/>
    <s v="Partial College"/>
    <s v="Management"/>
    <s v="No"/>
    <x v="3"/>
    <s v="5-10 Miles"/>
    <s v="Europe"/>
    <n v="56"/>
    <s v="Old"/>
    <x v="0"/>
  </r>
  <r>
    <x v="0"/>
    <n v="40000"/>
    <x v="3"/>
    <s v="Bachelors"/>
    <s v="Clerical"/>
    <s v="No"/>
    <x v="0"/>
    <s v="0-1 Miles"/>
    <s v="Europe"/>
    <n v="38"/>
    <s v="Mid Age"/>
    <x v="1"/>
  </r>
  <r>
    <x v="1"/>
    <n v="80000"/>
    <x v="2"/>
    <s v="Bachelors"/>
    <s v="Professional"/>
    <s v="Yes"/>
    <x v="3"/>
    <s v="1-2 Miles"/>
    <s v="Pacific"/>
    <n v="40"/>
    <s v="Mid Age"/>
    <x v="0"/>
  </r>
  <r>
    <x v="1"/>
    <n v="30000"/>
    <x v="3"/>
    <s v="Partial College"/>
    <s v="Clerical"/>
    <s v="Yes"/>
    <x v="1"/>
    <s v="2-5 Miles"/>
    <s v="Europe"/>
    <n v="32"/>
    <s v="Mid Age"/>
    <x v="0"/>
  </r>
  <r>
    <x v="1"/>
    <n v="30000"/>
    <x v="0"/>
    <s v="Bachelors"/>
    <s v="Clerical"/>
    <s v="Yes"/>
    <x v="1"/>
    <s v="2-5 Miles"/>
    <s v="Europe"/>
    <n v="39"/>
    <s v="Mid Age"/>
    <x v="0"/>
  </r>
  <r>
    <x v="1"/>
    <n v="10000"/>
    <x v="4"/>
    <s v="Partial College"/>
    <s v="Manual"/>
    <s v="Yes"/>
    <x v="1"/>
    <s v="0-1 Miles"/>
    <s v="Europe"/>
    <n v="52"/>
    <s v="Mid Age"/>
    <x v="1"/>
  </r>
  <r>
    <x v="1"/>
    <n v="10000"/>
    <x v="1"/>
    <s v="High School"/>
    <s v="Manual"/>
    <s v="Yes"/>
    <x v="1"/>
    <s v="0-1 Miles"/>
    <s v="Europe"/>
    <n v="39"/>
    <s v="Mid Age"/>
    <x v="1"/>
  </r>
  <r>
    <x v="1"/>
    <n v="60000"/>
    <x v="4"/>
    <s v="Bachelors"/>
    <s v="Professional"/>
    <s v="Yes"/>
    <x v="1"/>
    <s v="2-5 Miles"/>
    <s v="Pacific"/>
    <n v="37"/>
    <s v="Mid Age"/>
    <x v="0"/>
  </r>
  <r>
    <x v="1"/>
    <n v="90000"/>
    <x v="5"/>
    <s v="High School"/>
    <s v="Management"/>
    <s v="Yes"/>
    <x v="4"/>
    <s v="5-10 Miles"/>
    <s v="Europe"/>
    <n v="56"/>
    <s v="Old"/>
    <x v="1"/>
  </r>
  <r>
    <x v="1"/>
    <n v="40000"/>
    <x v="3"/>
    <s v="Bachelors"/>
    <s v="Professional"/>
    <s v="Yes"/>
    <x v="0"/>
    <s v="0-1 Miles"/>
    <s v="Europe"/>
    <n v="40"/>
    <s v="Mid Age"/>
    <x v="1"/>
  </r>
  <r>
    <x v="1"/>
    <n v="40000"/>
    <x v="4"/>
    <s v="Bachelors"/>
    <s v="Management"/>
    <s v="Yes"/>
    <x v="2"/>
    <s v="5-10 Miles"/>
    <s v="Pacific"/>
    <n v="65"/>
    <s v="Old"/>
    <x v="1"/>
  </r>
  <r>
    <x v="0"/>
    <n v="30000"/>
    <x v="4"/>
    <s v="Partial College"/>
    <s v="Clerical"/>
    <s v="Yes"/>
    <x v="2"/>
    <s v="0-1 Miles"/>
    <s v="Europe"/>
    <n v="42"/>
    <s v="Mid Age"/>
    <x v="0"/>
  </r>
  <r>
    <x v="1"/>
    <n v="10000"/>
    <x v="4"/>
    <s v="Partial College"/>
    <s v="Manual"/>
    <s v="Yes"/>
    <x v="1"/>
    <s v="2-5 Miles"/>
    <s v="Europe"/>
    <n v="52"/>
    <s v="Mid Age"/>
    <x v="0"/>
  </r>
  <r>
    <x v="0"/>
    <n v="10000"/>
    <x v="0"/>
    <s v="High School"/>
    <s v="Manual"/>
    <s v="No"/>
    <x v="1"/>
    <s v="5-10 Miles"/>
    <s v="Europe"/>
    <n v="35"/>
    <s v="Mid Age"/>
    <x v="1"/>
  </r>
  <r>
    <x v="1"/>
    <n v="20000"/>
    <x v="4"/>
    <s v="High School"/>
    <s v="Manual"/>
    <s v="Yes"/>
    <x v="2"/>
    <s v="0-1 Miles"/>
    <s v="Europe"/>
    <n v="42"/>
    <s v="Mid Age"/>
    <x v="0"/>
  </r>
  <r>
    <x v="0"/>
    <n v="20000"/>
    <x v="4"/>
    <s v="Partial High School"/>
    <s v="Clerical"/>
    <s v="Yes"/>
    <x v="2"/>
    <s v="5-10 Miles"/>
    <s v="Pacific"/>
    <n v="55"/>
    <s v="Old"/>
    <x v="1"/>
  </r>
  <r>
    <x v="0"/>
    <n v="30000"/>
    <x v="4"/>
    <s v="Partial College"/>
    <s v="Clerical"/>
    <s v="No"/>
    <x v="2"/>
    <s v="5-10 Miles"/>
    <s v="Pacific"/>
    <n v="60"/>
    <s v="Old"/>
    <x v="1"/>
  </r>
  <r>
    <x v="1"/>
    <n v="40000"/>
    <x v="3"/>
    <s v="Bachelors"/>
    <s v="Professional"/>
    <s v="No"/>
    <x v="0"/>
    <s v="0-1 Miles"/>
    <s v="Europe"/>
    <n v="40"/>
    <s v="Mid Age"/>
    <x v="1"/>
  </r>
  <r>
    <x v="0"/>
    <n v="10000"/>
    <x v="3"/>
    <s v="Partial College"/>
    <s v="Manual"/>
    <s v="No"/>
    <x v="1"/>
    <s v="0-1 Miles"/>
    <s v="Pacific"/>
    <n v="26"/>
    <s v="Adolescent"/>
    <x v="1"/>
  </r>
  <r>
    <x v="1"/>
    <n v="40000"/>
    <x v="0"/>
    <s v="Bachelors"/>
    <s v="Skilled Manual"/>
    <s v="Yes"/>
    <x v="0"/>
    <s v="0-1 Miles"/>
    <s v="Europe"/>
    <n v="42"/>
    <s v="Mid Age"/>
    <x v="1"/>
  </r>
  <r>
    <x v="0"/>
    <n v="80000"/>
    <x v="3"/>
    <s v="Bachelors"/>
    <s v="Professional"/>
    <s v="Yes"/>
    <x v="4"/>
    <s v="Ten Miles +"/>
    <s v="Pacific"/>
    <n v="32"/>
    <s v="Mid Age"/>
    <x v="0"/>
  </r>
  <r>
    <x v="1"/>
    <n v="30000"/>
    <x v="0"/>
    <s v="Bachelors"/>
    <s v="Clerical"/>
    <s v="Yes"/>
    <x v="0"/>
    <s v="1-2 Miles"/>
    <s v="Europe"/>
    <n v="37"/>
    <s v="Mid Age"/>
    <x v="1"/>
  </r>
  <r>
    <x v="0"/>
    <n v="40000"/>
    <x v="4"/>
    <s v="Partial College"/>
    <s v="Clerical"/>
    <s v="No"/>
    <x v="1"/>
    <s v="0-1 Miles"/>
    <s v="Europe"/>
    <n v="34"/>
    <s v="Mid Age"/>
    <x v="0"/>
  </r>
  <r>
    <x v="1"/>
    <n v="40000"/>
    <x v="3"/>
    <s v="Graduate Degree"/>
    <s v="Clerical"/>
    <s v="Yes"/>
    <x v="0"/>
    <s v="0-1 Miles"/>
    <s v="Europe"/>
    <n v="37"/>
    <s v="Mid Age"/>
    <x v="1"/>
  </r>
  <r>
    <x v="0"/>
    <n v="40000"/>
    <x v="3"/>
    <s v="Bachelors"/>
    <s v="Professional"/>
    <s v="No"/>
    <x v="0"/>
    <s v="0-1 Miles"/>
    <s v="Europe"/>
    <n v="40"/>
    <s v="Mid Age"/>
    <x v="1"/>
  </r>
  <r>
    <x v="1"/>
    <n v="20000"/>
    <x v="5"/>
    <s v="High School"/>
    <s v="Skilled Manual"/>
    <s v="Yes"/>
    <x v="2"/>
    <s v="5-10 Miles"/>
    <s v="Pacific"/>
    <n v="60"/>
    <s v="Old"/>
    <x v="0"/>
  </r>
  <r>
    <x v="1"/>
    <n v="30000"/>
    <x v="3"/>
    <s v="Partial College"/>
    <s v="Clerical"/>
    <s v="No"/>
    <x v="1"/>
    <s v="1-2 Miles"/>
    <s v="Europe"/>
    <n v="27"/>
    <s v="Adolescent"/>
    <x v="0"/>
  </r>
  <r>
    <x v="1"/>
    <n v="60000"/>
    <x v="0"/>
    <s v="Partial College"/>
    <s v="Skilled Manual"/>
    <s v="Yes"/>
    <x v="1"/>
    <s v="5-10 Miles"/>
    <s v="Pacific"/>
    <n v="43"/>
    <s v="Mid Age"/>
    <x v="1"/>
  </r>
  <r>
    <x v="1"/>
    <n v="100000"/>
    <x v="0"/>
    <s v="Bachelors"/>
    <s v="Management"/>
    <s v="No"/>
    <x v="4"/>
    <s v="0-1 Miles"/>
    <s v="Pacific"/>
    <n v="48"/>
    <s v="Mid Age"/>
    <x v="0"/>
  </r>
  <r>
    <x v="0"/>
    <n v="20000"/>
    <x v="3"/>
    <s v="Partial High School"/>
    <s v="Manual"/>
    <s v="No"/>
    <x v="2"/>
    <s v="1-2 Miles"/>
    <s v="Europe"/>
    <n v="32"/>
    <s v="Mid Age"/>
    <x v="0"/>
  </r>
  <r>
    <x v="1"/>
    <n v="100000"/>
    <x v="0"/>
    <s v="Bachelors"/>
    <s v="Management"/>
    <s v="Yes"/>
    <x v="4"/>
    <s v="2-5 Miles"/>
    <s v="Pacific"/>
    <n v="47"/>
    <s v="Mid Age"/>
    <x v="0"/>
  </r>
  <r>
    <x v="1"/>
    <n v="80000"/>
    <x v="2"/>
    <s v="Graduate Degree"/>
    <s v="Management"/>
    <s v="Yes"/>
    <x v="4"/>
    <s v="0-1 Miles"/>
    <s v="Pacific"/>
    <n v="40"/>
    <s v="Mid Age"/>
    <x v="0"/>
  </r>
  <r>
    <x v="0"/>
    <n v="10000"/>
    <x v="5"/>
    <s v="Partial High School"/>
    <s v="Manual"/>
    <s v="Yes"/>
    <x v="2"/>
    <s v="0-1 Miles"/>
    <s v="Europe"/>
    <n v="41"/>
    <s v="Mid Age"/>
    <x v="1"/>
  </r>
  <r>
    <x v="0"/>
    <n v="130000"/>
    <x v="2"/>
    <s v="Partial College"/>
    <s v="Professional"/>
    <s v="Yes"/>
    <x v="3"/>
    <s v="0-1 Miles"/>
    <s v="Europe"/>
    <n v="59"/>
    <s v="Old"/>
    <x v="0"/>
  </r>
  <r>
    <x v="1"/>
    <n v="10000"/>
    <x v="4"/>
    <s v="Partial College"/>
    <s v="Manual"/>
    <s v="No"/>
    <x v="0"/>
    <s v="0-1 Miles"/>
    <s v="Europe"/>
    <n v="50"/>
    <s v="Mid Age"/>
    <x v="0"/>
  </r>
  <r>
    <x v="0"/>
    <n v="20000"/>
    <x v="4"/>
    <s v="Partial College"/>
    <s v="Manual"/>
    <s v="No"/>
    <x v="1"/>
    <s v="0-1 Miles"/>
    <s v="Europe"/>
    <n v="54"/>
    <s v="Mid Age"/>
    <x v="1"/>
  </r>
  <r>
    <x v="0"/>
    <n v="10000"/>
    <x v="0"/>
    <s v="Bachelors"/>
    <s v="Manual"/>
    <s v="Yes"/>
    <x v="0"/>
    <s v="0-1 Miles"/>
    <s v="Europe"/>
    <n v="48"/>
    <s v="Mid Age"/>
    <x v="0"/>
  </r>
  <r>
    <x v="0"/>
    <n v="60000"/>
    <x v="0"/>
    <s v="Bachelors"/>
    <s v="Professional"/>
    <s v="Yes"/>
    <x v="1"/>
    <s v="5-10 Miles"/>
    <s v="Pacific"/>
    <n v="44"/>
    <s v="Mid Age"/>
    <x v="1"/>
  </r>
  <r>
    <x v="0"/>
    <n v="20000"/>
    <x v="4"/>
    <s v="High School"/>
    <s v="Manual"/>
    <s v="Yes"/>
    <x v="0"/>
    <s v="0-1 Miles"/>
    <s v="Europe"/>
    <n v="40"/>
    <s v="Mid Age"/>
    <x v="1"/>
  </r>
  <r>
    <x v="0"/>
    <n v="60000"/>
    <x v="4"/>
    <s v="Bachelors"/>
    <s v="Professional"/>
    <s v="No"/>
    <x v="1"/>
    <s v="0-1 Miles"/>
    <s v="Pacific"/>
    <n v="38"/>
    <s v="Mid Age"/>
    <x v="1"/>
  </r>
  <r>
    <x v="1"/>
    <n v="40000"/>
    <x v="4"/>
    <s v="Partial College"/>
    <s v="Skilled Manual"/>
    <s v="No"/>
    <x v="2"/>
    <s v="1-2 Miles"/>
    <s v="Pacific"/>
    <n v="52"/>
    <s v="Mid Age"/>
    <x v="0"/>
  </r>
  <r>
    <x v="1"/>
    <n v="10000"/>
    <x v="3"/>
    <s v="Partial College"/>
    <s v="Manual"/>
    <s v="Yes"/>
    <x v="1"/>
    <s v="2-5 Miles"/>
    <s v="Pacific"/>
    <n v="25"/>
    <s v="Adolescent"/>
    <x v="1"/>
  </r>
  <r>
    <x v="0"/>
    <n v="10000"/>
    <x v="3"/>
    <s v="Partial College"/>
    <s v="Manual"/>
    <s v="No"/>
    <x v="1"/>
    <s v="0-1 Miles"/>
    <s v="Pacific"/>
    <n v="25"/>
    <s v="Adolescent"/>
    <x v="0"/>
  </r>
  <r>
    <x v="1"/>
    <n v="90000"/>
    <x v="0"/>
    <s v="Bachelors"/>
    <s v="Professional"/>
    <s v="Yes"/>
    <x v="1"/>
    <s v="2-5 Miles"/>
    <s v="Pacific"/>
    <n v="47"/>
    <s v="Mid Age"/>
    <x v="1"/>
  </r>
  <r>
    <x v="1"/>
    <n v="100000"/>
    <x v="3"/>
    <s v="High School"/>
    <s v="Management"/>
    <s v="Yes"/>
    <x v="4"/>
    <s v="Ten Miles +"/>
    <s v="Pacific"/>
    <n v="35"/>
    <s v="Mid Age"/>
    <x v="0"/>
  </r>
  <r>
    <x v="1"/>
    <n v="70000"/>
    <x v="3"/>
    <s v="Bachelors"/>
    <s v="Professional"/>
    <s v="No"/>
    <x v="1"/>
    <s v="5-10 Miles"/>
    <s v="Pacific"/>
    <n v="41"/>
    <s v="Mid Age"/>
    <x v="1"/>
  </r>
  <r>
    <x v="1"/>
    <n v="30000"/>
    <x v="0"/>
    <s v="Bachelors"/>
    <s v="Clerical"/>
    <s v="Yes"/>
    <x v="0"/>
    <s v="0-1 Miles"/>
    <s v="Europe"/>
    <n v="47"/>
    <s v="Mid Age"/>
    <x v="0"/>
  </r>
  <r>
    <x v="0"/>
    <n v="130000"/>
    <x v="5"/>
    <s v="Partial College"/>
    <s v="Professional"/>
    <s v="Yes"/>
    <x v="3"/>
    <s v="5-10 Miles"/>
    <s v="Europe"/>
    <n v="61"/>
    <s v="Old"/>
    <x v="1"/>
  </r>
  <r>
    <x v="0"/>
    <n v="80000"/>
    <x v="2"/>
    <s v="Bachelors"/>
    <s v="Management"/>
    <s v="Yes"/>
    <x v="2"/>
    <s v="2-5 Miles"/>
    <s v="Europe"/>
    <n v="61"/>
    <s v="Old"/>
    <x v="0"/>
  </r>
  <r>
    <x v="1"/>
    <n v="10000"/>
    <x v="3"/>
    <s v="Partial High School"/>
    <s v="Manual"/>
    <s v="No"/>
    <x v="2"/>
    <s v="0-1 Miles"/>
    <s v="Europe"/>
    <n v="33"/>
    <s v="Mid Age"/>
    <x v="0"/>
  </r>
  <r>
    <x v="0"/>
    <n v="10000"/>
    <x v="3"/>
    <s v="Partial College"/>
    <s v="Manual"/>
    <s v="Yes"/>
    <x v="1"/>
    <s v="2-5 Miles"/>
    <s v="Pacific"/>
    <n v="27"/>
    <s v="Adolescent"/>
    <x v="0"/>
  </r>
  <r>
    <x v="1"/>
    <n v="50000"/>
    <x v="3"/>
    <s v="Graduate Degree"/>
    <s v="Skilled Manual"/>
    <s v="Yes"/>
    <x v="0"/>
    <s v="0-1 Miles"/>
    <s v="Europe"/>
    <n v="37"/>
    <s v="Mid Age"/>
    <x v="1"/>
  </r>
  <r>
    <x v="0"/>
    <n v="80000"/>
    <x v="4"/>
    <s v="Partial College"/>
    <s v="Skilled Manual"/>
    <s v="Yes"/>
    <x v="2"/>
    <s v="5-10 Miles"/>
    <s v="Pacific"/>
    <n v="52"/>
    <s v="Mid Age"/>
    <x v="1"/>
  </r>
  <r>
    <x v="0"/>
    <n v="20000"/>
    <x v="3"/>
    <s v="Partial College"/>
    <s v="Manual"/>
    <s v="Yes"/>
    <x v="0"/>
    <s v="0-1 Miles"/>
    <s v="Pacific"/>
    <n v="29"/>
    <s v="Adolescent"/>
    <x v="1"/>
  </r>
  <r>
    <x v="0"/>
    <n v="110000"/>
    <x v="4"/>
    <s v="Partial College"/>
    <s v="Professional"/>
    <s v="No"/>
    <x v="4"/>
    <s v="5-10 Miles"/>
    <s v="Europe"/>
    <n v="48"/>
    <s v="Mid Age"/>
    <x v="0"/>
  </r>
  <r>
    <x v="1"/>
    <n v="160000"/>
    <x v="5"/>
    <s v="Partial College"/>
    <s v="Professional"/>
    <s v="No"/>
    <x v="2"/>
    <s v="Ten Miles +"/>
    <s v="Europe"/>
    <n v="55"/>
    <s v="Old"/>
    <x v="1"/>
  </r>
  <r>
    <x v="0"/>
    <n v="10000"/>
    <x v="3"/>
    <s v="Graduate Degree"/>
    <s v="Manual"/>
    <s v="Yes"/>
    <x v="0"/>
    <s v="0-1 Miles"/>
    <s v="Europe"/>
    <n v="37"/>
    <s v="Mid Age"/>
    <x v="1"/>
  </r>
  <r>
    <x v="1"/>
    <n v="10000"/>
    <x v="0"/>
    <s v="Graduate Degree"/>
    <s v="Manual"/>
    <s v="Yes"/>
    <x v="0"/>
    <s v="0-1 Miles"/>
    <s v="Europe"/>
    <n v="44"/>
    <s v="Mid Age"/>
    <x v="0"/>
  </r>
  <r>
    <x v="0"/>
    <n v="30000"/>
    <x v="1"/>
    <s v="Partial College"/>
    <s v="Clerical"/>
    <s v="No"/>
    <x v="2"/>
    <s v="1-2 Miles"/>
    <s v="Pacific"/>
    <n v="55"/>
    <s v="Old"/>
    <x v="1"/>
  </r>
  <r>
    <x v="0"/>
    <n v="10000"/>
    <x v="4"/>
    <s v="High School"/>
    <s v="Manual"/>
    <s v="No"/>
    <x v="1"/>
    <s v="0-1 Miles"/>
    <s v="Europe"/>
    <n v="38"/>
    <s v="Mid Age"/>
    <x v="0"/>
  </r>
  <r>
    <x v="1"/>
    <n v="40000"/>
    <x v="4"/>
    <s v="Bachelors"/>
    <s v="Management"/>
    <s v="Yes"/>
    <x v="2"/>
    <s v="5-10 Miles"/>
    <s v="Pacific"/>
    <n v="66"/>
    <s v="Old"/>
    <x v="1"/>
  </r>
  <r>
    <x v="0"/>
    <n v="130000"/>
    <x v="5"/>
    <s v="High School"/>
    <s v="Management"/>
    <s v="No"/>
    <x v="3"/>
    <s v="Ten Miles +"/>
    <s v="Europe"/>
    <n v="58"/>
    <s v="Old"/>
    <x v="0"/>
  </r>
  <r>
    <x v="0"/>
    <n v="90000"/>
    <x v="0"/>
    <s v="Bachelors"/>
    <s v="Professional"/>
    <s v="Yes"/>
    <x v="1"/>
    <s v="2-5 Miles"/>
    <s v="Pacific"/>
    <n v="47"/>
    <s v="Mid Age"/>
    <x v="1"/>
  </r>
  <r>
    <x v="0"/>
    <n v="30000"/>
    <x v="1"/>
    <s v="High School"/>
    <s v="Skilled Manual"/>
    <s v="No"/>
    <x v="2"/>
    <s v="1-2 Miles"/>
    <s v="Pacific"/>
    <n v="56"/>
    <s v="Old"/>
    <x v="1"/>
  </r>
  <r>
    <x v="1"/>
    <n v="80000"/>
    <x v="2"/>
    <s v="Partial College"/>
    <s v="Professional"/>
    <s v="No"/>
    <x v="2"/>
    <s v="Ten Miles +"/>
    <s v="Europe"/>
    <n v="59"/>
    <s v="Old"/>
    <x v="0"/>
  </r>
  <r>
    <x v="0"/>
    <n v="70000"/>
    <x v="3"/>
    <s v="Bachelors"/>
    <s v="Professional"/>
    <s v="Yes"/>
    <x v="3"/>
    <s v="Ten Miles +"/>
    <s v="Pacific"/>
    <n v="32"/>
    <s v="Mid Age"/>
    <x v="1"/>
  </r>
  <r>
    <x v="1"/>
    <n v="30000"/>
    <x v="0"/>
    <s v="Partial College"/>
    <s v="Clerical"/>
    <s v="Yes"/>
    <x v="1"/>
    <s v="0-1 Miles"/>
    <s v="Europe"/>
    <n v="44"/>
    <s v="Mid Age"/>
    <x v="1"/>
  </r>
  <r>
    <x v="1"/>
    <n v="30000"/>
    <x v="1"/>
    <s v="High School"/>
    <s v="Skilled Manual"/>
    <s v="Yes"/>
    <x v="2"/>
    <s v="5-10 Miles"/>
    <s v="Pacific"/>
    <n v="55"/>
    <s v="Old"/>
    <x v="0"/>
  </r>
  <r>
    <x v="1"/>
    <n v="90000"/>
    <x v="4"/>
    <s v="High School"/>
    <s v="Manual"/>
    <s v="Yes"/>
    <x v="0"/>
    <s v="0-1 Miles"/>
    <s v="Europe"/>
    <n v="36"/>
    <s v="Mid Age"/>
    <x v="1"/>
  </r>
  <r>
    <x v="0"/>
    <n v="80000"/>
    <x v="2"/>
    <s v="Bachelors"/>
    <s v="Management"/>
    <s v="Yes"/>
    <x v="2"/>
    <s v="Ten Miles +"/>
    <s v="Europe"/>
    <n v="62"/>
    <s v="Old"/>
    <x v="0"/>
  </r>
  <r>
    <x v="0"/>
    <n v="70000"/>
    <x v="2"/>
    <s v="Bachelors"/>
    <s v="Professional"/>
    <s v="Yes"/>
    <x v="3"/>
    <s v="Ten Miles +"/>
    <s v="Pacific"/>
    <n v="41"/>
    <s v="Mid Age"/>
    <x v="0"/>
  </r>
  <r>
    <x v="0"/>
    <n v="10000"/>
    <x v="3"/>
    <s v="Partial High School"/>
    <s v="Manual"/>
    <s v="No"/>
    <x v="2"/>
    <s v="0-1 Miles"/>
    <s v="Europe"/>
    <n v="32"/>
    <s v="Mid Age"/>
    <x v="0"/>
  </r>
  <r>
    <x v="1"/>
    <n v="20000"/>
    <x v="3"/>
    <s v="Bachelors"/>
    <s v="Clerical"/>
    <s v="Yes"/>
    <x v="0"/>
    <s v="0-1 Miles"/>
    <s v="Pacific"/>
    <n v="25"/>
    <s v="Adolescent"/>
    <x v="1"/>
  </r>
  <r>
    <x v="0"/>
    <n v="50000"/>
    <x v="3"/>
    <s v="Graduate Degree"/>
    <s v="Skilled Manual"/>
    <s v="Yes"/>
    <x v="0"/>
    <s v="1-2 Miles"/>
    <s v="Europe"/>
    <n v="36"/>
    <s v="Mid Age"/>
    <x v="0"/>
  </r>
  <r>
    <x v="1"/>
    <n v="60000"/>
    <x v="4"/>
    <s v="Graduate Degree"/>
    <s v="Management"/>
    <s v="Yes"/>
    <x v="1"/>
    <s v="0-1 Miles"/>
    <s v="Pacific"/>
    <n v="67"/>
    <s v="Old"/>
    <x v="1"/>
  </r>
  <r>
    <x v="0"/>
    <n v="100000"/>
    <x v="3"/>
    <s v="Graduate Degree"/>
    <s v="Management"/>
    <s v="No"/>
    <x v="1"/>
    <s v="1-2 Miles"/>
    <s v="Pacific"/>
    <n v="39"/>
    <s v="Mid Age"/>
    <x v="1"/>
  </r>
  <r>
    <x v="1"/>
    <n v="80000"/>
    <x v="3"/>
    <s v="Bachelors"/>
    <s v="Professional"/>
    <s v="No"/>
    <x v="4"/>
    <s v="Ten Miles +"/>
    <s v="Pacific"/>
    <n v="33"/>
    <s v="Mid Age"/>
    <x v="1"/>
  </r>
  <r>
    <x v="1"/>
    <n v="60000"/>
    <x v="3"/>
    <s v="Bachelors"/>
    <s v="Professional"/>
    <s v="No"/>
    <x v="4"/>
    <s v="2-5 Miles"/>
    <s v="Pacific"/>
    <n v="31"/>
    <s v="Mid Age"/>
    <x v="0"/>
  </r>
  <r>
    <x v="1"/>
    <n v="10000"/>
    <x v="0"/>
    <s v="High School"/>
    <s v="Manual"/>
    <s v="Yes"/>
    <x v="0"/>
    <s v="2-5 Miles"/>
    <s v="Pacific"/>
    <n v="27"/>
    <s v="Adolescent"/>
    <x v="1"/>
  </r>
  <r>
    <x v="1"/>
    <n v="40000"/>
    <x v="4"/>
    <s v="Partial College"/>
    <s v="Clerical"/>
    <s v="Yes"/>
    <x v="0"/>
    <s v="1-2 Miles"/>
    <s v="Europe"/>
    <n v="33"/>
    <s v="Mid Age"/>
    <x v="1"/>
  </r>
  <r>
    <x v="0"/>
    <n v="60000"/>
    <x v="0"/>
    <s v="Partial College"/>
    <s v="Skilled Manual"/>
    <s v="Yes"/>
    <x v="1"/>
    <s v="5-10 Miles"/>
    <s v="Pacific"/>
    <n v="46"/>
    <s v="Mid Age"/>
    <x v="1"/>
  </r>
  <r>
    <x v="0"/>
    <n v="90000"/>
    <x v="1"/>
    <s v="High School"/>
    <s v="Professional"/>
    <s v="No"/>
    <x v="1"/>
    <s v="2-5 Miles"/>
    <s v="Europe"/>
    <n v="51"/>
    <s v="Mid Age"/>
    <x v="0"/>
  </r>
  <r>
    <x v="1"/>
    <n v="30000"/>
    <x v="1"/>
    <s v="Graduate Degree"/>
    <s v="Clerical"/>
    <s v="Yes"/>
    <x v="0"/>
    <s v="0-1 Miles"/>
    <s v="Europe"/>
    <n v="46"/>
    <s v="Mid Age"/>
    <x v="1"/>
  </r>
  <r>
    <x v="1"/>
    <n v="90000"/>
    <x v="2"/>
    <s v="Partial College"/>
    <s v="Professional"/>
    <s v="No"/>
    <x v="2"/>
    <s v="Ten Miles +"/>
    <s v="Europe"/>
    <n v="62"/>
    <s v="Old"/>
    <x v="0"/>
  </r>
  <r>
    <x v="0"/>
    <n v="20000"/>
    <x v="3"/>
    <s v="Partial High School"/>
    <s v="Manual"/>
    <s v="Yes"/>
    <x v="2"/>
    <s v="1-2 Miles"/>
    <s v="Europe"/>
    <n v="26"/>
    <s v="Adolescent"/>
    <x v="1"/>
  </r>
  <r>
    <x v="0"/>
    <n v="40000"/>
    <x v="3"/>
    <s v="Graduate Degree"/>
    <s v="Clerical"/>
    <s v="Yes"/>
    <x v="0"/>
    <s v="0-1 Miles"/>
    <s v="Europe"/>
    <n v="37"/>
    <s v="Mid Age"/>
    <x v="1"/>
  </r>
  <r>
    <x v="0"/>
    <n v="30000"/>
    <x v="1"/>
    <s v="Partial College"/>
    <s v="Clerical"/>
    <s v="Yes"/>
    <x v="0"/>
    <s v="0-1 Miles"/>
    <s v="Europe"/>
    <n v="42"/>
    <s v="Mid Age"/>
    <x v="1"/>
  </r>
  <r>
    <x v="0"/>
    <n v="80000"/>
    <x v="5"/>
    <s v="Graduate Degree"/>
    <s v="Management"/>
    <s v="Yes"/>
    <x v="1"/>
    <s v="0-1 Miles"/>
    <s v="Pacific"/>
    <n v="36"/>
    <s v="Mid Age"/>
    <x v="0"/>
  </r>
  <r>
    <x v="0"/>
    <n v="50000"/>
    <x v="3"/>
    <s v="Graduate Degree"/>
    <s v="Skilled Manual"/>
    <s v="Yes"/>
    <x v="0"/>
    <s v="0-1 Miles"/>
    <s v="Europe"/>
    <n v="36"/>
    <s v="Mid Age"/>
    <x v="1"/>
  </r>
  <r>
    <x v="0"/>
    <n v="30000"/>
    <x v="3"/>
    <s v="Partial College"/>
    <s v="Clerical"/>
    <s v="No"/>
    <x v="1"/>
    <s v="2-5 Miles"/>
    <s v="Europe"/>
    <n v="30"/>
    <s v="Adolescent"/>
    <x v="0"/>
  </r>
  <r>
    <x v="1"/>
    <n v="70000"/>
    <x v="3"/>
    <s v="Bachelors"/>
    <s v="Professional"/>
    <s v="No"/>
    <x v="3"/>
    <s v="Ten Miles +"/>
    <s v="Pacific"/>
    <n v="31"/>
    <s v="Mid Age"/>
    <x v="1"/>
  </r>
  <r>
    <x v="1"/>
    <n v="30000"/>
    <x v="0"/>
    <s v="Bachelors"/>
    <s v="Clerical"/>
    <s v="Yes"/>
    <x v="0"/>
    <s v="0-1 Miles"/>
    <s v="Europe"/>
    <n v="65"/>
    <s v="Old"/>
    <x v="1"/>
  </r>
  <r>
    <x v="1"/>
    <n v="80000"/>
    <x v="5"/>
    <s v="Partial College"/>
    <s v="Professional"/>
    <s v="No"/>
    <x v="2"/>
    <s v="2-5 Miles"/>
    <s v="Europe"/>
    <n v="54"/>
    <s v="Mid Age"/>
    <x v="1"/>
  </r>
  <r>
    <x v="1"/>
    <n v="20000"/>
    <x v="4"/>
    <s v="Partial High School"/>
    <s v="Clerical"/>
    <s v="Yes"/>
    <x v="4"/>
    <s v="5-10 Miles"/>
    <s v="Pacific"/>
    <n v="54"/>
    <s v="Mid Age"/>
    <x v="0"/>
  </r>
  <r>
    <x v="0"/>
    <n v="20000"/>
    <x v="3"/>
    <s v="Partial High School"/>
    <s v="Manual"/>
    <s v="No"/>
    <x v="2"/>
    <s v="0-1 Miles"/>
    <s v="Europe"/>
    <n v="25"/>
    <s v="Adolescent"/>
    <x v="0"/>
  </r>
  <r>
    <x v="1"/>
    <n v="10000"/>
    <x v="0"/>
    <s v="Bachelors"/>
    <s v="Manual"/>
    <s v="Yes"/>
    <x v="0"/>
    <s v="0-1 Miles"/>
    <s v="Europe"/>
    <n v="48"/>
    <s v="Mid Age"/>
    <x v="0"/>
  </r>
  <r>
    <x v="1"/>
    <n v="10000"/>
    <x v="3"/>
    <s v="Partial College"/>
    <s v="Manual"/>
    <s v="Yes"/>
    <x v="1"/>
    <s v="1-2 Miles"/>
    <s v="Pacific"/>
    <n v="26"/>
    <s v="Adolescent"/>
    <x v="1"/>
  </r>
  <r>
    <x v="1"/>
    <n v="60000"/>
    <x v="0"/>
    <s v="Bachelors"/>
    <s v="Professional"/>
    <s v="Yes"/>
    <x v="1"/>
    <s v="5-10 Miles"/>
    <s v="Pacific"/>
    <n v="43"/>
    <s v="Mid Age"/>
    <x v="1"/>
  </r>
  <r>
    <x v="1"/>
    <n v="10000"/>
    <x v="3"/>
    <s v="Partial High School"/>
    <s v="Manual"/>
    <s v="No"/>
    <x v="2"/>
    <s v="1-2 Miles"/>
    <s v="Europe"/>
    <n v="35"/>
    <s v="Mid Age"/>
    <x v="0"/>
  </r>
  <r>
    <x v="0"/>
    <n v="30000"/>
    <x v="1"/>
    <s v="Partial College"/>
    <s v="Clerical"/>
    <s v="No"/>
    <x v="0"/>
    <s v="0-1 Miles"/>
    <s v="Europe"/>
    <n v="42"/>
    <s v="Mid Age"/>
    <x v="0"/>
  </r>
  <r>
    <x v="0"/>
    <n v="70000"/>
    <x v="2"/>
    <s v="Bachelors"/>
    <s v="Professional"/>
    <s v="Yes"/>
    <x v="3"/>
    <s v="Ten Miles +"/>
    <s v="Pacific"/>
    <n v="39"/>
    <s v="Mid Age"/>
    <x v="0"/>
  </r>
  <r>
    <x v="0"/>
    <n v="30000"/>
    <x v="4"/>
    <s v="Partial College"/>
    <s v="Clerical"/>
    <s v="No"/>
    <x v="2"/>
    <s v="0-1 Miles"/>
    <s v="Pacific"/>
    <n v="67"/>
    <s v="Old"/>
    <x v="0"/>
  </r>
  <r>
    <x v="1"/>
    <n v="20000"/>
    <x v="0"/>
    <s v="Partial College"/>
    <s v="Manual"/>
    <s v="Yes"/>
    <x v="0"/>
    <s v="1-2 Miles"/>
    <s v="Europe"/>
    <n v="35"/>
    <s v="Mid Age"/>
    <x v="0"/>
  </r>
  <r>
    <x v="0"/>
    <n v="20000"/>
    <x v="1"/>
    <s v="High School"/>
    <s v="Manual"/>
    <s v="Yes"/>
    <x v="1"/>
    <s v="0-1 Miles"/>
    <s v="Europe"/>
    <n v="42"/>
    <s v="Mid Age"/>
    <x v="1"/>
  </r>
  <r>
    <x v="1"/>
    <n v="10000"/>
    <x v="1"/>
    <s v="Partial High School"/>
    <s v="Manual"/>
    <s v="Yes"/>
    <x v="2"/>
    <s v="0-1 Miles"/>
    <s v="Europe"/>
    <n v="43"/>
    <s v="Mid Age"/>
    <x v="0"/>
  </r>
  <r>
    <x v="0"/>
    <n v="20000"/>
    <x v="0"/>
    <s v="Graduate Degree"/>
    <s v="Clerical"/>
    <s v="Yes"/>
    <x v="0"/>
    <s v="0-1 Miles"/>
    <s v="Europe"/>
    <n v="45"/>
    <s v="Mid Age"/>
    <x v="0"/>
  </r>
  <r>
    <x v="1"/>
    <n v="80000"/>
    <x v="2"/>
    <s v="High School"/>
    <s v="Management"/>
    <s v="Yes"/>
    <x v="4"/>
    <s v="Ten Miles +"/>
    <s v="Europe"/>
    <n v="57"/>
    <s v="Old"/>
    <x v="0"/>
  </r>
  <r>
    <x v="1"/>
    <n v="120000"/>
    <x v="5"/>
    <s v="Partial College"/>
    <s v="Management"/>
    <s v="Yes"/>
    <x v="4"/>
    <s v="Ten Miles +"/>
    <s v="Europe"/>
    <n v="56"/>
    <s v="Old"/>
    <x v="0"/>
  </r>
  <r>
    <x v="0"/>
    <n v="40000"/>
    <x v="3"/>
    <s v="Bachelors"/>
    <s v="Clerical"/>
    <s v="Yes"/>
    <x v="0"/>
    <s v="0-1 Miles"/>
    <s v="Europe"/>
    <n v="38"/>
    <s v="Mid Age"/>
    <x v="1"/>
  </r>
  <r>
    <x v="0"/>
    <n v="30000"/>
    <x v="5"/>
    <s v="Graduate Degree"/>
    <s v="Clerical"/>
    <s v="Yes"/>
    <x v="0"/>
    <s v="0-1 Miles"/>
    <s v="Europe"/>
    <n v="45"/>
    <s v="Mid Age"/>
    <x v="0"/>
  </r>
  <r>
    <x v="1"/>
    <n v="20000"/>
    <x v="3"/>
    <s v="Bachelors"/>
    <s v="Clerical"/>
    <s v="Yes"/>
    <x v="0"/>
    <s v="0-1 Miles"/>
    <s v="Pacific"/>
    <n v="27"/>
    <s v="Adolescent"/>
    <x v="1"/>
  </r>
  <r>
    <x v="1"/>
    <n v="90000"/>
    <x v="3"/>
    <s v="Bachelors"/>
    <s v="Professional"/>
    <s v="No"/>
    <x v="3"/>
    <s v="Ten Miles +"/>
    <s v="Pacific"/>
    <n v="35"/>
    <s v="Mid Age"/>
    <x v="1"/>
  </r>
  <r>
    <x v="0"/>
    <n v="10000"/>
    <x v="0"/>
    <s v="Graduate Degree"/>
    <s v="Clerical"/>
    <s v="Yes"/>
    <x v="0"/>
    <s v="0-1 Miles"/>
    <s v="Europe"/>
    <n v="70"/>
    <s v="Old"/>
    <x v="1"/>
  </r>
  <r>
    <x v="0"/>
    <n v="30000"/>
    <x v="2"/>
    <s v="Graduate Degree"/>
    <s v="Clerical"/>
    <s v="Yes"/>
    <x v="0"/>
    <s v="0-1 Miles"/>
    <s v="Europe"/>
    <n v="44"/>
    <s v="Mid Age"/>
    <x v="1"/>
  </r>
  <r>
    <x v="0"/>
    <n v="10000"/>
    <x v="3"/>
    <s v="Partial College"/>
    <s v="Manual"/>
    <s v="No"/>
    <x v="1"/>
    <s v="0-1 Miles"/>
    <s v="Pacific"/>
    <n v="26"/>
    <s v="Adolescent"/>
    <x v="1"/>
  </r>
  <r>
    <x v="1"/>
    <n v="70000"/>
    <x v="2"/>
    <s v="Partial College"/>
    <s v="Skilled Manual"/>
    <s v="Yes"/>
    <x v="4"/>
    <s v="5-10 Miles"/>
    <s v="Pacific"/>
    <n v="46"/>
    <s v="Mid Age"/>
    <x v="0"/>
  </r>
  <r>
    <x v="0"/>
    <n v="30000"/>
    <x v="3"/>
    <s v="High School"/>
    <s v="Manual"/>
    <s v="No"/>
    <x v="1"/>
    <s v="2-5 Miles"/>
    <s v="Europe"/>
    <n v="34"/>
    <s v="Mid Age"/>
    <x v="1"/>
  </r>
  <r>
    <x v="1"/>
    <n v="10000"/>
    <x v="0"/>
    <s v="Graduate Degree"/>
    <s v="Manual"/>
    <s v="Yes"/>
    <x v="0"/>
    <s v="0-1 Miles"/>
    <s v="Europe"/>
    <n v="37"/>
    <s v="Mid Age"/>
    <x v="0"/>
  </r>
  <r>
    <x v="0"/>
    <n v="30000"/>
    <x v="1"/>
    <s v="Partial College"/>
    <s v="Clerical"/>
    <s v="Yes"/>
    <x v="2"/>
    <s v="0-1 Miles"/>
    <s v="Europe"/>
    <n v="27"/>
    <s v="Adolescent"/>
    <x v="0"/>
  </r>
  <r>
    <x v="1"/>
    <n v="30000"/>
    <x v="0"/>
    <s v="Bachelors"/>
    <s v="Clerical"/>
    <s v="No"/>
    <x v="1"/>
    <s v="0-1 Miles"/>
    <s v="Europe"/>
    <n v="39"/>
    <s v="Mid Age"/>
    <x v="1"/>
  </r>
  <r>
    <x v="0"/>
    <n v="20000"/>
    <x v="3"/>
    <s v="High School"/>
    <s v="Manual"/>
    <s v="No"/>
    <x v="1"/>
    <s v="2-5 Miles"/>
    <s v="Europe"/>
    <n v="29"/>
    <s v="Adolescent"/>
    <x v="0"/>
  </r>
  <r>
    <x v="0"/>
    <n v="120000"/>
    <x v="1"/>
    <s v="Bachelors"/>
    <s v="Management"/>
    <s v="No"/>
    <x v="2"/>
    <s v="Ten Miles +"/>
    <s v="Europe"/>
    <n v="52"/>
    <s v="Mid Age"/>
    <x v="1"/>
  </r>
  <r>
    <x v="1"/>
    <n v="110000"/>
    <x v="2"/>
    <s v="Bachelors"/>
    <s v="Management"/>
    <s v="Yes"/>
    <x v="3"/>
    <s v="2-5 Miles"/>
    <s v="Pacific"/>
    <n v="48"/>
    <s v="Mid Age"/>
    <x v="1"/>
  </r>
  <r>
    <x v="0"/>
    <n v="130000"/>
    <x v="1"/>
    <s v="Partial College"/>
    <s v="Professional"/>
    <s v="Yes"/>
    <x v="4"/>
    <s v="0-1 Miles"/>
    <s v="Europe"/>
    <n v="51"/>
    <s v="Mid Age"/>
    <x v="1"/>
  </r>
  <r>
    <x v="0"/>
    <n v="100000"/>
    <x v="3"/>
    <s v="High School"/>
    <s v="Management"/>
    <s v="Yes"/>
    <x v="3"/>
    <s v="Ten Miles +"/>
    <s v="Pacific"/>
    <n v="34"/>
    <s v="Mid Age"/>
    <x v="1"/>
  </r>
  <r>
    <x v="0"/>
    <n v="10000"/>
    <x v="2"/>
    <s v="High School"/>
    <s v="Skilled Manual"/>
    <s v="No"/>
    <x v="4"/>
    <s v="1-2 Miles"/>
    <s v="Pacific"/>
    <n v="62"/>
    <s v="Old"/>
    <x v="0"/>
  </r>
  <r>
    <x v="1"/>
    <n v="70000"/>
    <x v="3"/>
    <s v="Bachelors"/>
    <s v="Professional"/>
    <s v="Yes"/>
    <x v="1"/>
    <s v="5-10 Miles"/>
    <s v="Pacific"/>
    <n v="37"/>
    <s v="Mid Age"/>
    <x v="1"/>
  </r>
  <r>
    <x v="1"/>
    <n v="100000"/>
    <x v="2"/>
    <s v="Graduate Degree"/>
    <s v="Management"/>
    <s v="No"/>
    <x v="1"/>
    <s v="1-2 Miles"/>
    <s v="Pacific"/>
    <n v="78"/>
    <s v="Old"/>
    <x v="1"/>
  </r>
  <r>
    <x v="1"/>
    <n v="130000"/>
    <x v="5"/>
    <s v="High School"/>
    <s v="Professional"/>
    <s v="Yes"/>
    <x v="4"/>
    <s v="0-1 Miles"/>
    <s v="Europe"/>
    <n v="55"/>
    <s v="Old"/>
    <x v="0"/>
  </r>
  <r>
    <x v="1"/>
    <n v="60000"/>
    <x v="3"/>
    <s v="Bachelors"/>
    <s v="Professional"/>
    <s v="No"/>
    <x v="3"/>
    <s v="2-5 Miles"/>
    <s v="Pacific"/>
    <n v="31"/>
    <s v="Mid Age"/>
    <x v="0"/>
  </r>
  <r>
    <x v="1"/>
    <n v="100000"/>
    <x v="1"/>
    <s v="Partial High School"/>
    <s v="Professional"/>
    <s v="Yes"/>
    <x v="0"/>
    <s v="Ten Miles +"/>
    <s v="Europe"/>
    <n v="59"/>
    <s v="Old"/>
    <x v="1"/>
  </r>
  <r>
    <x v="1"/>
    <n v="20000"/>
    <x v="4"/>
    <s v="Partial High School"/>
    <s v="Clerical"/>
    <s v="Yes"/>
    <x v="2"/>
    <s v="5-10 Miles"/>
    <s v="Pacific"/>
    <n v="57"/>
    <s v="Old"/>
    <x v="0"/>
  </r>
  <r>
    <x v="0"/>
    <n v="30000"/>
    <x v="1"/>
    <s v="Graduate Degree"/>
    <s v="Clerical"/>
    <s v="Yes"/>
    <x v="0"/>
    <s v="0-1 Miles"/>
    <s v="Europe"/>
    <n v="47"/>
    <s v="Mid Age"/>
    <x v="1"/>
  </r>
  <r>
    <x v="1"/>
    <n v="20000"/>
    <x v="0"/>
    <s v="Graduate Degree"/>
    <s v="Clerical"/>
    <s v="Yes"/>
    <x v="0"/>
    <s v="0-1 Miles"/>
    <s v="Europe"/>
    <n v="43"/>
    <s v="Mid Age"/>
    <x v="0"/>
  </r>
  <r>
    <x v="0"/>
    <n v="50000"/>
    <x v="3"/>
    <s v="Graduate Degree"/>
    <s v="Skilled Manual"/>
    <s v="Yes"/>
    <x v="0"/>
    <s v="0-1 Miles"/>
    <s v="Europe"/>
    <n v="36"/>
    <s v="Mid Age"/>
    <x v="1"/>
  </r>
  <r>
    <x v="0"/>
    <n v="100000"/>
    <x v="1"/>
    <s v="Partial College"/>
    <s v="Management"/>
    <s v="Yes"/>
    <x v="3"/>
    <s v="Ten Miles +"/>
    <s v="Europe"/>
    <n v="56"/>
    <s v="Old"/>
    <x v="0"/>
  </r>
  <r>
    <x v="1"/>
    <n v="150000"/>
    <x v="3"/>
    <s v="Bachelors"/>
    <s v="Management"/>
    <s v="Yes"/>
    <x v="3"/>
    <s v="0-1 Miles"/>
    <s v="Pacific"/>
    <n v="37"/>
    <s v="Mid Age"/>
    <x v="1"/>
  </r>
  <r>
    <x v="0"/>
    <n v="30000"/>
    <x v="4"/>
    <s v="Partial College"/>
    <s v="Clerical"/>
    <s v="Yes"/>
    <x v="0"/>
    <s v="0-1 Miles"/>
    <s v="Europe"/>
    <n v="43"/>
    <s v="Mid Age"/>
    <x v="0"/>
  </r>
  <r>
    <x v="0"/>
    <n v="40000"/>
    <x v="0"/>
    <s v="Bachelors"/>
    <s v="Skilled Manual"/>
    <s v="Yes"/>
    <x v="1"/>
    <s v="1-2 Miles"/>
    <s v="Europe"/>
    <n v="33"/>
    <s v="Mid Age"/>
    <x v="1"/>
  </r>
  <r>
    <x v="0"/>
    <n v="10000"/>
    <x v="4"/>
    <s v="Partial College"/>
    <s v="Manual"/>
    <s v="Yes"/>
    <x v="0"/>
    <s v="1-2 Miles"/>
    <s v="Europe"/>
    <n v="51"/>
    <s v="Mid Age"/>
    <x v="0"/>
  </r>
  <r>
    <x v="0"/>
    <n v="70000"/>
    <x v="2"/>
    <s v="Bachelors"/>
    <s v="Professional"/>
    <s v="Yes"/>
    <x v="4"/>
    <s v="Ten Miles +"/>
    <s v="Pacific"/>
    <n v="39"/>
    <s v="Mid Age"/>
    <x v="0"/>
  </r>
  <r>
    <x v="1"/>
    <n v="40000"/>
    <x v="3"/>
    <s v="Graduate Degree"/>
    <s v="Clerical"/>
    <s v="Yes"/>
    <x v="0"/>
    <s v="0-1 Miles"/>
    <s v="Europe"/>
    <n v="37"/>
    <s v="Mid Age"/>
    <x v="1"/>
  </r>
  <r>
    <x v="0"/>
    <n v="30000"/>
    <x v="4"/>
    <s v="Partial College"/>
    <s v="Clerical"/>
    <s v="Yes"/>
    <x v="2"/>
    <s v="0-1 Miles"/>
    <s v="Europe"/>
    <n v="42"/>
    <s v="Mid Age"/>
    <x v="0"/>
  </r>
  <r>
    <x v="0"/>
    <n v="20000"/>
    <x v="2"/>
    <s v="High School"/>
    <s v="Manual"/>
    <s v="Yes"/>
    <x v="2"/>
    <s v="0-1 Miles"/>
    <s v="Europe"/>
    <n v="27"/>
    <s v="Adolescent"/>
    <x v="0"/>
  </r>
  <r>
    <x v="1"/>
    <n v="100000"/>
    <x v="2"/>
    <s v="Bachelors"/>
    <s v="Professional"/>
    <s v="Yes"/>
    <x v="1"/>
    <s v="5-10 Miles"/>
    <s v="Pacific"/>
    <n v="47"/>
    <s v="Mid Age"/>
    <x v="1"/>
  </r>
  <r>
    <x v="1"/>
    <n v="70000"/>
    <x v="2"/>
    <s v="Partial College"/>
    <s v="Skilled Manual"/>
    <s v="Yes"/>
    <x v="4"/>
    <s v="5-10 Miles"/>
    <s v="Pacific"/>
    <n v="45"/>
    <s v="Mid Age"/>
    <x v="0"/>
  </r>
  <r>
    <x v="0"/>
    <n v="50000"/>
    <x v="3"/>
    <s v="Graduate Degree"/>
    <s v="Skilled Manual"/>
    <s v="No"/>
    <x v="0"/>
    <s v="0-1 Miles"/>
    <s v="Europe"/>
    <n v="37"/>
    <s v="Mid Age"/>
    <x v="1"/>
  </r>
  <r>
    <x v="0"/>
    <n v="10000"/>
    <x v="4"/>
    <s v="Partial College"/>
    <s v="Manual"/>
    <s v="Yes"/>
    <x v="0"/>
    <s v="0-1 Miles"/>
    <s v="Europe"/>
    <n v="51"/>
    <s v="Mid Age"/>
    <x v="1"/>
  </r>
  <r>
    <x v="0"/>
    <n v="20000"/>
    <x v="3"/>
    <s v="High School"/>
    <s v="Manual"/>
    <s v="No"/>
    <x v="1"/>
    <s v="1-2 Miles"/>
    <s v="Europe"/>
    <n v="28"/>
    <s v="Adolescent"/>
    <x v="0"/>
  </r>
  <r>
    <x v="1"/>
    <n v="10000"/>
    <x v="5"/>
    <s v="Partial High School"/>
    <s v="Manual"/>
    <s v="Yes"/>
    <x v="1"/>
    <s v="0-1 Miles"/>
    <s v="Europe"/>
    <n v="40"/>
    <s v="Mid Age"/>
    <x v="1"/>
  </r>
  <r>
    <x v="0"/>
    <n v="20000"/>
    <x v="3"/>
    <s v="High School"/>
    <s v="Manual"/>
    <s v="No"/>
    <x v="1"/>
    <s v="2-5 Miles"/>
    <s v="Europe"/>
    <n v="30"/>
    <s v="Adolescent"/>
    <x v="0"/>
  </r>
  <r>
    <x v="0"/>
    <n v="30000"/>
    <x v="3"/>
    <s v="Bachelors"/>
    <s v="Clerical"/>
    <s v="No"/>
    <x v="0"/>
    <s v="0-1 Miles"/>
    <s v="Europe"/>
    <n v="36"/>
    <s v="Mid Age"/>
    <x v="1"/>
  </r>
  <r>
    <x v="0"/>
    <n v="90000"/>
    <x v="0"/>
    <s v="Graduate Degree"/>
    <s v="Management"/>
    <s v="Yes"/>
    <x v="0"/>
    <s v="0-1 Miles"/>
    <s v="Pacific"/>
    <n v="37"/>
    <s v="Mid Age"/>
    <x v="1"/>
  </r>
  <r>
    <x v="0"/>
    <n v="10000"/>
    <x v="4"/>
    <s v="Partial College"/>
    <s v="Manual"/>
    <s v="Yes"/>
    <x v="0"/>
    <s v="1-2 Miles"/>
    <s v="Europe"/>
    <n v="49"/>
    <s v="Mid Age"/>
    <x v="0"/>
  </r>
  <r>
    <x v="0"/>
    <n v="10000"/>
    <x v="4"/>
    <s v="High School"/>
    <s v="Manual"/>
    <s v="Yes"/>
    <x v="0"/>
    <s v="0-1 Miles"/>
    <s v="Europe"/>
    <n v="37"/>
    <s v="Mid Age"/>
    <x v="1"/>
  </r>
  <r>
    <x v="1"/>
    <n v="100000"/>
    <x v="3"/>
    <s v="High School"/>
    <s v="Management"/>
    <s v="Yes"/>
    <x v="4"/>
    <s v="Ten Miles +"/>
    <s v="Pacific"/>
    <n v="35"/>
    <s v="Mid Age"/>
    <x v="1"/>
  </r>
  <r>
    <x v="1"/>
    <n v="30000"/>
    <x v="0"/>
    <s v="Bachelors"/>
    <s v="Clerical"/>
    <s v="No"/>
    <x v="0"/>
    <s v="0-1 Miles"/>
    <s v="Europe"/>
    <n v="38"/>
    <s v="Mid Age"/>
    <x v="1"/>
  </r>
  <r>
    <x v="0"/>
    <n v="10000"/>
    <x v="1"/>
    <s v="Partial High School"/>
    <s v="Manual"/>
    <s v="Yes"/>
    <x v="2"/>
    <s v="0-1 Miles"/>
    <s v="Europe"/>
    <n v="43"/>
    <s v="Mid Age"/>
    <x v="0"/>
  </r>
  <r>
    <x v="1"/>
    <n v="20000"/>
    <x v="0"/>
    <s v="Partial College"/>
    <s v="Manual"/>
    <s v="No"/>
    <x v="0"/>
    <s v="0-1 Miles"/>
    <s v="Europe"/>
    <n v="37"/>
    <s v="Mid Age"/>
    <x v="0"/>
  </r>
  <r>
    <x v="1"/>
    <n v="10000"/>
    <x v="3"/>
    <s v="Partial High School"/>
    <s v="Manual"/>
    <s v="No"/>
    <x v="2"/>
    <s v="0-1 Miles"/>
    <s v="Europe"/>
    <n v="34"/>
    <s v="Mid Age"/>
    <x v="0"/>
  </r>
  <r>
    <x v="0"/>
    <n v="70000"/>
    <x v="2"/>
    <s v="Partial College"/>
    <s v="Skilled Manual"/>
    <s v="No"/>
    <x v="4"/>
    <s v="5-10 Miles"/>
    <s v="Pacific"/>
    <n v="46"/>
    <s v="Mid Age"/>
    <x v="0"/>
  </r>
  <r>
    <x v="1"/>
    <n v="10000"/>
    <x v="0"/>
    <s v="Partial College"/>
    <s v="Manual"/>
    <s v="Yes"/>
    <x v="0"/>
    <s v="0-1 Miles"/>
    <s v="Europe"/>
    <n v="49"/>
    <s v="Mid Age"/>
    <x v="0"/>
  </r>
  <r>
    <x v="0"/>
    <n v="60000"/>
    <x v="0"/>
    <s v="Partial College"/>
    <s v="Skilled Manual"/>
    <s v="Yes"/>
    <x v="1"/>
    <s v="5-10 Miles"/>
    <s v="Pacific"/>
    <n v="45"/>
    <s v="Mid Age"/>
    <x v="0"/>
  </r>
  <r>
    <x v="0"/>
    <n v="100000"/>
    <x v="0"/>
    <s v="Bachelors"/>
    <s v="Management"/>
    <s v="Yes"/>
    <x v="3"/>
    <s v="2-5 Miles"/>
    <s v="Pacific"/>
    <n v="48"/>
    <s v="Mid Age"/>
    <x v="0"/>
  </r>
  <r>
    <x v="0"/>
    <n v="30000"/>
    <x v="1"/>
    <s v="Graduate Degree"/>
    <s v="Clerical"/>
    <s v="No"/>
    <x v="0"/>
    <s v="0-1 Miles"/>
    <s v="Europe"/>
    <n v="46"/>
    <s v="Mid Age"/>
    <x v="1"/>
  </r>
  <r>
    <x v="1"/>
    <n v="130000"/>
    <x v="3"/>
    <s v="Graduate Degree"/>
    <s v="Management"/>
    <s v="Yes"/>
    <x v="0"/>
    <s v="5-10 Miles"/>
    <s v="Pacific"/>
    <n v="48"/>
    <s v="Mid Age"/>
    <x v="0"/>
  </r>
  <r>
    <x v="1"/>
    <n v="30000"/>
    <x v="1"/>
    <s v="High School"/>
    <s v="Skilled Manual"/>
    <s v="Yes"/>
    <x v="2"/>
    <s v="5-10 Miles"/>
    <s v="Pacific"/>
    <n v="54"/>
    <s v="Mid Age"/>
    <x v="1"/>
  </r>
  <r>
    <x v="0"/>
    <n v="60000"/>
    <x v="0"/>
    <s v="Partial College"/>
    <s v="Skilled Manual"/>
    <s v="No"/>
    <x v="1"/>
    <s v="0-1 Miles"/>
    <s v="Pacific"/>
    <n v="46"/>
    <s v="Mid Age"/>
    <x v="1"/>
  </r>
  <r>
    <x v="1"/>
    <n v="40000"/>
    <x v="3"/>
    <s v="Bachelors"/>
    <s v="Clerical"/>
    <s v="No"/>
    <x v="0"/>
    <s v="0-1 Miles"/>
    <s v="Europe"/>
    <n v="38"/>
    <s v="Mid Age"/>
    <x v="1"/>
  </r>
  <r>
    <x v="0"/>
    <n v="40000"/>
    <x v="0"/>
    <s v="Bachelors"/>
    <s v="Skilled Manual"/>
    <s v="Yes"/>
    <x v="0"/>
    <s v="0-1 Miles"/>
    <s v="Europe"/>
    <n v="42"/>
    <s v="Mid Age"/>
    <x v="1"/>
  </r>
  <r>
    <x v="0"/>
    <n v="10000"/>
    <x v="0"/>
    <s v="High School"/>
    <s v="Manual"/>
    <s v="No"/>
    <x v="1"/>
    <s v="2-5 Miles"/>
    <s v="Europe"/>
    <n v="46"/>
    <s v="Mid Age"/>
    <x v="1"/>
  </r>
  <r>
    <x v="1"/>
    <n v="20000"/>
    <x v="3"/>
    <s v="Partial College"/>
    <s v="Manual"/>
    <s v="No"/>
    <x v="1"/>
    <s v="2-5 Miles"/>
    <s v="Europe"/>
    <n v="36"/>
    <s v="Mid Age"/>
    <x v="1"/>
  </r>
  <r>
    <x v="0"/>
    <n v="110000"/>
    <x v="3"/>
    <s v="Partial College"/>
    <s v="Management"/>
    <s v="Yes"/>
    <x v="4"/>
    <s v="Ten Miles +"/>
    <s v="Pacific"/>
    <n v="32"/>
    <s v="Mid Age"/>
    <x v="1"/>
  </r>
  <r>
    <x v="0"/>
    <n v="60000"/>
    <x v="4"/>
    <s v="Bachelors"/>
    <s v="Professional"/>
    <s v="No"/>
    <x v="1"/>
    <s v="0-1 Miles"/>
    <s v="Pacific"/>
    <n v="39"/>
    <s v="Mid Age"/>
    <x v="1"/>
  </r>
  <r>
    <x v="1"/>
    <n v="100000"/>
    <x v="0"/>
    <s v="Graduate Degree"/>
    <s v="Management"/>
    <s v="Yes"/>
    <x v="0"/>
    <s v="2-5 Miles"/>
    <s v="Pacific"/>
    <n v="36"/>
    <s v="Mid Age"/>
    <x v="1"/>
  </r>
  <r>
    <x v="0"/>
    <n v="90000"/>
    <x v="5"/>
    <s v="High School"/>
    <s v="Professional"/>
    <s v="No"/>
    <x v="2"/>
    <s v="2-5 Miles"/>
    <s v="Europe"/>
    <n v="54"/>
    <s v="Mid Age"/>
    <x v="1"/>
  </r>
  <r>
    <x v="0"/>
    <n v="30000"/>
    <x v="4"/>
    <s v="Partial College"/>
    <s v="Clerical"/>
    <s v="No"/>
    <x v="2"/>
    <s v="5-10 Miles"/>
    <s v="Pacific"/>
    <n v="69"/>
    <s v="Old"/>
    <x v="0"/>
  </r>
  <r>
    <x v="0"/>
    <n v="10000"/>
    <x v="2"/>
    <s v="High School"/>
    <s v="Skilled Manual"/>
    <s v="No"/>
    <x v="2"/>
    <s v="1-2 Miles"/>
    <s v="Pacific"/>
    <n v="62"/>
    <s v="Old"/>
    <x v="0"/>
  </r>
  <r>
    <x v="0"/>
    <n v="40000"/>
    <x v="3"/>
    <s v="Bachelors"/>
    <s v="Clerical"/>
    <s v="No"/>
    <x v="0"/>
    <s v="0-1 Miles"/>
    <s v="Pacific"/>
    <n v="28"/>
    <s v="Adolescent"/>
    <x v="1"/>
  </r>
  <r>
    <x v="1"/>
    <n v="30000"/>
    <x v="0"/>
    <s v="Bachelors"/>
    <s v="Clerical"/>
    <s v="Yes"/>
    <x v="0"/>
    <s v="0-1 Miles"/>
    <s v="Europe"/>
    <n v="62"/>
    <s v="Old"/>
    <x v="1"/>
  </r>
  <r>
    <x v="0"/>
    <n v="30000"/>
    <x v="0"/>
    <s v="Bachelors"/>
    <s v="Skilled Manual"/>
    <s v="Yes"/>
    <x v="2"/>
    <s v="0-1 Miles"/>
    <s v="Europe"/>
    <n v="40"/>
    <s v="Mid Age"/>
    <x v="0"/>
  </r>
  <r>
    <x v="1"/>
    <n v="80000"/>
    <x v="5"/>
    <s v="Graduate Degree"/>
    <s v="Management"/>
    <s v="Yes"/>
    <x v="1"/>
    <s v="0-1 Miles"/>
    <s v="Pacific"/>
    <n v="36"/>
    <s v="Mid Age"/>
    <x v="1"/>
  </r>
  <r>
    <x v="1"/>
    <n v="10000"/>
    <x v="4"/>
    <s v="Partial High School"/>
    <s v="Clerical"/>
    <s v="Yes"/>
    <x v="2"/>
    <s v="5-10 Miles"/>
    <s v="Pacific"/>
    <n v="58"/>
    <s v="Old"/>
    <x v="0"/>
  </r>
  <r>
    <x v="1"/>
    <n v="90000"/>
    <x v="4"/>
    <s v="Bachelors"/>
    <s v="Professional"/>
    <s v="Yes"/>
    <x v="0"/>
    <s v="1-2 Miles"/>
    <s v="Pacific"/>
    <n v="40"/>
    <s v="Mid Age"/>
    <x v="1"/>
  </r>
  <r>
    <x v="1"/>
    <n v="10000"/>
    <x v="4"/>
    <s v="Bachelors"/>
    <s v="Clerical"/>
    <s v="Yes"/>
    <x v="1"/>
    <s v="0-1 Miles"/>
    <s v="Europe"/>
    <n v="66"/>
    <s v="Old"/>
    <x v="0"/>
  </r>
  <r>
    <x v="1"/>
    <n v="40000"/>
    <x v="4"/>
    <s v="Partial College"/>
    <s v="Clerical"/>
    <s v="Yes"/>
    <x v="1"/>
    <s v="1-2 Miles"/>
    <s v="Europe"/>
    <n v="35"/>
    <s v="Mid Age"/>
    <x v="1"/>
  </r>
  <r>
    <x v="0"/>
    <n v="20000"/>
    <x v="4"/>
    <s v="Partial College"/>
    <s v="Manual"/>
    <s v="Yes"/>
    <x v="1"/>
    <s v="2-5 Miles"/>
    <s v="Europe"/>
    <n v="47"/>
    <s v="Mid Age"/>
    <x v="1"/>
  </r>
  <r>
    <x v="1"/>
    <n v="120000"/>
    <x v="5"/>
    <s v="Bachelors"/>
    <s v="Management"/>
    <s v="Yes"/>
    <x v="1"/>
    <s v="2-5 Miles"/>
    <s v="Pacific"/>
    <n v="47"/>
    <s v="Mid Age"/>
    <x v="0"/>
  </r>
  <r>
    <x v="1"/>
    <n v="60000"/>
    <x v="0"/>
    <s v="Partial College"/>
    <s v="Skilled Manual"/>
    <s v="Yes"/>
    <x v="1"/>
    <s v="5-10 Miles"/>
    <s v="Pacific"/>
    <n v="46"/>
    <s v="Mid Age"/>
    <x v="0"/>
  </r>
  <r>
    <x v="1"/>
    <n v="20000"/>
    <x v="5"/>
    <s v="High School"/>
    <s v="Skilled Manual"/>
    <s v="Yes"/>
    <x v="2"/>
    <s v="5-10 Miles"/>
    <s v="Pacific"/>
    <n v="58"/>
    <s v="Old"/>
    <x v="1"/>
  </r>
  <r>
    <x v="1"/>
    <n v="40000"/>
    <x v="1"/>
    <s v="Partial High School"/>
    <s v="Clerical"/>
    <s v="No"/>
    <x v="2"/>
    <s v="5-10 Miles"/>
    <s v="Pacific"/>
    <n v="52"/>
    <s v="Mid Age"/>
    <x v="1"/>
  </r>
  <r>
    <x v="1"/>
    <n v="80000"/>
    <x v="2"/>
    <s v="Bachelors"/>
    <s v="Professional"/>
    <s v="No"/>
    <x v="1"/>
    <s v="0-1 Miles"/>
    <s v="Pacific"/>
    <n v="47"/>
    <s v="Mid Age"/>
    <x v="1"/>
  </r>
  <r>
    <x v="1"/>
    <n v="70000"/>
    <x v="3"/>
    <s v="Bachelors"/>
    <s v="Professional"/>
    <s v="No"/>
    <x v="1"/>
    <s v="5-10 Miles"/>
    <s v="Pacific"/>
    <n v="41"/>
    <s v="Mid Age"/>
    <x v="0"/>
  </r>
  <r>
    <x v="1"/>
    <n v="50000"/>
    <x v="4"/>
    <s v="Graduate Degree"/>
    <s v="Management"/>
    <s v="Yes"/>
    <x v="1"/>
    <s v="5-10 Miles"/>
    <s v="Pacific"/>
    <n v="64"/>
    <s v="Old"/>
    <x v="1"/>
  </r>
  <r>
    <x v="1"/>
    <n v="30000"/>
    <x v="3"/>
    <s v="Bachelors"/>
    <s v="Clerical"/>
    <s v="Yes"/>
    <x v="0"/>
    <s v="0-1 Miles"/>
    <s v="Europe"/>
    <n v="35"/>
    <s v="Mid Age"/>
    <x v="1"/>
  </r>
  <r>
    <x v="1"/>
    <n v="130000"/>
    <x v="5"/>
    <s v="Partial College"/>
    <s v="Professional"/>
    <s v="No"/>
    <x v="4"/>
    <s v="Ten Miles +"/>
    <s v="Europe"/>
    <n v="54"/>
    <s v="Mid Age"/>
    <x v="0"/>
  </r>
  <r>
    <x v="0"/>
    <n v="30000"/>
    <x v="1"/>
    <s v="Bachelors"/>
    <s v="Clerical"/>
    <s v="Yes"/>
    <x v="0"/>
    <s v="0-1 Miles"/>
    <s v="Europe"/>
    <n v="45"/>
    <s v="Mid Age"/>
    <x v="0"/>
  </r>
  <r>
    <x v="1"/>
    <n v="100000"/>
    <x v="3"/>
    <s v="Graduate Degree"/>
    <s v="Management"/>
    <s v="Yes"/>
    <x v="0"/>
    <s v="2-5 Miles"/>
    <s v="Pacific"/>
    <n v="40"/>
    <s v="Mid Age"/>
    <x v="1"/>
  </r>
  <r>
    <x v="0"/>
    <n v="160000"/>
    <x v="3"/>
    <s v="Graduate Degree"/>
    <s v="Management"/>
    <s v="No"/>
    <x v="4"/>
    <s v="0-1 Miles"/>
    <s v="Pacific"/>
    <n v="47"/>
    <s v="Mid Age"/>
    <x v="1"/>
  </r>
  <r>
    <x v="0"/>
    <n v="10000"/>
    <x v="5"/>
    <s v="Partial High School"/>
    <s v="Manual"/>
    <s v="Yes"/>
    <x v="2"/>
    <s v="0-1 Miles"/>
    <s v="Europe"/>
    <n v="41"/>
    <s v="Mid Age"/>
    <x v="1"/>
  </r>
  <r>
    <x v="0"/>
    <n v="40000"/>
    <x v="3"/>
    <s v="Graduate Degree"/>
    <s v="Clerical"/>
    <s v="No"/>
    <x v="0"/>
    <s v="0-1 Miles"/>
    <s v="Europe"/>
    <n v="37"/>
    <s v="Mid Age"/>
    <x v="1"/>
  </r>
  <r>
    <x v="1"/>
    <n v="90000"/>
    <x v="5"/>
    <s v="Bachelors"/>
    <s v="Professional"/>
    <s v="Yes"/>
    <x v="0"/>
    <s v="1-2 Miles"/>
    <s v="Pacific"/>
    <n v="38"/>
    <s v="Mid Age"/>
    <x v="1"/>
  </r>
  <r>
    <x v="1"/>
    <n v="40000"/>
    <x v="4"/>
    <s v="Partial College"/>
    <s v="Clerical"/>
    <s v="No"/>
    <x v="2"/>
    <s v="0-1 Miles"/>
    <s v="Europe"/>
    <n v="36"/>
    <s v="Mid Age"/>
    <x v="1"/>
  </r>
  <r>
    <x v="0"/>
    <n v="20000"/>
    <x v="3"/>
    <s v="Bachelors"/>
    <s v="Clerical"/>
    <s v="No"/>
    <x v="0"/>
    <s v="0-1 Miles"/>
    <s v="Pacific"/>
    <n v="26"/>
    <s v="Adolescent"/>
    <x v="1"/>
  </r>
  <r>
    <x v="1"/>
    <n v="30000"/>
    <x v="0"/>
    <s v="Bachelors"/>
    <s v="Skilled Manual"/>
    <s v="Yes"/>
    <x v="2"/>
    <s v="0-1 Miles"/>
    <s v="Europe"/>
    <n v="40"/>
    <s v="Mid Age"/>
    <x v="0"/>
  </r>
  <r>
    <x v="1"/>
    <n v="40000"/>
    <x v="4"/>
    <s v="Partial College"/>
    <s v="Clerical"/>
    <s v="Yes"/>
    <x v="2"/>
    <s v="1-2 Miles"/>
    <s v="Europe"/>
    <n v="36"/>
    <s v="Mid Age"/>
    <x v="0"/>
  </r>
  <r>
    <x v="0"/>
    <n v="90000"/>
    <x v="2"/>
    <s v="Partial High School"/>
    <s v="Skilled Manual"/>
    <s v="Yes"/>
    <x v="2"/>
    <s v="Ten Miles +"/>
    <s v="Europe"/>
    <n v="59"/>
    <s v="Old"/>
    <x v="0"/>
  </r>
  <r>
    <x v="0"/>
    <n v="80000"/>
    <x v="3"/>
    <s v="Bachelors"/>
    <s v="Professional"/>
    <s v="Yes"/>
    <x v="4"/>
    <s v="Ten Miles +"/>
    <s v="Pacific"/>
    <n v="32"/>
    <s v="Mid Age"/>
    <x v="0"/>
  </r>
  <r>
    <x v="1"/>
    <n v="10000"/>
    <x v="3"/>
    <s v="Partial High School"/>
    <s v="Manual"/>
    <s v="No"/>
    <x v="2"/>
    <s v="0-1 Miles"/>
    <s v="Europe"/>
    <n v="30"/>
    <s v="Adolescent"/>
    <x v="0"/>
  </r>
  <r>
    <x v="0"/>
    <n v="20000"/>
    <x v="3"/>
    <s v="Partial High School"/>
    <s v="Manual"/>
    <s v="No"/>
    <x v="2"/>
    <s v="1-2 Miles"/>
    <s v="Europe"/>
    <n v="35"/>
    <s v="Mid Age"/>
    <x v="1"/>
  </r>
  <r>
    <x v="1"/>
    <n v="130000"/>
    <x v="1"/>
    <s v="High School"/>
    <s v="Professional"/>
    <s v="Yes"/>
    <x v="3"/>
    <s v="5-10 Miles"/>
    <s v="Europe"/>
    <n v="51"/>
    <s v="Mid Age"/>
    <x v="1"/>
  </r>
  <r>
    <x v="1"/>
    <n v="90000"/>
    <x v="4"/>
    <s v="Bachelors"/>
    <s v="Professional"/>
    <s v="Yes"/>
    <x v="1"/>
    <s v="5-10 Miles"/>
    <s v="Pacific"/>
    <n v="47"/>
    <s v="Mid Age"/>
    <x v="0"/>
  </r>
  <r>
    <x v="1"/>
    <n v="80000"/>
    <x v="2"/>
    <s v="Graduate Degree"/>
    <s v="Management"/>
    <s v="No"/>
    <x v="2"/>
    <s v="0-1 Miles"/>
    <s v="Pacific"/>
    <n v="39"/>
    <s v="Mid Age"/>
    <x v="0"/>
  </r>
  <r>
    <x v="1"/>
    <n v="20000"/>
    <x v="3"/>
    <s v="Partial High School"/>
    <s v="Manual"/>
    <s v="No"/>
    <x v="2"/>
    <s v="0-1 Miles"/>
    <s v="Europe"/>
    <n v="34"/>
    <s v="Mid Age"/>
    <x v="0"/>
  </r>
  <r>
    <x v="1"/>
    <n v="10000"/>
    <x v="3"/>
    <s v="Partial High School"/>
    <s v="Manual"/>
    <s v="Yes"/>
    <x v="2"/>
    <s v="0-1 Miles"/>
    <s v="Europe"/>
    <n v="32"/>
    <s v="Mid Age"/>
    <x v="0"/>
  </r>
  <r>
    <x v="0"/>
    <n v="120000"/>
    <x v="1"/>
    <s v="High School"/>
    <s v="Professional"/>
    <s v="Yes"/>
    <x v="3"/>
    <s v="5-10 Miles"/>
    <s v="Europe"/>
    <n v="50"/>
    <s v="Mid Age"/>
    <x v="1"/>
  </r>
  <r>
    <x v="1"/>
    <n v="20000"/>
    <x v="0"/>
    <s v="Bachelors"/>
    <s v="Clerical"/>
    <s v="Yes"/>
    <x v="0"/>
    <s v="0-1 Miles"/>
    <s v="Europe"/>
    <n v="66"/>
    <s v="Old"/>
    <x v="0"/>
  </r>
  <r>
    <x v="1"/>
    <n v="30000"/>
    <x v="3"/>
    <s v="Partial College"/>
    <s v="Clerical"/>
    <s v="Yes"/>
    <x v="1"/>
    <s v="2-5 Miles"/>
    <s v="Europe"/>
    <n v="30"/>
    <s v="Adolescent"/>
    <x v="0"/>
  </r>
  <r>
    <x v="0"/>
    <n v="30000"/>
    <x v="3"/>
    <s v="High School"/>
    <s v="Manual"/>
    <s v="No"/>
    <x v="1"/>
    <s v="2-5 Miles"/>
    <s v="Europe"/>
    <n v="32"/>
    <s v="Mid Age"/>
    <x v="1"/>
  </r>
  <r>
    <x v="1"/>
    <n v="10000"/>
    <x v="3"/>
    <s v="Partial High School"/>
    <s v="Manual"/>
    <s v="Yes"/>
    <x v="2"/>
    <s v="1-2 Miles"/>
    <s v="Europe"/>
    <n v="35"/>
    <s v="Mid Age"/>
    <x v="0"/>
  </r>
  <r>
    <x v="0"/>
    <n v="30000"/>
    <x v="3"/>
    <s v="High School"/>
    <s v="Manual"/>
    <s v="No"/>
    <x v="1"/>
    <s v="2-5 Miles"/>
    <s v="Europe"/>
    <n v="32"/>
    <s v="Mid Age"/>
    <x v="0"/>
  </r>
  <r>
    <x v="1"/>
    <n v="30000"/>
    <x v="3"/>
    <s v="Partial College"/>
    <s v="Clerical"/>
    <s v="No"/>
    <x v="1"/>
    <s v="2-5 Miles"/>
    <s v="Europe"/>
    <n v="31"/>
    <s v="Mid Age"/>
    <x v="1"/>
  </r>
  <r>
    <x v="0"/>
    <n v="20000"/>
    <x v="0"/>
    <s v="Bachelors"/>
    <s v="Clerical"/>
    <s v="Yes"/>
    <x v="0"/>
    <s v="0-1 Miles"/>
    <s v="Europe"/>
    <n v="50"/>
    <s v="Mid Age"/>
    <x v="1"/>
  </r>
  <r>
    <x v="1"/>
    <n v="40000"/>
    <x v="0"/>
    <s v="Bachelors"/>
    <s v="Skilled Manual"/>
    <s v="No"/>
    <x v="0"/>
    <s v="0-1 Miles"/>
    <s v="Europe"/>
    <n v="43"/>
    <s v="Mid Age"/>
    <x v="1"/>
  </r>
  <r>
    <x v="0"/>
    <n v="60000"/>
    <x v="0"/>
    <s v="Partial College"/>
    <s v="Skilled Manual"/>
    <s v="No"/>
    <x v="1"/>
    <s v="0-1 Miles"/>
    <s v="Pacific"/>
    <n v="45"/>
    <s v="Mid Age"/>
    <x v="1"/>
  </r>
  <r>
    <x v="1"/>
    <n v="20000"/>
    <x v="4"/>
    <s v="High School"/>
    <s v="Manual"/>
    <s v="Yes"/>
    <x v="2"/>
    <s v="0-1 Miles"/>
    <s v="Europe"/>
    <n v="42"/>
    <s v="Mid Age"/>
    <x v="0"/>
  </r>
  <r>
    <x v="0"/>
    <n v="30000"/>
    <x v="3"/>
    <s v="Partial College"/>
    <s v="Clerical"/>
    <s v="No"/>
    <x v="1"/>
    <s v="0-1 Miles"/>
    <s v="Europe"/>
    <n v="29"/>
    <s v="Adolescent"/>
    <x v="1"/>
  </r>
  <r>
    <x v="1"/>
    <n v="20000"/>
    <x v="3"/>
    <s v="Partial College"/>
    <s v="Manual"/>
    <s v="No"/>
    <x v="0"/>
    <s v="0-1 Miles"/>
    <s v="Pacific"/>
    <n v="28"/>
    <s v="Adolescent"/>
    <x v="1"/>
  </r>
  <r>
    <x v="1"/>
    <n v="10000"/>
    <x v="1"/>
    <s v="High School"/>
    <s v="Manual"/>
    <s v="Yes"/>
    <x v="0"/>
    <s v="0-1 Miles"/>
    <s v="Europe"/>
    <n v="37"/>
    <s v="Mid Age"/>
    <x v="1"/>
  </r>
  <r>
    <x v="0"/>
    <n v="80000"/>
    <x v="5"/>
    <s v="Partial College"/>
    <s v="Professional"/>
    <s v="Yes"/>
    <x v="2"/>
    <s v="2-5 Miles"/>
    <s v="Europe"/>
    <n v="53"/>
    <s v="Mid Age"/>
    <x v="0"/>
  </r>
  <r>
    <x v="1"/>
    <n v="40000"/>
    <x v="3"/>
    <s v="Graduate Degree"/>
    <s v="Clerical"/>
    <s v="No"/>
    <x v="0"/>
    <s v="0-1 Miles"/>
    <s v="Europe"/>
    <n v="38"/>
    <s v="Mid Age"/>
    <x v="1"/>
  </r>
  <r>
    <x v="1"/>
    <n v="30000"/>
    <x v="0"/>
    <s v="Bachelors"/>
    <s v="Clerical"/>
    <s v="No"/>
    <x v="1"/>
    <s v="1-2 Miles"/>
    <s v="Europe"/>
    <n v="39"/>
    <s v="Mid Age"/>
    <x v="0"/>
  </r>
  <r>
    <x v="1"/>
    <n v="80000"/>
    <x v="3"/>
    <s v="Bachelors"/>
    <s v="Professional"/>
    <s v="Yes"/>
    <x v="4"/>
    <s v="Ten Miles +"/>
    <s v="Pacific"/>
    <n v="32"/>
    <s v="Mid Age"/>
    <x v="0"/>
  </r>
  <r>
    <x v="0"/>
    <n v="150000"/>
    <x v="1"/>
    <s v="High School"/>
    <s v="Professional"/>
    <s v="Yes"/>
    <x v="4"/>
    <s v="0-1 Miles"/>
    <s v="Europe"/>
    <n v="51"/>
    <s v="Mid Age"/>
    <x v="1"/>
  </r>
  <r>
    <x v="0"/>
    <n v="10000"/>
    <x v="3"/>
    <s v="Partial High School"/>
    <s v="Manual"/>
    <s v="Yes"/>
    <x v="2"/>
    <s v="1-2 Miles"/>
    <s v="Europe"/>
    <n v="33"/>
    <s v="Mid Age"/>
    <x v="0"/>
  </r>
  <r>
    <x v="1"/>
    <n v="90000"/>
    <x v="5"/>
    <s v="High School"/>
    <s v="Management"/>
    <s v="Yes"/>
    <x v="4"/>
    <s v="5-10 Miles"/>
    <s v="Europe"/>
    <n v="58"/>
    <s v="Old"/>
    <x v="1"/>
  </r>
  <r>
    <x v="1"/>
    <n v="80000"/>
    <x v="3"/>
    <s v="Bachelors"/>
    <s v="Professional"/>
    <s v="Yes"/>
    <x v="4"/>
    <s v="Ten Miles +"/>
    <s v="Pacific"/>
    <n v="30"/>
    <s v="Adolescent"/>
    <x v="0"/>
  </r>
  <r>
    <x v="1"/>
    <n v="130000"/>
    <x v="3"/>
    <s v="Graduate Degree"/>
    <s v="Management"/>
    <s v="Yes"/>
    <x v="0"/>
    <s v="2-5 Miles"/>
    <s v="Pacific"/>
    <n v="48"/>
    <s v="Mid Age"/>
    <x v="1"/>
  </r>
  <r>
    <x v="0"/>
    <n v="30000"/>
    <x v="1"/>
    <s v="Partial College"/>
    <s v="Clerical"/>
    <s v="No"/>
    <x v="2"/>
    <s v="0-1 Miles"/>
    <s v="Europe"/>
    <n v="27"/>
    <s v="Adolescent"/>
    <x v="1"/>
  </r>
  <r>
    <x v="1"/>
    <n v="40000"/>
    <x v="0"/>
    <s v="Bachelors"/>
    <s v="Skilled Manual"/>
    <s v="Yes"/>
    <x v="1"/>
    <s v="0-1 Miles"/>
    <s v="Europe"/>
    <n v="33"/>
    <s v="Mid Age"/>
    <x v="1"/>
  </r>
  <r>
    <x v="0"/>
    <n v="40000"/>
    <x v="4"/>
    <s v="Bachelors"/>
    <s v="Management"/>
    <s v="Yes"/>
    <x v="2"/>
    <s v="0-1 Miles"/>
    <s v="Pacific"/>
    <n v="66"/>
    <s v="Old"/>
    <x v="1"/>
  </r>
  <r>
    <x v="0"/>
    <n v="10000"/>
    <x v="4"/>
    <s v="High School"/>
    <s v="Manual"/>
    <s v="Yes"/>
    <x v="1"/>
    <s v="0-1 Miles"/>
    <s v="Europe"/>
    <n v="38"/>
    <s v="Mid Age"/>
    <x v="1"/>
  </r>
  <r>
    <x v="0"/>
    <n v="40000"/>
    <x v="3"/>
    <s v="Bachelors"/>
    <s v="Clerical"/>
    <s v="No"/>
    <x v="0"/>
    <s v="0-1 Miles"/>
    <s v="Europe"/>
    <n v="38"/>
    <s v="Mid Age"/>
    <x v="1"/>
  </r>
  <r>
    <x v="1"/>
    <n v="60000"/>
    <x v="0"/>
    <s v="Partial College"/>
    <s v="Skilled Manual"/>
    <s v="Yes"/>
    <x v="1"/>
    <s v="0-1 Miles"/>
    <s v="Pacific"/>
    <n v="45"/>
    <s v="Mid Age"/>
    <x v="1"/>
  </r>
  <r>
    <x v="0"/>
    <n v="130000"/>
    <x v="1"/>
    <s v="Partial College"/>
    <s v="Professional"/>
    <s v="Yes"/>
    <x v="4"/>
    <s v="5-10 Miles"/>
    <s v="Europe"/>
    <n v="50"/>
    <s v="Mid Age"/>
    <x v="1"/>
  </r>
  <r>
    <x v="0"/>
    <n v="30000"/>
    <x v="4"/>
    <s v="Partial College"/>
    <s v="Clerical"/>
    <s v="No"/>
    <x v="2"/>
    <s v="5-10 Miles"/>
    <s v="Pacific"/>
    <n v="60"/>
    <s v="Old"/>
    <x v="1"/>
  </r>
  <r>
    <x v="0"/>
    <n v="20000"/>
    <x v="4"/>
    <s v="Partial College"/>
    <s v="Manual"/>
    <s v="No"/>
    <x v="1"/>
    <s v="0-1 Miles"/>
    <s v="Europe"/>
    <n v="53"/>
    <s v="Mid Age"/>
    <x v="1"/>
  </r>
  <r>
    <x v="0"/>
    <n v="100000"/>
    <x v="5"/>
    <s v="Bachelors"/>
    <s v="Professional"/>
    <s v="Yes"/>
    <x v="1"/>
    <s v="Ten Miles +"/>
    <s v="Pacific"/>
    <n v="46"/>
    <s v="Mid Age"/>
    <x v="0"/>
  </r>
  <r>
    <x v="1"/>
    <n v="80000"/>
    <x v="2"/>
    <s v="Graduate Degree"/>
    <s v="Management"/>
    <s v="Yes"/>
    <x v="4"/>
    <s v="0-1 Miles"/>
    <s v="Pacific"/>
    <n v="50"/>
    <s v="Mid Age"/>
    <x v="0"/>
  </r>
  <r>
    <x v="1"/>
    <n v="40000"/>
    <x v="0"/>
    <s v="Bachelors"/>
    <s v="Skilled Manual"/>
    <s v="Yes"/>
    <x v="1"/>
    <s v="0-1 Miles"/>
    <s v="Europe"/>
    <n v="43"/>
    <s v="Mid Age"/>
    <x v="1"/>
  </r>
  <r>
    <x v="1"/>
    <n v="20000"/>
    <x v="3"/>
    <s v="High School"/>
    <s v="Manual"/>
    <s v="No"/>
    <x v="1"/>
    <s v="2-5 Miles"/>
    <s v="Europe"/>
    <n v="30"/>
    <s v="Adolescent"/>
    <x v="0"/>
  </r>
  <r>
    <x v="0"/>
    <n v="80000"/>
    <x v="2"/>
    <s v="Bachelors"/>
    <s v="Professional"/>
    <s v="Yes"/>
    <x v="3"/>
    <s v="1-2 Miles"/>
    <s v="Pacific"/>
    <n v="38"/>
    <s v="Mid Age"/>
    <x v="0"/>
  </r>
  <r>
    <x v="0"/>
    <n v="40000"/>
    <x v="0"/>
    <s v="Bachelors"/>
    <s v="Skilled Manual"/>
    <s v="Yes"/>
    <x v="1"/>
    <s v="0-1 Miles"/>
    <s v="Europe"/>
    <n v="89"/>
    <s v="Old"/>
    <x v="0"/>
  </r>
  <r>
    <x v="1"/>
    <n v="20000"/>
    <x v="0"/>
    <s v="Bachelors"/>
    <s v="Clerical"/>
    <s v="Yes"/>
    <x v="0"/>
    <s v="0-1 Miles"/>
    <s v="Europe"/>
    <n v="64"/>
    <s v="Old"/>
    <x v="1"/>
  </r>
  <r>
    <x v="1"/>
    <n v="130000"/>
    <x v="1"/>
    <s v="Partial College"/>
    <s v="Professional"/>
    <s v="No"/>
    <x v="4"/>
    <s v="5-10 Miles"/>
    <s v="Europe"/>
    <n v="51"/>
    <s v="Mid Age"/>
    <x v="1"/>
  </r>
  <r>
    <x v="1"/>
    <n v="30000"/>
    <x v="1"/>
    <s v="Partial College"/>
    <s v="Clerical"/>
    <s v="No"/>
    <x v="2"/>
    <s v="5-10 Miles"/>
    <s v="Pacific"/>
    <n v="56"/>
    <s v="Old"/>
    <x v="0"/>
  </r>
  <r>
    <x v="1"/>
    <n v="60000"/>
    <x v="1"/>
    <s v="Bachelors"/>
    <s v="Professional"/>
    <s v="Yes"/>
    <x v="2"/>
    <s v="5-10 Miles"/>
    <s v="Pacific"/>
    <n v="43"/>
    <s v="Mid Age"/>
    <x v="0"/>
  </r>
  <r>
    <x v="1"/>
    <n v="70000"/>
    <x v="3"/>
    <s v="Bachelors"/>
    <s v="Professional"/>
    <s v="No"/>
    <x v="4"/>
    <s v="Ten Miles +"/>
    <s v="Pacific"/>
    <n v="30"/>
    <s v="Adolescent"/>
    <x v="1"/>
  </r>
  <r>
    <x v="0"/>
    <n v="30000"/>
    <x v="4"/>
    <s v="Partial College"/>
    <s v="Clerical"/>
    <s v="Yes"/>
    <x v="2"/>
    <s v="5-10 Miles"/>
    <s v="Pacific"/>
    <n v="69"/>
    <s v="Old"/>
    <x v="0"/>
  </r>
  <r>
    <x v="1"/>
    <n v="80000"/>
    <x v="5"/>
    <s v="Partial College"/>
    <s v="Professional"/>
    <s v="Yes"/>
    <x v="2"/>
    <s v="Ten Miles +"/>
    <s v="Europe"/>
    <n v="53"/>
    <s v="Mid Age"/>
    <x v="0"/>
  </r>
  <r>
    <x v="1"/>
    <n v="40000"/>
    <x v="3"/>
    <s v="Graduate Degree"/>
    <s v="Clerical"/>
    <s v="Yes"/>
    <x v="0"/>
    <s v="0-1 Miles"/>
    <s v="Europe"/>
    <n v="37"/>
    <s v="Mid Age"/>
    <x v="1"/>
  </r>
  <r>
    <x v="0"/>
    <n v="10000"/>
    <x v="3"/>
    <s v="Partial College"/>
    <s v="Manual"/>
    <s v="No"/>
    <x v="1"/>
    <s v="0-1 Miles"/>
    <s v="Pacific"/>
    <n v="28"/>
    <s v="Adolescent"/>
    <x v="1"/>
  </r>
  <r>
    <x v="1"/>
    <n v="30000"/>
    <x v="1"/>
    <s v="Partial College"/>
    <s v="Clerical"/>
    <s v="Yes"/>
    <x v="0"/>
    <s v="0-1 Miles"/>
    <s v="Europe"/>
    <n v="43"/>
    <s v="Mid Age"/>
    <x v="0"/>
  </r>
  <r>
    <x v="0"/>
    <n v="120000"/>
    <x v="3"/>
    <s v="Partial High School"/>
    <s v="Professional"/>
    <s v="Yes"/>
    <x v="3"/>
    <s v="Ten Miles +"/>
    <s v="Pacific"/>
    <n v="34"/>
    <s v="Mid Age"/>
    <x v="1"/>
  </r>
  <r>
    <x v="0"/>
    <n v="20000"/>
    <x v="3"/>
    <s v="Partial High School"/>
    <s v="Manual"/>
    <s v="No"/>
    <x v="2"/>
    <s v="1-2 Miles"/>
    <s v="Europe"/>
    <n v="34"/>
    <s v="Mid Age"/>
    <x v="1"/>
  </r>
  <r>
    <x v="0"/>
    <n v="30000"/>
    <x v="0"/>
    <s v="Bachelors"/>
    <s v="Clerical"/>
    <s v="Yes"/>
    <x v="0"/>
    <s v="0-1 Miles"/>
    <s v="Europe"/>
    <n v="64"/>
    <s v="Old"/>
    <x v="0"/>
  </r>
  <r>
    <x v="0"/>
    <n v="80000"/>
    <x v="3"/>
    <s v="Bachelors"/>
    <s v="Professional"/>
    <s v="Yes"/>
    <x v="1"/>
    <s v="1-2 Miles"/>
    <s v="Pacific"/>
    <n v="41"/>
    <s v="Mid Age"/>
    <x v="1"/>
  </r>
  <r>
    <x v="1"/>
    <n v="70000"/>
    <x v="3"/>
    <s v="Bachelors"/>
    <s v="Professional"/>
    <s v="No"/>
    <x v="1"/>
    <s v="5-10 Miles"/>
    <s v="Pacific"/>
    <n v="38"/>
    <s v="Mid Age"/>
    <x v="0"/>
  </r>
  <r>
    <x v="0"/>
    <n v="70000"/>
    <x v="3"/>
    <s v="Bachelors"/>
    <s v="Professional"/>
    <s v="No"/>
    <x v="1"/>
    <s v="0-1 Miles"/>
    <s v="Pacific"/>
    <n v="41"/>
    <s v="Mid Age"/>
    <x v="1"/>
  </r>
  <r>
    <x v="1"/>
    <n v="20000"/>
    <x v="0"/>
    <s v="Bachelors"/>
    <s v="Clerical"/>
    <s v="No"/>
    <x v="0"/>
    <s v="0-1 Miles"/>
    <s v="Europe"/>
    <n v="51"/>
    <s v="Mid Age"/>
    <x v="0"/>
  </r>
  <r>
    <x v="0"/>
    <n v="10000"/>
    <x v="3"/>
    <s v="Partial High School"/>
    <s v="Manual"/>
    <s v="Yes"/>
    <x v="2"/>
    <s v="1-2 Miles"/>
    <s v="Europe"/>
    <n v="32"/>
    <s v="Mid Age"/>
    <x v="0"/>
  </r>
  <r>
    <x v="0"/>
    <n v="40000"/>
    <x v="3"/>
    <s v="Bachelors"/>
    <s v="Clerical"/>
    <s v="Yes"/>
    <x v="0"/>
    <s v="0-1 Miles"/>
    <s v="Europe"/>
    <n v="38"/>
    <s v="Mid Age"/>
    <x v="1"/>
  </r>
  <r>
    <x v="1"/>
    <n v="30000"/>
    <x v="0"/>
    <s v="Bachelors"/>
    <s v="Clerical"/>
    <s v="Yes"/>
    <x v="0"/>
    <s v="0-1 Miles"/>
    <s v="Europe"/>
    <n v="38"/>
    <s v="Mid Age"/>
    <x v="1"/>
  </r>
  <r>
    <x v="1"/>
    <n v="60000"/>
    <x v="4"/>
    <s v="Bachelors"/>
    <s v="Professional"/>
    <s v="Yes"/>
    <x v="1"/>
    <s v="2-5 Miles"/>
    <s v="Pacific"/>
    <n v="38"/>
    <s v="Mid Age"/>
    <x v="1"/>
  </r>
  <r>
    <x v="0"/>
    <n v="10000"/>
    <x v="4"/>
    <s v="Partial High School"/>
    <s v="Clerical"/>
    <s v="Yes"/>
    <x v="2"/>
    <s v="5-10 Miles"/>
    <s v="Pacific"/>
    <n v="58"/>
    <s v="Old"/>
    <x v="0"/>
  </r>
  <r>
    <x v="1"/>
    <n v="30000"/>
    <x v="0"/>
    <s v="Bachelors"/>
    <s v="Clerical"/>
    <s v="Yes"/>
    <x v="1"/>
    <s v="1-2 Miles"/>
    <s v="Europe"/>
    <n v="39"/>
    <s v="Mid Age"/>
    <x v="1"/>
  </r>
  <r>
    <x v="0"/>
    <n v="40000"/>
    <x v="4"/>
    <s v="Bachelors"/>
    <s v="Management"/>
    <s v="No"/>
    <x v="1"/>
    <s v="5-10 Miles"/>
    <s v="Pacific"/>
    <n v="53"/>
    <s v="Mid Age"/>
    <x v="1"/>
  </r>
  <r>
    <x v="0"/>
    <n v="110000"/>
    <x v="1"/>
    <s v="Bachelors"/>
    <s v="Management"/>
    <s v="Yes"/>
    <x v="3"/>
    <s v="Ten Miles +"/>
    <s v="Europe"/>
    <n v="53"/>
    <s v="Mid Age"/>
    <x v="0"/>
  </r>
  <r>
    <x v="0"/>
    <n v="40000"/>
    <x v="0"/>
    <s v="Bachelors"/>
    <s v="Clerical"/>
    <s v="Yes"/>
    <x v="0"/>
    <s v="0-1 Miles"/>
    <s v="Europe"/>
    <n v="80"/>
    <s v="Old"/>
    <x v="0"/>
  </r>
  <r>
    <x v="1"/>
    <n v="10000"/>
    <x v="0"/>
    <s v="Graduate Degree"/>
    <s v="Manual"/>
    <s v="Yes"/>
    <x v="0"/>
    <s v="0-1 Miles"/>
    <s v="Europe"/>
    <n v="44"/>
    <s v="Mid Age"/>
    <x v="0"/>
  </r>
  <r>
    <x v="1"/>
    <n v="20000"/>
    <x v="0"/>
    <s v="Graduate Degree"/>
    <s v="Clerical"/>
    <s v="Yes"/>
    <x v="0"/>
    <s v="0-1 Miles"/>
    <s v="Europe"/>
    <n v="44"/>
    <s v="Mid Age"/>
    <x v="0"/>
  </r>
  <r>
    <x v="1"/>
    <n v="30000"/>
    <x v="1"/>
    <s v="High School"/>
    <s v="Skilled Manual"/>
    <s v="Yes"/>
    <x v="2"/>
    <s v="5-10 Miles"/>
    <s v="Pacific"/>
    <n v="54"/>
    <s v="Mid Age"/>
    <x v="1"/>
  </r>
  <r>
    <x v="0"/>
    <n v="30000"/>
    <x v="3"/>
    <s v="Bachelors"/>
    <s v="Clerical"/>
    <s v="Yes"/>
    <x v="0"/>
    <s v="0-1 Miles"/>
    <s v="Europe"/>
    <n v="37"/>
    <s v="Mid Age"/>
    <x v="1"/>
  </r>
  <r>
    <x v="0"/>
    <n v="40000"/>
    <x v="0"/>
    <s v="Bachelors"/>
    <s v="Skilled Manual"/>
    <s v="Yes"/>
    <x v="0"/>
    <s v="0-1 Miles"/>
    <s v="Europe"/>
    <n v="41"/>
    <s v="Mid Age"/>
    <x v="0"/>
  </r>
  <r>
    <x v="0"/>
    <n v="90000"/>
    <x v="4"/>
    <s v="Bachelors"/>
    <s v="Professional"/>
    <s v="No"/>
    <x v="0"/>
    <s v="0-1 Miles"/>
    <s v="Pacific"/>
    <n v="36"/>
    <s v="Mid Age"/>
    <x v="1"/>
  </r>
  <r>
    <x v="0"/>
    <n v="40000"/>
    <x v="4"/>
    <s v="Partial College"/>
    <s v="Clerical"/>
    <s v="Yes"/>
    <x v="0"/>
    <s v="0-1 Miles"/>
    <s v="Europe"/>
    <n v="33"/>
    <s v="Mid Age"/>
    <x v="0"/>
  </r>
  <r>
    <x v="0"/>
    <n v="130000"/>
    <x v="1"/>
    <s v="Partial College"/>
    <s v="Professional"/>
    <s v="Yes"/>
    <x v="3"/>
    <s v="0-1 Miles"/>
    <s v="Europe"/>
    <n v="52"/>
    <s v="Mid Age"/>
    <x v="0"/>
  </r>
  <r>
    <x v="0"/>
    <n v="20000"/>
    <x v="4"/>
    <s v="Partial College"/>
    <s v="Manual"/>
    <s v="Yes"/>
    <x v="1"/>
    <s v="0-1 Miles"/>
    <s v="Europe"/>
    <n v="46"/>
    <s v="Mid Age"/>
    <x v="1"/>
  </r>
  <r>
    <x v="1"/>
    <n v="70000"/>
    <x v="2"/>
    <s v="Partial College"/>
    <s v="Skilled Manual"/>
    <s v="Yes"/>
    <x v="2"/>
    <s v="5-10 Miles"/>
    <s v="Pacific"/>
    <n v="43"/>
    <s v="Mid Age"/>
    <x v="0"/>
  </r>
  <r>
    <x v="1"/>
    <n v="40000"/>
    <x v="4"/>
    <s v="Partial College"/>
    <s v="Clerical"/>
    <s v="Yes"/>
    <x v="0"/>
    <s v="0-1 Miles"/>
    <s v="Europe"/>
    <n v="34"/>
    <s v="Mid Age"/>
    <x v="0"/>
  </r>
  <r>
    <x v="0"/>
    <n v="30000"/>
    <x v="4"/>
    <s v="Partial College"/>
    <s v="Clerical"/>
    <s v="No"/>
    <x v="2"/>
    <s v="5-10 Miles"/>
    <s v="Pacific"/>
    <n v="67"/>
    <s v="Old"/>
    <x v="0"/>
  </r>
  <r>
    <x v="0"/>
    <n v="40000"/>
    <x v="3"/>
    <s v="Graduate Degree"/>
    <s v="Clerical"/>
    <s v="Yes"/>
    <x v="0"/>
    <s v="0-1 Miles"/>
    <s v="Europe"/>
    <n v="35"/>
    <s v="Mid Age"/>
    <x v="1"/>
  </r>
  <r>
    <x v="0"/>
    <n v="80000"/>
    <x v="2"/>
    <s v="Graduate Degree"/>
    <s v="Management"/>
    <s v="Yes"/>
    <x v="4"/>
    <s v="0-1 Miles"/>
    <s v="Pacific"/>
    <n v="40"/>
    <s v="Mid Age"/>
    <x v="0"/>
  </r>
  <r>
    <x v="1"/>
    <n v="60000"/>
    <x v="4"/>
    <s v="Bachelors"/>
    <s v="Professional"/>
    <s v="No"/>
    <x v="1"/>
    <s v="0-1 Miles"/>
    <s v="Pacific"/>
    <n v="37"/>
    <s v="Mid Age"/>
    <x v="1"/>
  </r>
  <r>
    <x v="0"/>
    <n v="30000"/>
    <x v="4"/>
    <s v="Partial College"/>
    <s v="Clerical"/>
    <s v="No"/>
    <x v="2"/>
    <s v="5-10 Miles"/>
    <s v="Pacific"/>
    <n v="67"/>
    <s v="Old"/>
    <x v="0"/>
  </r>
  <r>
    <x v="1"/>
    <n v="30000"/>
    <x v="0"/>
    <s v="Bachelors"/>
    <s v="Skilled Manual"/>
    <s v="Yes"/>
    <x v="2"/>
    <s v="0-1 Miles"/>
    <s v="Europe"/>
    <n v="41"/>
    <s v="Mid Age"/>
    <x v="1"/>
  </r>
  <r>
    <x v="1"/>
    <n v="10000"/>
    <x v="4"/>
    <s v="Partial College"/>
    <s v="Manual"/>
    <s v="Yes"/>
    <x v="1"/>
    <s v="0-1 Miles"/>
    <s v="Europe"/>
    <n v="51"/>
    <s v="Mid Age"/>
    <x v="1"/>
  </r>
  <r>
    <x v="0"/>
    <n v="100000"/>
    <x v="4"/>
    <s v="Bachelors"/>
    <s v="Management"/>
    <s v="Yes"/>
    <x v="3"/>
    <s v="Ten Miles +"/>
    <s v="Europe"/>
    <n v="59"/>
    <s v="Old"/>
    <x v="0"/>
  </r>
  <r>
    <x v="1"/>
    <n v="10000"/>
    <x v="4"/>
    <s v="Partial College"/>
    <s v="Manual"/>
    <s v="Yes"/>
    <x v="0"/>
    <s v="1-2 Miles"/>
    <s v="Europe"/>
    <n v="51"/>
    <s v="Mid Age"/>
    <x v="0"/>
  </r>
  <r>
    <x v="1"/>
    <n v="110000"/>
    <x v="3"/>
    <s v="Partial College"/>
    <s v="Management"/>
    <s v="No"/>
    <x v="4"/>
    <s v="Ten Miles +"/>
    <s v="Pacific"/>
    <n v="32"/>
    <s v="Mid Age"/>
    <x v="1"/>
  </r>
  <r>
    <x v="1"/>
    <n v="30000"/>
    <x v="3"/>
    <s v="High School"/>
    <s v="Manual"/>
    <s v="Yes"/>
    <x v="1"/>
    <s v="2-5 Miles"/>
    <s v="Europe"/>
    <n v="34"/>
    <s v="Mid Age"/>
    <x v="1"/>
  </r>
  <r>
    <x v="0"/>
    <n v="10000"/>
    <x v="1"/>
    <s v="Partial High School"/>
    <s v="Manual"/>
    <s v="Yes"/>
    <x v="2"/>
    <s v="0-1 Miles"/>
    <s v="Europe"/>
    <n v="43"/>
    <s v="Mid Age"/>
    <x v="0"/>
  </r>
  <r>
    <x v="1"/>
    <n v="40000"/>
    <x v="4"/>
    <s v="Bachelors"/>
    <s v="Management"/>
    <s v="Yes"/>
    <x v="2"/>
    <s v="0-1 Miles"/>
    <s v="Pacific"/>
    <n v="67"/>
    <s v="Old"/>
    <x v="0"/>
  </r>
  <r>
    <x v="1"/>
    <n v="30000"/>
    <x v="3"/>
    <s v="Partial College"/>
    <s v="Clerical"/>
    <s v="No"/>
    <x v="1"/>
    <s v="2-5 Miles"/>
    <s v="Europe"/>
    <n v="28"/>
    <s v="Adolescent"/>
    <x v="0"/>
  </r>
  <r>
    <x v="0"/>
    <n v="90000"/>
    <x v="0"/>
    <s v="Graduate Degree"/>
    <s v="Management"/>
    <s v="Yes"/>
    <x v="0"/>
    <s v="0-1 Miles"/>
    <s v="Pacific"/>
    <n v="36"/>
    <s v="Mid Age"/>
    <x v="1"/>
  </r>
  <r>
    <x v="1"/>
    <n v="110000"/>
    <x v="5"/>
    <s v="Bachelors"/>
    <s v="Management"/>
    <s v="Yes"/>
    <x v="4"/>
    <s v="2-5 Miles"/>
    <s v="Pacific"/>
    <n v="48"/>
    <s v="Mid Age"/>
    <x v="0"/>
  </r>
  <r>
    <x v="0"/>
    <n v="30000"/>
    <x v="3"/>
    <s v="Partial College"/>
    <s v="Clerical"/>
    <s v="Yes"/>
    <x v="1"/>
    <s v="2-5 Miles"/>
    <s v="Europe"/>
    <n v="31"/>
    <s v="Mid Age"/>
    <x v="0"/>
  </r>
  <r>
    <x v="0"/>
    <n v="30000"/>
    <x v="1"/>
    <s v="High School"/>
    <s v="Skilled Manual"/>
    <s v="Yes"/>
    <x v="2"/>
    <s v="5-10 Miles"/>
    <s v="Pacific"/>
    <n v="55"/>
    <s v="Old"/>
    <x v="0"/>
  </r>
  <r>
    <x v="1"/>
    <n v="20000"/>
    <x v="3"/>
    <s v="Partial College"/>
    <s v="Manual"/>
    <s v="Yes"/>
    <x v="0"/>
    <s v="0-1 Miles"/>
    <s v="Pacific"/>
    <n v="28"/>
    <s v="Adolescent"/>
    <x v="1"/>
  </r>
  <r>
    <x v="0"/>
    <n v="110000"/>
    <x v="3"/>
    <s v="High School"/>
    <s v="Management"/>
    <s v="Yes"/>
    <x v="4"/>
    <s v="Ten Miles +"/>
    <s v="Pacific"/>
    <n v="34"/>
    <s v="Mid Age"/>
    <x v="1"/>
  </r>
  <r>
    <x v="0"/>
    <n v="30000"/>
    <x v="1"/>
    <s v="Partial College"/>
    <s v="Clerical"/>
    <s v="No"/>
    <x v="1"/>
    <s v="0-1 Miles"/>
    <s v="Europe"/>
    <n v="26"/>
    <s v="Adolescent"/>
    <x v="0"/>
  </r>
  <r>
    <x v="0"/>
    <n v="30000"/>
    <x v="1"/>
    <s v="High School"/>
    <s v="Skilled Manual"/>
    <s v="Yes"/>
    <x v="2"/>
    <s v="5-10 Miles"/>
    <s v="Pacific"/>
    <n v="53"/>
    <s v="Mid Age"/>
    <x v="1"/>
  </r>
  <r>
    <x v="0"/>
    <n v="10000"/>
    <x v="4"/>
    <s v="Bachelors"/>
    <s v="Clerical"/>
    <s v="No"/>
    <x v="1"/>
    <s v="2-5 Miles"/>
    <s v="Europe"/>
    <n v="68"/>
    <s v="Old"/>
    <x v="0"/>
  </r>
  <r>
    <x v="0"/>
    <n v="80000"/>
    <x v="4"/>
    <s v="High School"/>
    <s v="Skilled Manual"/>
    <s v="Yes"/>
    <x v="2"/>
    <s v="5-10 Miles"/>
    <s v="Pacific"/>
    <n v="50"/>
    <s v="Mid Age"/>
    <x v="1"/>
  </r>
  <r>
    <x v="0"/>
    <n v="30000"/>
    <x v="1"/>
    <s v="Partial College"/>
    <s v="Clerical"/>
    <s v="Yes"/>
    <x v="2"/>
    <s v="0-1 Miles"/>
    <s v="Europe"/>
    <n v="28"/>
    <s v="Adolescent"/>
    <x v="1"/>
  </r>
  <r>
    <x v="0"/>
    <n v="80000"/>
    <x v="3"/>
    <s v="Graduate Degree"/>
    <s v="Skilled Manual"/>
    <s v="No"/>
    <x v="0"/>
    <s v="0-1 Miles"/>
    <s v="Europe"/>
    <n v="40"/>
    <s v="Mid Age"/>
    <x v="1"/>
  </r>
  <r>
    <x v="1"/>
    <n v="70000"/>
    <x v="2"/>
    <s v="Partial College"/>
    <s v="Skilled Manual"/>
    <s v="Yes"/>
    <x v="2"/>
    <s v="0-1 Miles"/>
    <s v="Pacific"/>
    <n v="44"/>
    <s v="Mid Age"/>
    <x v="0"/>
  </r>
  <r>
    <x v="1"/>
    <n v="90000"/>
    <x v="3"/>
    <s v="Bachelors"/>
    <s v="Professional"/>
    <s v="No"/>
    <x v="4"/>
    <s v="Ten Miles +"/>
    <s v="Pacific"/>
    <n v="34"/>
    <s v="Mid Age"/>
    <x v="1"/>
  </r>
  <r>
    <x v="1"/>
    <n v="70000"/>
    <x v="4"/>
    <s v="Partial College"/>
    <s v="Skilled Manual"/>
    <s v="Yes"/>
    <x v="2"/>
    <s v="5-10 Miles"/>
    <s v="Pacific"/>
    <n v="52"/>
    <s v="Mid Age"/>
    <x v="1"/>
  </r>
  <r>
    <x v="1"/>
    <n v="80000"/>
    <x v="5"/>
    <s v="Graduate Degree"/>
    <s v="Management"/>
    <s v="Yes"/>
    <x v="0"/>
    <s v="0-1 Miles"/>
    <s v="Pacific"/>
    <n v="36"/>
    <s v="Mid Age"/>
    <x v="1"/>
  </r>
  <r>
    <x v="0"/>
    <n v="40000"/>
    <x v="0"/>
    <s v="Bachelors"/>
    <s v="Skilled Manual"/>
    <s v="Yes"/>
    <x v="1"/>
    <s v="0-1 Miles"/>
    <s v="Europe"/>
    <n v="43"/>
    <s v="Mid Age"/>
    <x v="1"/>
  </r>
  <r>
    <x v="1"/>
    <n v="30000"/>
    <x v="3"/>
    <s v="High School"/>
    <s v="Manual"/>
    <s v="No"/>
    <x v="1"/>
    <s v="1-2 Miles"/>
    <s v="Europe"/>
    <n v="32"/>
    <s v="Mid Age"/>
    <x v="0"/>
  </r>
  <r>
    <x v="0"/>
    <n v="40000"/>
    <x v="0"/>
    <s v="Bachelors"/>
    <s v="Skilled Manual"/>
    <s v="Yes"/>
    <x v="1"/>
    <s v="1-2 Miles"/>
    <s v="Europe"/>
    <n v="32"/>
    <s v="Mid Age"/>
    <x v="1"/>
  </r>
  <r>
    <x v="0"/>
    <n v="130000"/>
    <x v="3"/>
    <s v="Graduate Degree"/>
    <s v="Management"/>
    <s v="Yes"/>
    <x v="1"/>
    <s v="Ten Miles +"/>
    <s v="Pacific"/>
    <n v="48"/>
    <s v="Mid Age"/>
    <x v="0"/>
  </r>
  <r>
    <x v="0"/>
    <n v="40000"/>
    <x v="0"/>
    <s v="Bachelors"/>
    <s v="Skilled Manual"/>
    <s v="Yes"/>
    <x v="0"/>
    <s v="1-2 Miles"/>
    <s v="Europe"/>
    <n v="32"/>
    <s v="Mid Age"/>
    <x v="1"/>
  </r>
  <r>
    <x v="0"/>
    <n v="30000"/>
    <x v="1"/>
    <s v="Graduate Degree"/>
    <s v="Clerical"/>
    <s v="Yes"/>
    <x v="0"/>
    <s v="0-1 Miles"/>
    <s v="Europe"/>
    <n v="46"/>
    <s v="Mid Age"/>
    <x v="0"/>
  </r>
  <r>
    <x v="0"/>
    <n v="40000"/>
    <x v="0"/>
    <s v="Bachelors"/>
    <s v="Skilled Manual"/>
    <s v="Yes"/>
    <x v="0"/>
    <s v="0-1 Miles"/>
    <s v="Europe"/>
    <n v="42"/>
    <s v="Mid Age"/>
    <x v="0"/>
  </r>
  <r>
    <x v="0"/>
    <n v="10000"/>
    <x v="4"/>
    <s v="High School"/>
    <s v="Manual"/>
    <s v="Yes"/>
    <x v="0"/>
    <s v="0-1 Miles"/>
    <s v="Europe"/>
    <n v="36"/>
    <s v="Mid Age"/>
    <x v="1"/>
  </r>
  <r>
    <x v="0"/>
    <n v="40000"/>
    <x v="0"/>
    <s v="Bachelors"/>
    <s v="Skilled Manual"/>
    <s v="Yes"/>
    <x v="0"/>
    <s v="0-1 Miles"/>
    <s v="Europe"/>
    <n v="41"/>
    <s v="Mid Age"/>
    <x v="0"/>
  </r>
  <r>
    <x v="0"/>
    <n v="30000"/>
    <x v="4"/>
    <s v="Partial College"/>
    <s v="Clerical"/>
    <s v="No"/>
    <x v="2"/>
    <s v="0-1 Miles"/>
    <s v="Pacific"/>
    <n v="69"/>
    <s v="Old"/>
    <x v="0"/>
  </r>
  <r>
    <x v="0"/>
    <n v="70000"/>
    <x v="2"/>
    <s v="Partial College"/>
    <s v="Skilled Manual"/>
    <s v="Yes"/>
    <x v="2"/>
    <s v="5-10 Miles"/>
    <s v="Pacific"/>
    <n v="45"/>
    <s v="Mid Age"/>
    <x v="0"/>
  </r>
  <r>
    <x v="1"/>
    <n v="30000"/>
    <x v="3"/>
    <s v="High School"/>
    <s v="Manual"/>
    <s v="No"/>
    <x v="1"/>
    <s v="2-5 Miles"/>
    <s v="Europe"/>
    <n v="34"/>
    <s v="Mid Age"/>
    <x v="0"/>
  </r>
  <r>
    <x v="0"/>
    <n v="80000"/>
    <x v="5"/>
    <s v="Partial College"/>
    <s v="Professional"/>
    <s v="No"/>
    <x v="1"/>
    <s v="2-5 Miles"/>
    <s v="Europe"/>
    <n v="53"/>
    <s v="Mid Age"/>
    <x v="1"/>
  </r>
  <r>
    <x v="1"/>
    <n v="120000"/>
    <x v="1"/>
    <s v="High School"/>
    <s v="Professional"/>
    <s v="No"/>
    <x v="3"/>
    <s v="5-10 Miles"/>
    <s v="Europe"/>
    <n v="50"/>
    <s v="Mid Age"/>
    <x v="0"/>
  </r>
  <r>
    <x v="0"/>
    <n v="20000"/>
    <x v="0"/>
    <s v="Partial College"/>
    <s v="Manual"/>
    <s v="Yes"/>
    <x v="0"/>
    <s v="0-1 Miles"/>
    <s v="Europe"/>
    <n v="65"/>
    <s v="Old"/>
    <x v="0"/>
  </r>
  <r>
    <x v="1"/>
    <n v="120000"/>
    <x v="3"/>
    <s v="Partial High School"/>
    <s v="Professional"/>
    <s v="Yes"/>
    <x v="3"/>
    <s v="Ten Miles +"/>
    <s v="Pacific"/>
    <n v="32"/>
    <s v="Mid Age"/>
    <x v="1"/>
  </r>
  <r>
    <x v="0"/>
    <n v="80000"/>
    <x v="3"/>
    <s v="Bachelors"/>
    <s v="Professional"/>
    <s v="No"/>
    <x v="4"/>
    <s v="Ten Miles +"/>
    <s v="Pacific"/>
    <n v="33"/>
    <s v="Mid Age"/>
    <x v="0"/>
  </r>
  <r>
    <x v="1"/>
    <n v="20000"/>
    <x v="3"/>
    <s v="Partial High School"/>
    <s v="Manual"/>
    <s v="Yes"/>
    <x v="2"/>
    <s v="1-2 Miles"/>
    <s v="Europe"/>
    <n v="31"/>
    <s v="Mid Age"/>
    <x v="1"/>
  </r>
  <r>
    <x v="0"/>
    <n v="120000"/>
    <x v="0"/>
    <s v="Bachelors"/>
    <s v="Management"/>
    <s v="Yes"/>
    <x v="2"/>
    <s v="0-1 Miles"/>
    <s v="Pacific"/>
    <n v="46"/>
    <s v="Mid Age"/>
    <x v="1"/>
  </r>
  <r>
    <x v="0"/>
    <n v="40000"/>
    <x v="3"/>
    <s v="Bachelors"/>
    <s v="Clerical"/>
    <s v="Yes"/>
    <x v="0"/>
    <s v="0-1 Miles"/>
    <s v="Europe"/>
    <n v="39"/>
    <s v="Mid Age"/>
    <x v="1"/>
  </r>
  <r>
    <x v="1"/>
    <n v="20000"/>
    <x v="4"/>
    <s v="High School"/>
    <s v="Manual"/>
    <s v="Yes"/>
    <x v="1"/>
    <s v="0-1 Miles"/>
    <s v="Europe"/>
    <n v="40"/>
    <s v="Mid Age"/>
    <x v="0"/>
  </r>
  <r>
    <x v="0"/>
    <n v="30000"/>
    <x v="1"/>
    <s v="Bachelors"/>
    <s v="Clerical"/>
    <s v="Yes"/>
    <x v="0"/>
    <s v="0-1 Miles"/>
    <s v="Europe"/>
    <n v="46"/>
    <s v="Mid Age"/>
    <x v="1"/>
  </r>
  <r>
    <x v="1"/>
    <n v="40000"/>
    <x v="4"/>
    <s v="Bachelors"/>
    <s v="Management"/>
    <s v="Yes"/>
    <x v="2"/>
    <s v="0-1 Miles"/>
    <s v="Pacific"/>
    <n v="65"/>
    <s v="Old"/>
    <x v="0"/>
  </r>
  <r>
    <x v="0"/>
    <n v="30000"/>
    <x v="1"/>
    <s v="Bachelors"/>
    <s v="Clerical"/>
    <s v="Yes"/>
    <x v="0"/>
    <s v="0-1 Miles"/>
    <s v="Europe"/>
    <n v="47"/>
    <s v="Mid Age"/>
    <x v="1"/>
  </r>
  <r>
    <x v="1"/>
    <n v="100000"/>
    <x v="0"/>
    <s v="Bachelors"/>
    <s v="Management"/>
    <s v="No"/>
    <x v="4"/>
    <s v="0-1 Miles"/>
    <s v="Pacific"/>
    <n v="46"/>
    <s v="Mid Age"/>
    <x v="1"/>
  </r>
  <r>
    <x v="0"/>
    <n v="80000"/>
    <x v="2"/>
    <s v="Graduate Degree"/>
    <s v="Management"/>
    <s v="Yes"/>
    <x v="4"/>
    <s v="0-1 Miles"/>
    <s v="Pacific"/>
    <n v="40"/>
    <s v="Mid Age"/>
    <x v="0"/>
  </r>
  <r>
    <x v="0"/>
    <n v="30000"/>
    <x v="0"/>
    <s v="Bachelors"/>
    <s v="Clerical"/>
    <s v="Yes"/>
    <x v="0"/>
    <s v="0-1 Miles"/>
    <s v="Europe"/>
    <n v="65"/>
    <s v="Old"/>
    <x v="0"/>
  </r>
  <r>
    <x v="1"/>
    <n v="30000"/>
    <x v="3"/>
    <s v="High School"/>
    <s v="Manual"/>
    <s v="No"/>
    <x v="1"/>
    <s v="1-2 Miles"/>
    <s v="Europe"/>
    <n v="28"/>
    <s v="Adolescent"/>
    <x v="0"/>
  </r>
  <r>
    <x v="1"/>
    <n v="70000"/>
    <x v="3"/>
    <s v="Bachelors"/>
    <s v="Professional"/>
    <s v="No"/>
    <x v="2"/>
    <s v="5-10 Miles"/>
    <s v="Pacific"/>
    <n v="43"/>
    <s v="Mid Age"/>
    <x v="1"/>
  </r>
  <r>
    <x v="0"/>
    <n v="40000"/>
    <x v="3"/>
    <s v="Graduate Degree"/>
    <s v="Clerical"/>
    <s v="Yes"/>
    <x v="0"/>
    <s v="0-1 Miles"/>
    <s v="Europe"/>
    <n v="38"/>
    <s v="Mid Age"/>
    <x v="1"/>
  </r>
  <r>
    <x v="0"/>
    <n v="30000"/>
    <x v="3"/>
    <s v="Bachelors"/>
    <s v="Clerical"/>
    <s v="Yes"/>
    <x v="0"/>
    <s v="0-1 Miles"/>
    <s v="Europe"/>
    <n v="47"/>
    <s v="Mid Age"/>
    <x v="1"/>
  </r>
  <r>
    <x v="0"/>
    <n v="90000"/>
    <x v="4"/>
    <s v="Bachelors"/>
    <s v="Professional"/>
    <s v="No"/>
    <x v="0"/>
    <s v="0-1 Miles"/>
    <s v="Pacific"/>
    <n v="36"/>
    <s v="Mid Age"/>
    <x v="1"/>
  </r>
  <r>
    <x v="1"/>
    <n v="20000"/>
    <x v="5"/>
    <s v="High School"/>
    <s v="Skilled Manual"/>
    <s v="No"/>
    <x v="2"/>
    <s v="1-2 Miles"/>
    <s v="Pacific"/>
    <n v="60"/>
    <s v="Old"/>
    <x v="0"/>
  </r>
  <r>
    <x v="0"/>
    <n v="70000"/>
    <x v="3"/>
    <s v="Bachelors"/>
    <s v="Professional"/>
    <s v="Yes"/>
    <x v="1"/>
    <s v="5-10 Miles"/>
    <s v="Pacific"/>
    <n v="42"/>
    <s v="Mid Age"/>
    <x v="1"/>
  </r>
  <r>
    <x v="1"/>
    <n v="70000"/>
    <x v="4"/>
    <s v="High School"/>
    <s v="Skilled Manual"/>
    <s v="No"/>
    <x v="2"/>
    <s v="1-2 Miles"/>
    <s v="Pacific"/>
    <n v="50"/>
    <s v="Mid Age"/>
    <x v="1"/>
  </r>
  <r>
    <x v="1"/>
    <n v="30000"/>
    <x v="3"/>
    <s v="Bachelors"/>
    <s v="Clerical"/>
    <s v="Yes"/>
    <x v="0"/>
    <s v="0-1 Miles"/>
    <s v="Europe"/>
    <n v="35"/>
    <s v="Mid Age"/>
    <x v="1"/>
  </r>
  <r>
    <x v="1"/>
    <n v="40000"/>
    <x v="0"/>
    <s v="Bachelors"/>
    <s v="Skilled Manual"/>
    <s v="Yes"/>
    <x v="1"/>
    <s v="0-1 Miles"/>
    <s v="Europe"/>
    <n v="32"/>
    <s v="Mid Age"/>
    <x v="1"/>
  </r>
  <r>
    <x v="0"/>
    <n v="90000"/>
    <x v="0"/>
    <s v="Bachelors"/>
    <s v="Professional"/>
    <s v="Yes"/>
    <x v="1"/>
    <s v="5-10 Miles"/>
    <s v="Pacific"/>
    <n v="46"/>
    <s v="Mid Age"/>
    <x v="0"/>
  </r>
  <r>
    <x v="0"/>
    <n v="40000"/>
    <x v="4"/>
    <s v="Partial College"/>
    <s v="Clerical"/>
    <s v="Yes"/>
    <x v="0"/>
    <s v="1-2 Miles"/>
    <s v="Europe"/>
    <n v="33"/>
    <s v="Mid Age"/>
    <x v="1"/>
  </r>
  <r>
    <x v="1"/>
    <n v="40000"/>
    <x v="3"/>
    <s v="Graduate Degree"/>
    <s v="Clerical"/>
    <s v="No"/>
    <x v="0"/>
    <s v="0-1 Miles"/>
    <s v="Europe"/>
    <n v="36"/>
    <s v="Mid Age"/>
    <x v="1"/>
  </r>
  <r>
    <x v="1"/>
    <n v="10000"/>
    <x v="0"/>
    <s v="Graduate Degree"/>
    <s v="Clerical"/>
    <s v="Yes"/>
    <x v="0"/>
    <s v="0-1 Miles"/>
    <s v="Europe"/>
    <n v="70"/>
    <s v="Old"/>
    <x v="0"/>
  </r>
  <r>
    <x v="0"/>
    <n v="30000"/>
    <x v="3"/>
    <s v="Partial College"/>
    <s v="Clerical"/>
    <s v="No"/>
    <x v="1"/>
    <s v="2-5 Miles"/>
    <s v="Europe"/>
    <n v="31"/>
    <s v="Mid Age"/>
    <x v="1"/>
  </r>
  <r>
    <x v="1"/>
    <n v="30000"/>
    <x v="4"/>
    <s v="Partial College"/>
    <s v="Clerical"/>
    <s v="Yes"/>
    <x v="2"/>
    <s v="0-1 Miles"/>
    <s v="Europe"/>
    <n v="42"/>
    <s v="Mid Age"/>
    <x v="0"/>
  </r>
  <r>
    <x v="0"/>
    <n v="90000"/>
    <x v="5"/>
    <s v="Partial High School"/>
    <s v="Skilled Manual"/>
    <s v="Yes"/>
    <x v="3"/>
    <s v="Ten Miles +"/>
    <s v="Europe"/>
    <n v="58"/>
    <s v="Old"/>
    <x v="0"/>
  </r>
  <r>
    <x v="1"/>
    <n v="40000"/>
    <x v="3"/>
    <s v="Bachelors"/>
    <s v="Clerical"/>
    <s v="Yes"/>
    <x v="0"/>
    <s v="0-1 Miles"/>
    <s v="Europe"/>
    <n v="39"/>
    <s v="Mid Age"/>
    <x v="0"/>
  </r>
  <r>
    <x v="0"/>
    <n v="10000"/>
    <x v="3"/>
    <s v="Partial High School"/>
    <s v="Manual"/>
    <s v="Yes"/>
    <x v="2"/>
    <s v="1-2 Miles"/>
    <s v="Europe"/>
    <n v="34"/>
    <s v="Mid Age"/>
    <x v="0"/>
  </r>
  <r>
    <x v="1"/>
    <n v="20000"/>
    <x v="3"/>
    <s v="Partial High School"/>
    <s v="Manual"/>
    <s v="Yes"/>
    <x v="2"/>
    <s v="0-1 Miles"/>
    <s v="Europe"/>
    <n v="32"/>
    <s v="Mid Age"/>
    <x v="0"/>
  </r>
  <r>
    <x v="1"/>
    <n v="60000"/>
    <x v="5"/>
    <s v="Bachelors"/>
    <s v="Professional"/>
    <s v="Yes"/>
    <x v="0"/>
    <s v="2-5 Miles"/>
    <s v="North America"/>
    <n v="46"/>
    <s v="Mid Age"/>
    <x v="0"/>
  </r>
  <r>
    <x v="1"/>
    <n v="70000"/>
    <x v="4"/>
    <s v="Partial High School"/>
    <s v="Skilled Manual"/>
    <s v="Yes"/>
    <x v="2"/>
    <s v="5-10 Miles"/>
    <s v="North America"/>
    <n v="48"/>
    <s v="Mid Age"/>
    <x v="0"/>
  </r>
  <r>
    <x v="0"/>
    <n v="40000"/>
    <x v="1"/>
    <s v="Partial College"/>
    <s v="Clerical"/>
    <s v="Yes"/>
    <x v="1"/>
    <s v="1-2 Miles"/>
    <s v="North America"/>
    <n v="31"/>
    <s v="Mid Age"/>
    <x v="1"/>
  </r>
  <r>
    <x v="1"/>
    <n v="70000"/>
    <x v="2"/>
    <s v="Bachelors"/>
    <s v="Management"/>
    <s v="Yes"/>
    <x v="4"/>
    <s v="Ten Miles +"/>
    <s v="North America"/>
    <n v="60"/>
    <s v="Old"/>
    <x v="1"/>
  </r>
  <r>
    <x v="1"/>
    <n v="70000"/>
    <x v="5"/>
    <s v="High School"/>
    <s v="Professional"/>
    <s v="Yes"/>
    <x v="0"/>
    <s v="5-10 Miles"/>
    <s v="North America"/>
    <n v="51"/>
    <s v="Mid Age"/>
    <x v="0"/>
  </r>
  <r>
    <x v="1"/>
    <n v="60000"/>
    <x v="4"/>
    <s v="Partial College"/>
    <s v="Professional"/>
    <s v="Yes"/>
    <x v="2"/>
    <s v="Ten Miles +"/>
    <s v="North America"/>
    <n v="56"/>
    <s v="Old"/>
    <x v="0"/>
  </r>
  <r>
    <x v="0"/>
    <n v="60000"/>
    <x v="1"/>
    <s v="Bachelors"/>
    <s v="Skilled Manual"/>
    <s v="Yes"/>
    <x v="1"/>
    <s v="2-5 Miles"/>
    <s v="North America"/>
    <n v="40"/>
    <s v="Mid Age"/>
    <x v="1"/>
  </r>
  <r>
    <x v="0"/>
    <n v="70000"/>
    <x v="0"/>
    <s v="Graduate Degree"/>
    <s v="Professional"/>
    <s v="Yes"/>
    <x v="0"/>
    <s v="2-5 Miles"/>
    <s v="North America"/>
    <n v="34"/>
    <s v="Mid Age"/>
    <x v="1"/>
  </r>
  <r>
    <x v="1"/>
    <n v="80000"/>
    <x v="0"/>
    <s v="Partial College"/>
    <s v="Skilled Manual"/>
    <s v="Yes"/>
    <x v="1"/>
    <s v="2-5 Miles"/>
    <s v="North America"/>
    <n v="48"/>
    <s v="Mid Age"/>
    <x v="1"/>
  </r>
  <r>
    <x v="0"/>
    <n v="40000"/>
    <x v="3"/>
    <s v="High School"/>
    <s v="Skilled Manual"/>
    <s v="No"/>
    <x v="2"/>
    <s v="1-2 Miles"/>
    <s v="North America"/>
    <n v="31"/>
    <s v="Mid Age"/>
    <x v="1"/>
  </r>
  <r>
    <x v="1"/>
    <n v="60000"/>
    <x v="2"/>
    <s v="Bachelors"/>
    <s v="Professional"/>
    <s v="Yes"/>
    <x v="1"/>
    <s v="2-5 Miles"/>
    <s v="North America"/>
    <n v="47"/>
    <s v="Mid Age"/>
    <x v="0"/>
  </r>
  <r>
    <x v="0"/>
    <n v="50000"/>
    <x v="3"/>
    <s v="Graduate Degree"/>
    <s v="Skilled Manual"/>
    <s v="Yes"/>
    <x v="0"/>
    <s v="0-1 Miles"/>
    <s v="North America"/>
    <n v="34"/>
    <s v="Mid Age"/>
    <x v="0"/>
  </r>
  <r>
    <x v="1"/>
    <n v="40000"/>
    <x v="3"/>
    <s v="Partial College"/>
    <s v="Skilled Manual"/>
    <s v="Yes"/>
    <x v="1"/>
    <s v="5-10 Miles"/>
    <s v="North America"/>
    <n v="29"/>
    <s v="Adolescent"/>
    <x v="0"/>
  </r>
  <r>
    <x v="0"/>
    <n v="130000"/>
    <x v="0"/>
    <s v="Bachelors"/>
    <s v="Management"/>
    <s v="Yes"/>
    <x v="3"/>
    <s v="2-5 Miles"/>
    <s v="North America"/>
    <n v="44"/>
    <s v="Mid Age"/>
    <x v="1"/>
  </r>
  <r>
    <x v="1"/>
    <n v="70000"/>
    <x v="4"/>
    <s v="Bachelors"/>
    <s v="Skilled Manual"/>
    <s v="Yes"/>
    <x v="1"/>
    <s v="2-5 Miles"/>
    <s v="North America"/>
    <n v="38"/>
    <s v="Mid Age"/>
    <x v="1"/>
  </r>
  <r>
    <x v="1"/>
    <n v="100000"/>
    <x v="5"/>
    <s v="Partial College"/>
    <s v="Professional"/>
    <s v="Yes"/>
    <x v="3"/>
    <s v="0-1 Miles"/>
    <s v="North America"/>
    <n v="40"/>
    <s v="Mid Age"/>
    <x v="0"/>
  </r>
  <r>
    <x v="0"/>
    <n v="70000"/>
    <x v="5"/>
    <s v="Bachelors"/>
    <s v="Professional"/>
    <s v="Yes"/>
    <x v="2"/>
    <s v="2-5 Miles"/>
    <s v="North America"/>
    <n v="42"/>
    <s v="Mid Age"/>
    <x v="1"/>
  </r>
  <r>
    <x v="0"/>
    <n v="40000"/>
    <x v="0"/>
    <s v="Partial College"/>
    <s v="Clerical"/>
    <s v="Yes"/>
    <x v="1"/>
    <s v="1-2 Miles"/>
    <s v="North America"/>
    <n v="51"/>
    <s v="Mid Age"/>
    <x v="1"/>
  </r>
  <r>
    <x v="1"/>
    <n v="60000"/>
    <x v="3"/>
    <s v="Partial College"/>
    <s v="Skilled Manual"/>
    <s v="No"/>
    <x v="2"/>
    <s v="1-2 Miles"/>
    <s v="North America"/>
    <n v="29"/>
    <s v="Adolescent"/>
    <x v="0"/>
  </r>
  <r>
    <x v="1"/>
    <n v="80000"/>
    <x v="1"/>
    <s v="Bachelors"/>
    <s v="Professional"/>
    <s v="Yes"/>
    <x v="1"/>
    <s v="2-5 Miles"/>
    <s v="North America"/>
    <n v="48"/>
    <s v="Mid Age"/>
    <x v="1"/>
  </r>
  <r>
    <x v="1"/>
    <n v="70000"/>
    <x v="3"/>
    <s v="Bachelors"/>
    <s v="Professional"/>
    <s v="No"/>
    <x v="1"/>
    <s v="2-5 Miles"/>
    <s v="North America"/>
    <n v="37"/>
    <s v="Mid Age"/>
    <x v="1"/>
  </r>
  <r>
    <x v="1"/>
    <n v="80000"/>
    <x v="5"/>
    <s v="Bachelors"/>
    <s v="Management"/>
    <s v="Yes"/>
    <x v="0"/>
    <s v="5-10 Miles"/>
    <s v="North America"/>
    <n v="66"/>
    <s v="Old"/>
    <x v="1"/>
  </r>
  <r>
    <x v="0"/>
    <n v="60000"/>
    <x v="0"/>
    <s v="Partial College"/>
    <s v="Skilled Manual"/>
    <s v="Yes"/>
    <x v="1"/>
    <s v="0-1 Miles"/>
    <s v="North America"/>
    <n v="45"/>
    <s v="Mid Age"/>
    <x v="1"/>
  </r>
  <r>
    <x v="0"/>
    <n v="60000"/>
    <x v="5"/>
    <s v="Graduate Degree"/>
    <s v="Management"/>
    <s v="Yes"/>
    <x v="2"/>
    <s v="Ten Miles +"/>
    <s v="North America"/>
    <n v="61"/>
    <s v="Old"/>
    <x v="1"/>
  </r>
  <r>
    <x v="1"/>
    <n v="40000"/>
    <x v="3"/>
    <s v="Bachelors"/>
    <s v="Professional"/>
    <s v="No"/>
    <x v="1"/>
    <s v="2-5 Miles"/>
    <s v="North America"/>
    <n v="45"/>
    <s v="Mid Age"/>
    <x v="0"/>
  </r>
  <r>
    <x v="0"/>
    <n v="70000"/>
    <x v="2"/>
    <s v="Bachelors"/>
    <s v="Professional"/>
    <s v="Yes"/>
    <x v="2"/>
    <s v="2-5 Miles"/>
    <s v="North America"/>
    <n v="47"/>
    <s v="Mid Age"/>
    <x v="0"/>
  </r>
  <r>
    <x v="0"/>
    <n v="60000"/>
    <x v="4"/>
    <s v="High School"/>
    <s v="Professional"/>
    <s v="Yes"/>
    <x v="2"/>
    <s v="5-10 Miles"/>
    <s v="North America"/>
    <n v="49"/>
    <s v="Mid Age"/>
    <x v="0"/>
  </r>
  <r>
    <x v="1"/>
    <n v="60000"/>
    <x v="1"/>
    <s v="Bachelors"/>
    <s v="Professional"/>
    <s v="No"/>
    <x v="0"/>
    <s v="0-1 Miles"/>
    <s v="North America"/>
    <n v="47"/>
    <s v="Mid Age"/>
    <x v="1"/>
  </r>
  <r>
    <x v="0"/>
    <n v="80000"/>
    <x v="3"/>
    <s v="Bachelors"/>
    <s v="Management"/>
    <s v="Yes"/>
    <x v="1"/>
    <s v="1-2 Miles"/>
    <s v="North America"/>
    <n v="34"/>
    <s v="Mid Age"/>
    <x v="1"/>
  </r>
  <r>
    <x v="1"/>
    <n v="80000"/>
    <x v="2"/>
    <s v="Bachelors"/>
    <s v="Management"/>
    <s v="Yes"/>
    <x v="2"/>
    <s v="1-2 Miles"/>
    <s v="North America"/>
    <n v="64"/>
    <s v="Old"/>
    <x v="0"/>
  </r>
  <r>
    <x v="1"/>
    <n v="100000"/>
    <x v="0"/>
    <s v="Partial College"/>
    <s v="Professional"/>
    <s v="No"/>
    <x v="4"/>
    <s v="1-2 Miles"/>
    <s v="North America"/>
    <n v="44"/>
    <s v="Mid Age"/>
    <x v="0"/>
  </r>
  <r>
    <x v="1"/>
    <n v="40000"/>
    <x v="5"/>
    <s v="High School"/>
    <s v="Professional"/>
    <s v="Yes"/>
    <x v="2"/>
    <s v="Ten Miles +"/>
    <s v="North America"/>
    <n v="62"/>
    <s v="Old"/>
    <x v="1"/>
  </r>
  <r>
    <x v="1"/>
    <n v="60000"/>
    <x v="1"/>
    <s v="Bachelors"/>
    <s v="Professional"/>
    <s v="No"/>
    <x v="1"/>
    <s v="0-1 Miles"/>
    <s v="North America"/>
    <n v="47"/>
    <s v="Mid Age"/>
    <x v="1"/>
  </r>
  <r>
    <x v="1"/>
    <n v="80000"/>
    <x v="1"/>
    <s v="Partial College"/>
    <s v="Professional"/>
    <s v="No"/>
    <x v="2"/>
    <s v="0-1 Miles"/>
    <s v="North America"/>
    <n v="49"/>
    <s v="Mid Age"/>
    <x v="1"/>
  </r>
  <r>
    <x v="0"/>
    <n v="80000"/>
    <x v="5"/>
    <s v="Graduate Degree"/>
    <s v="Management"/>
    <s v="Yes"/>
    <x v="2"/>
    <s v="5-10 Miles"/>
    <s v="North America"/>
    <n v="67"/>
    <s v="Old"/>
    <x v="0"/>
  </r>
  <r>
    <x v="1"/>
    <n v="60000"/>
    <x v="2"/>
    <s v="Bachelors"/>
    <s v="Management"/>
    <s v="Yes"/>
    <x v="4"/>
    <s v="Ten Miles +"/>
    <s v="North America"/>
    <n v="59"/>
    <s v="Old"/>
    <x v="1"/>
  </r>
  <r>
    <x v="0"/>
    <n v="110000"/>
    <x v="0"/>
    <s v="Bachelors"/>
    <s v="Management"/>
    <s v="Yes"/>
    <x v="2"/>
    <s v="1-2 Miles"/>
    <s v="North America"/>
    <n v="44"/>
    <s v="Mid Age"/>
    <x v="0"/>
  </r>
  <r>
    <x v="1"/>
    <n v="50000"/>
    <x v="0"/>
    <s v="Bachelors"/>
    <s v="Skilled Manual"/>
    <s v="Yes"/>
    <x v="0"/>
    <s v="0-1 Miles"/>
    <s v="North America"/>
    <n v="36"/>
    <s v="Mid Age"/>
    <x v="0"/>
  </r>
  <r>
    <x v="0"/>
    <n v="30000"/>
    <x v="3"/>
    <s v="Partial College"/>
    <s v="Skilled Manual"/>
    <s v="Yes"/>
    <x v="1"/>
    <s v="5-10 Miles"/>
    <s v="North America"/>
    <n v="28"/>
    <s v="Adolescent"/>
    <x v="0"/>
  </r>
  <r>
    <x v="1"/>
    <n v="60000"/>
    <x v="4"/>
    <s v="Partial College"/>
    <s v="Professional"/>
    <s v="Yes"/>
    <x v="1"/>
    <s v="Ten Miles +"/>
    <s v="North America"/>
    <n v="57"/>
    <s v="Old"/>
    <x v="1"/>
  </r>
  <r>
    <x v="1"/>
    <n v="60000"/>
    <x v="3"/>
    <s v="Partial College"/>
    <s v="Skilled Manual"/>
    <s v="Yes"/>
    <x v="1"/>
    <s v="5-10 Miles"/>
    <s v="North America"/>
    <n v="27"/>
    <s v="Adolescent"/>
    <x v="1"/>
  </r>
  <r>
    <x v="1"/>
    <n v="30000"/>
    <x v="3"/>
    <s v="Partial High School"/>
    <s v="Clerical"/>
    <s v="Yes"/>
    <x v="2"/>
    <s v="5-10 Miles"/>
    <s v="North America"/>
    <n v="28"/>
    <s v="Adolescent"/>
    <x v="0"/>
  </r>
  <r>
    <x v="0"/>
    <n v="60000"/>
    <x v="0"/>
    <s v="Bachelors"/>
    <s v="Professional"/>
    <s v="No"/>
    <x v="1"/>
    <s v="0-1 Miles"/>
    <s v="North America"/>
    <n v="44"/>
    <s v="Mid Age"/>
    <x v="1"/>
  </r>
  <r>
    <x v="1"/>
    <n v="60000"/>
    <x v="1"/>
    <s v="Bachelors"/>
    <s v="Management"/>
    <s v="Yes"/>
    <x v="2"/>
    <s v="Ten Miles +"/>
    <s v="North America"/>
    <n v="66"/>
    <s v="Old"/>
    <x v="0"/>
  </r>
  <r>
    <x v="1"/>
    <n v="40000"/>
    <x v="5"/>
    <s v="High School"/>
    <s v="Professional"/>
    <s v="Yes"/>
    <x v="2"/>
    <s v="Ten Miles +"/>
    <s v="North America"/>
    <n v="64"/>
    <s v="Old"/>
    <x v="0"/>
  </r>
  <r>
    <x v="1"/>
    <n v="50000"/>
    <x v="1"/>
    <s v="Bachelors"/>
    <s v="Skilled Manual"/>
    <s v="Yes"/>
    <x v="4"/>
    <s v="Ten Miles +"/>
    <s v="North America"/>
    <n v="41"/>
    <s v="Mid Age"/>
    <x v="0"/>
  </r>
  <r>
    <x v="0"/>
    <n v="80000"/>
    <x v="1"/>
    <s v="Bachelors"/>
    <s v="Skilled Manual"/>
    <s v="Yes"/>
    <x v="1"/>
    <s v="0-1 Miles"/>
    <s v="North America"/>
    <n v="41"/>
    <s v="Mid Age"/>
    <x v="1"/>
  </r>
  <r>
    <x v="0"/>
    <n v="40000"/>
    <x v="0"/>
    <s v="Partial College"/>
    <s v="Clerical"/>
    <s v="Yes"/>
    <x v="1"/>
    <s v="1-2 Miles"/>
    <s v="North America"/>
    <n v="49"/>
    <s v="Mid Age"/>
    <x v="1"/>
  </r>
  <r>
    <x v="0"/>
    <n v="80000"/>
    <x v="5"/>
    <s v="Bachelors"/>
    <s v="Management"/>
    <s v="Yes"/>
    <x v="0"/>
    <s v="0-1 Miles"/>
    <s v="North America"/>
    <n v="42"/>
    <s v="Mid Age"/>
    <x v="0"/>
  </r>
  <r>
    <x v="0"/>
    <n v="70000"/>
    <x v="3"/>
    <s v="Bachelors"/>
    <s v="Professional"/>
    <s v="No"/>
    <x v="1"/>
    <s v="2-5 Miles"/>
    <s v="North America"/>
    <n v="37"/>
    <s v="Mid Age"/>
    <x v="1"/>
  </r>
  <r>
    <x v="0"/>
    <n v="70000"/>
    <x v="1"/>
    <s v="Graduate Degree"/>
    <s v="Management"/>
    <s v="Yes"/>
    <x v="2"/>
    <s v="1-2 Miles"/>
    <s v="North America"/>
    <n v="52"/>
    <s v="Mid Age"/>
    <x v="0"/>
  </r>
  <r>
    <x v="1"/>
    <n v="50000"/>
    <x v="0"/>
    <s v="Graduate Degree"/>
    <s v="Skilled Manual"/>
    <s v="Yes"/>
    <x v="0"/>
    <s v="1-2 Miles"/>
    <s v="North America"/>
    <n v="34"/>
    <s v="Mid Age"/>
    <x v="0"/>
  </r>
  <r>
    <x v="1"/>
    <n v="40000"/>
    <x v="3"/>
    <s v="High School"/>
    <s v="Skilled Manual"/>
    <s v="Yes"/>
    <x v="2"/>
    <s v="5-10 Miles"/>
    <s v="North America"/>
    <n v="29"/>
    <s v="Adolescent"/>
    <x v="0"/>
  </r>
  <r>
    <x v="0"/>
    <n v="70000"/>
    <x v="4"/>
    <s v="High School"/>
    <s v="Professional"/>
    <s v="Yes"/>
    <x v="2"/>
    <s v="2-5 Miles"/>
    <s v="North America"/>
    <n v="53"/>
    <s v="Mid Age"/>
    <x v="0"/>
  </r>
  <r>
    <x v="1"/>
    <n v="120000"/>
    <x v="4"/>
    <s v="Bachelors"/>
    <s v="Management"/>
    <s v="No"/>
    <x v="3"/>
    <s v="1-2 Miles"/>
    <s v="North America"/>
    <n v="40"/>
    <s v="Mid Age"/>
    <x v="0"/>
  </r>
  <r>
    <x v="1"/>
    <n v="60000"/>
    <x v="3"/>
    <s v="Partial College"/>
    <s v="Skilled Manual"/>
    <s v="No"/>
    <x v="2"/>
    <s v="1-2 Miles"/>
    <s v="North America"/>
    <n v="29"/>
    <s v="Adolescent"/>
    <x v="0"/>
  </r>
  <r>
    <x v="1"/>
    <n v="60000"/>
    <x v="5"/>
    <s v="Bachelors"/>
    <s v="Professional"/>
    <s v="Yes"/>
    <x v="2"/>
    <s v="2-5 Miles"/>
    <s v="North America"/>
    <n v="43"/>
    <s v="Mid Age"/>
    <x v="1"/>
  </r>
  <r>
    <x v="1"/>
    <n v="60000"/>
    <x v="4"/>
    <s v="High School"/>
    <s v="Professional"/>
    <s v="Yes"/>
    <x v="2"/>
    <s v="2-5 Miles"/>
    <s v="North America"/>
    <n v="55"/>
    <s v="Old"/>
    <x v="1"/>
  </r>
  <r>
    <x v="0"/>
    <n v="80000"/>
    <x v="5"/>
    <s v="Graduate Degree"/>
    <s v="Skilled Manual"/>
    <s v="No"/>
    <x v="0"/>
    <s v="0-1 Miles"/>
    <s v="North America"/>
    <n v="48"/>
    <s v="Mid Age"/>
    <x v="0"/>
  </r>
  <r>
    <x v="0"/>
    <n v="130000"/>
    <x v="1"/>
    <s v="Bachelors"/>
    <s v="Management"/>
    <s v="Yes"/>
    <x v="4"/>
    <s v="0-1 Miles"/>
    <s v="North America"/>
    <n v="45"/>
    <s v="Mid Age"/>
    <x v="1"/>
  </r>
  <r>
    <x v="0"/>
    <n v="70000"/>
    <x v="3"/>
    <s v="Bachelors"/>
    <s v="Professional"/>
    <s v="No"/>
    <x v="1"/>
    <s v="0-1 Miles"/>
    <s v="Pacific"/>
    <n v="42"/>
    <s v="Mid Age"/>
    <x v="1"/>
  </r>
  <r>
    <x v="0"/>
    <n v="50000"/>
    <x v="5"/>
    <s v="Bachelors"/>
    <s v="Management"/>
    <s v="Yes"/>
    <x v="2"/>
    <s v="Ten Miles +"/>
    <s v="North America"/>
    <n v="63"/>
    <s v="Old"/>
    <x v="0"/>
  </r>
  <r>
    <x v="1"/>
    <n v="60000"/>
    <x v="1"/>
    <s v="High School"/>
    <s v="Professional"/>
    <s v="Yes"/>
    <x v="2"/>
    <s v="Ten Miles +"/>
    <s v="North America"/>
    <n v="54"/>
    <s v="Mid Age"/>
    <x v="1"/>
  </r>
  <r>
    <x v="1"/>
    <n v="40000"/>
    <x v="1"/>
    <s v="Partial College"/>
    <s v="Professional"/>
    <s v="No"/>
    <x v="2"/>
    <s v="5-10 Miles"/>
    <s v="North America"/>
    <n v="73"/>
    <s v="Old"/>
    <x v="1"/>
  </r>
  <r>
    <x v="0"/>
    <n v="60000"/>
    <x v="4"/>
    <s v="Graduate Degree"/>
    <s v="Professional"/>
    <s v="Yes"/>
    <x v="0"/>
    <s v="2-5 Miles"/>
    <s v="North America"/>
    <n v="40"/>
    <s v="Mid Age"/>
    <x v="1"/>
  </r>
  <r>
    <x v="1"/>
    <n v="50000"/>
    <x v="3"/>
    <s v="Partial College"/>
    <s v="Skilled Manual"/>
    <s v="No"/>
    <x v="1"/>
    <s v="2-5 Miles"/>
    <s v="North America"/>
    <n v="39"/>
    <s v="Mid Age"/>
    <x v="1"/>
  </r>
  <r>
    <x v="1"/>
    <n v="80000"/>
    <x v="5"/>
    <s v="Bachelors"/>
    <s v="Management"/>
    <s v="Yes"/>
    <x v="0"/>
    <s v="1-2 Miles"/>
    <s v="North America"/>
    <n v="42"/>
    <s v="Mid Age"/>
    <x v="0"/>
  </r>
  <r>
    <x v="0"/>
    <n v="40000"/>
    <x v="1"/>
    <s v="Partial College"/>
    <s v="Clerical"/>
    <s v="Yes"/>
    <x v="0"/>
    <s v="1-2 Miles"/>
    <s v="North America"/>
    <n v="31"/>
    <s v="Mid Age"/>
    <x v="0"/>
  </r>
  <r>
    <x v="0"/>
    <n v="50000"/>
    <x v="1"/>
    <s v="Bachelors"/>
    <s v="Skilled Manual"/>
    <s v="Yes"/>
    <x v="2"/>
    <s v="0-1 Miles"/>
    <s v="North America"/>
    <n v="41"/>
    <s v="Mid Age"/>
    <x v="0"/>
  </r>
  <r>
    <x v="0"/>
    <n v="60000"/>
    <x v="4"/>
    <s v="Bachelors"/>
    <s v="Management"/>
    <s v="Yes"/>
    <x v="0"/>
    <s v="Ten Miles +"/>
    <s v="North America"/>
    <n v="58"/>
    <s v="Old"/>
    <x v="0"/>
  </r>
  <r>
    <x v="0"/>
    <n v="60000"/>
    <x v="3"/>
    <s v="Graduate Degree"/>
    <s v="Professional"/>
    <s v="Yes"/>
    <x v="0"/>
    <s v="0-1 Miles"/>
    <s v="North America"/>
    <n v="40"/>
    <s v="Mid Age"/>
    <x v="0"/>
  </r>
  <r>
    <x v="0"/>
    <n v="20000"/>
    <x v="4"/>
    <s v="Partial High School"/>
    <s v="Clerical"/>
    <s v="No"/>
    <x v="0"/>
    <s v="0-1 Miles"/>
    <s v="North America"/>
    <n v="48"/>
    <s v="Mid Age"/>
    <x v="0"/>
  </r>
  <r>
    <x v="0"/>
    <n v="70000"/>
    <x v="4"/>
    <s v="Graduate Degree"/>
    <s v="Professional"/>
    <s v="Yes"/>
    <x v="0"/>
    <s v="2-5 Miles"/>
    <s v="North America"/>
    <n v="34"/>
    <s v="Mid Age"/>
    <x v="1"/>
  </r>
  <r>
    <x v="0"/>
    <n v="30000"/>
    <x v="3"/>
    <s v="Partial College"/>
    <s v="Skilled Manual"/>
    <s v="Yes"/>
    <x v="1"/>
    <s v="5-10 Miles"/>
    <s v="North America"/>
    <n v="28"/>
    <s v="Adolescent"/>
    <x v="0"/>
  </r>
  <r>
    <x v="1"/>
    <n v="30000"/>
    <x v="3"/>
    <s v="Partial College"/>
    <s v="Skilled Manual"/>
    <s v="Yes"/>
    <x v="1"/>
    <s v="5-10 Miles"/>
    <s v="North America"/>
    <n v="27"/>
    <s v="Adolescent"/>
    <x v="0"/>
  </r>
  <r>
    <x v="1"/>
    <n v="40000"/>
    <x v="1"/>
    <s v="Partial College"/>
    <s v="Professional"/>
    <s v="No"/>
    <x v="2"/>
    <s v="5-10 Miles"/>
    <s v="North America"/>
    <n v="54"/>
    <s v="Mid Age"/>
    <x v="1"/>
  </r>
  <r>
    <x v="0"/>
    <n v="60000"/>
    <x v="4"/>
    <s v="Graduate Degree"/>
    <s v="Management"/>
    <s v="Yes"/>
    <x v="2"/>
    <s v="5-10 Miles"/>
    <s v="North America"/>
    <n v="70"/>
    <s v="Old"/>
    <x v="0"/>
  </r>
  <r>
    <x v="1"/>
    <n v="40000"/>
    <x v="0"/>
    <s v="Partial College"/>
    <s v="Clerical"/>
    <s v="Yes"/>
    <x v="1"/>
    <s v="1-2 Miles"/>
    <s v="North America"/>
    <n v="48"/>
    <s v="Mid Age"/>
    <x v="1"/>
  </r>
  <r>
    <x v="1"/>
    <n v="70000"/>
    <x v="0"/>
    <s v="Partial College"/>
    <s v="Skilled Manual"/>
    <s v="Yes"/>
    <x v="1"/>
    <s v="2-5 Miles"/>
    <s v="North America"/>
    <n v="44"/>
    <s v="Mid Age"/>
    <x v="1"/>
  </r>
  <r>
    <x v="1"/>
    <n v="50000"/>
    <x v="1"/>
    <s v="Graduate Degree"/>
    <s v="Management"/>
    <s v="Yes"/>
    <x v="2"/>
    <s v="Ten Miles +"/>
    <s v="North America"/>
    <n v="69"/>
    <s v="Old"/>
    <x v="0"/>
  </r>
  <r>
    <x v="1"/>
    <n v="70000"/>
    <x v="1"/>
    <s v="Partial High School"/>
    <s v="Skilled Manual"/>
    <s v="Yes"/>
    <x v="2"/>
    <s v="5-10 Miles"/>
    <s v="North America"/>
    <n v="52"/>
    <s v="Mid Age"/>
    <x v="0"/>
  </r>
  <r>
    <x v="1"/>
    <n v="40000"/>
    <x v="4"/>
    <s v="Partial High School"/>
    <s v="Skilled Manual"/>
    <s v="Yes"/>
    <x v="2"/>
    <s v="2-5 Miles"/>
    <s v="North America"/>
    <n v="55"/>
    <s v="Old"/>
    <x v="0"/>
  </r>
  <r>
    <x v="1"/>
    <n v="30000"/>
    <x v="3"/>
    <s v="High School"/>
    <s v="Skilled Manual"/>
    <s v="Yes"/>
    <x v="2"/>
    <s v="5-10 Miles"/>
    <s v="North America"/>
    <n v="30"/>
    <s v="Adolescent"/>
    <x v="0"/>
  </r>
  <r>
    <x v="1"/>
    <n v="60000"/>
    <x v="1"/>
    <s v="Graduate Degree"/>
    <s v="Management"/>
    <s v="Yes"/>
    <x v="2"/>
    <s v="1-2 Miles"/>
    <s v="North America"/>
    <n v="63"/>
    <s v="Old"/>
    <x v="0"/>
  </r>
  <r>
    <x v="0"/>
    <n v="80000"/>
    <x v="3"/>
    <s v="Bachelors"/>
    <s v="Management"/>
    <s v="Yes"/>
    <x v="1"/>
    <s v="1-2 Miles"/>
    <s v="North America"/>
    <n v="34"/>
    <s v="Mid Age"/>
    <x v="1"/>
  </r>
  <r>
    <x v="1"/>
    <n v="60000"/>
    <x v="4"/>
    <s v="Partial College"/>
    <s v="Professional"/>
    <s v="Yes"/>
    <x v="1"/>
    <s v="Ten Miles +"/>
    <s v="North America"/>
    <n v="56"/>
    <s v="Old"/>
    <x v="0"/>
  </r>
  <r>
    <x v="0"/>
    <n v="40000"/>
    <x v="3"/>
    <s v="High School"/>
    <s v="Skilled Manual"/>
    <s v="Yes"/>
    <x v="1"/>
    <s v="5-10 Miles"/>
    <s v="North America"/>
    <n v="31"/>
    <s v="Mid Age"/>
    <x v="0"/>
  </r>
  <r>
    <x v="1"/>
    <n v="120000"/>
    <x v="0"/>
    <s v="Bachelors"/>
    <s v="Management"/>
    <s v="Yes"/>
    <x v="3"/>
    <s v="0-1 Miles"/>
    <s v="North America"/>
    <n v="38"/>
    <s v="Mid Age"/>
    <x v="0"/>
  </r>
  <r>
    <x v="1"/>
    <n v="60000"/>
    <x v="5"/>
    <s v="Bachelors"/>
    <s v="Management"/>
    <s v="Yes"/>
    <x v="2"/>
    <s v="2-5 Miles"/>
    <s v="North America"/>
    <n v="59"/>
    <s v="Old"/>
    <x v="0"/>
  </r>
  <r>
    <x v="0"/>
    <n v="40000"/>
    <x v="1"/>
    <s v="Partial College"/>
    <s v="Clerical"/>
    <s v="No"/>
    <x v="2"/>
    <s v="0-1 Miles"/>
    <s v="North America"/>
    <n v="32"/>
    <s v="Mid Age"/>
    <x v="0"/>
  </r>
  <r>
    <x v="0"/>
    <n v="60000"/>
    <x v="1"/>
    <s v="Graduate Degree"/>
    <s v="Management"/>
    <s v="Yes"/>
    <x v="2"/>
    <s v="Ten Miles +"/>
    <s v="North America"/>
    <n v="69"/>
    <s v="Old"/>
    <x v="0"/>
  </r>
  <r>
    <x v="1"/>
    <n v="40000"/>
    <x v="3"/>
    <s v="Partial College"/>
    <s v="Skilled Manual"/>
    <s v="Yes"/>
    <x v="1"/>
    <s v="5-10 Miles"/>
    <s v="North America"/>
    <n v="28"/>
    <s v="Adolescent"/>
    <x v="0"/>
  </r>
  <r>
    <x v="1"/>
    <n v="80000"/>
    <x v="5"/>
    <s v="Graduate Degree"/>
    <s v="Skilled Manual"/>
    <s v="Yes"/>
    <x v="0"/>
    <s v="1-2 Miles"/>
    <s v="North America"/>
    <n v="47"/>
    <s v="Mid Age"/>
    <x v="0"/>
  </r>
  <r>
    <x v="1"/>
    <n v="60000"/>
    <x v="1"/>
    <s v="Bachelors"/>
    <s v="Management"/>
    <s v="Yes"/>
    <x v="2"/>
    <s v="Ten Miles +"/>
    <s v="North America"/>
    <n v="66"/>
    <s v="Old"/>
    <x v="0"/>
  </r>
  <r>
    <x v="1"/>
    <n v="70000"/>
    <x v="4"/>
    <s v="Bachelors"/>
    <s v="Skilled Manual"/>
    <s v="No"/>
    <x v="1"/>
    <s v="0-1 Miles"/>
    <s v="North America"/>
    <n v="37"/>
    <s v="Mid Age"/>
    <x v="1"/>
  </r>
  <r>
    <x v="1"/>
    <n v="120000"/>
    <x v="4"/>
    <s v="Bachelors"/>
    <s v="Management"/>
    <s v="No"/>
    <x v="4"/>
    <s v="0-1 Miles"/>
    <s v="North America"/>
    <n v="39"/>
    <s v="Mid Age"/>
    <x v="1"/>
  </r>
  <r>
    <x v="1"/>
    <n v="60000"/>
    <x v="4"/>
    <s v="High School"/>
    <s v="Professional"/>
    <s v="No"/>
    <x v="2"/>
    <s v="1-2 Miles"/>
    <s v="North America"/>
    <n v="51"/>
    <s v="Mid Age"/>
    <x v="0"/>
  </r>
  <r>
    <x v="0"/>
    <n v="130000"/>
    <x v="3"/>
    <s v="Graduate Degree"/>
    <s v="Management"/>
    <s v="Yes"/>
    <x v="4"/>
    <s v="1-2 Miles"/>
    <s v="North America"/>
    <n v="40"/>
    <s v="Mid Age"/>
    <x v="0"/>
  </r>
  <r>
    <x v="0"/>
    <n v="90000"/>
    <x v="4"/>
    <s v="High School"/>
    <s v="Professional"/>
    <s v="Yes"/>
    <x v="1"/>
    <s v="Ten Miles +"/>
    <s v="North America"/>
    <n v="51"/>
    <s v="Mid Age"/>
    <x v="1"/>
  </r>
  <r>
    <x v="1"/>
    <n v="60000"/>
    <x v="4"/>
    <s v="Bachelors"/>
    <s v="Management"/>
    <s v="Yes"/>
    <x v="0"/>
    <s v="Ten Miles +"/>
    <s v="North America"/>
    <n v="57"/>
    <s v="Old"/>
    <x v="0"/>
  </r>
  <r>
    <x v="0"/>
    <n v="60000"/>
    <x v="0"/>
    <s v="Graduate Degree"/>
    <s v="Professional"/>
    <s v="No"/>
    <x v="0"/>
    <s v="0-1 Miles"/>
    <s v="North America"/>
    <n v="35"/>
    <s v="Mid Age"/>
    <x v="1"/>
  </r>
  <r>
    <x v="1"/>
    <n v="40000"/>
    <x v="5"/>
    <s v="High School"/>
    <s v="Professional"/>
    <s v="No"/>
    <x v="2"/>
    <s v="Ten Miles +"/>
    <s v="North America"/>
    <n v="61"/>
    <s v="Old"/>
    <x v="1"/>
  </r>
  <r>
    <x v="0"/>
    <n v="80000"/>
    <x v="2"/>
    <s v="Partial College"/>
    <s v="Professional"/>
    <s v="Yes"/>
    <x v="2"/>
    <s v="5-10 Miles"/>
    <s v="North America"/>
    <n v="44"/>
    <s v="Mid Age"/>
    <x v="0"/>
  </r>
  <r>
    <x v="0"/>
    <n v="70000"/>
    <x v="4"/>
    <s v="Partial College"/>
    <s v="Professional"/>
    <s v="Yes"/>
    <x v="0"/>
    <s v="5-10 Miles"/>
    <s v="North America"/>
    <n v="49"/>
    <s v="Mid Age"/>
    <x v="1"/>
  </r>
  <r>
    <x v="1"/>
    <n v="80000"/>
    <x v="5"/>
    <s v="Graduate Degree"/>
    <s v="Management"/>
    <s v="Yes"/>
    <x v="2"/>
    <s v="5-10 Miles"/>
    <s v="North America"/>
    <n v="70"/>
    <s v="Old"/>
    <x v="0"/>
  </r>
  <r>
    <x v="0"/>
    <n v="20000"/>
    <x v="1"/>
    <s v="High School"/>
    <s v="Skilled Manual"/>
    <s v="Yes"/>
    <x v="2"/>
    <s v="2-5 Miles"/>
    <s v="North America"/>
    <n v="78"/>
    <s v="Old"/>
    <x v="0"/>
  </r>
  <r>
    <x v="0"/>
    <n v="90000"/>
    <x v="5"/>
    <s v="Partial College"/>
    <s v="Professional"/>
    <s v="Yes"/>
    <x v="1"/>
    <s v="1-2 Miles"/>
    <s v="North America"/>
    <n v="45"/>
    <s v="Mid Age"/>
    <x v="0"/>
  </r>
  <r>
    <x v="1"/>
    <n v="40000"/>
    <x v="4"/>
    <s v="High School"/>
    <s v="Professional"/>
    <s v="No"/>
    <x v="1"/>
    <s v="2-5 Miles"/>
    <s v="North America"/>
    <n v="58"/>
    <s v="Old"/>
    <x v="1"/>
  </r>
  <r>
    <x v="1"/>
    <n v="130000"/>
    <x v="0"/>
    <s v="Graduate Degree"/>
    <s v="Management"/>
    <s v="Yes"/>
    <x v="3"/>
    <s v="0-1 Miles"/>
    <s v="North America"/>
    <n v="41"/>
    <s v="Mid Age"/>
    <x v="0"/>
  </r>
  <r>
    <x v="0"/>
    <n v="60000"/>
    <x v="4"/>
    <s v="Partial College"/>
    <s v="Professional"/>
    <s v="Yes"/>
    <x v="1"/>
    <s v="2-5 Miles"/>
    <s v="North America"/>
    <n v="57"/>
    <s v="Old"/>
    <x v="1"/>
  </r>
  <r>
    <x v="1"/>
    <n v="30000"/>
    <x v="4"/>
    <s v="High School"/>
    <s v="Skilled Manual"/>
    <s v="No"/>
    <x v="2"/>
    <s v="0-1 Miles"/>
    <s v="North America"/>
    <n v="49"/>
    <s v="Mid Age"/>
    <x v="0"/>
  </r>
  <r>
    <x v="1"/>
    <n v="80000"/>
    <x v="5"/>
    <s v="Partial College"/>
    <s v="Professional"/>
    <s v="No"/>
    <x v="2"/>
    <s v="0-1 Miles"/>
    <s v="North America"/>
    <n v="43"/>
    <s v="Mid Age"/>
    <x v="0"/>
  </r>
  <r>
    <x v="1"/>
    <n v="60000"/>
    <x v="4"/>
    <s v="Partial High School"/>
    <s v="Skilled Manual"/>
    <s v="Yes"/>
    <x v="2"/>
    <s v="5-10 Miles"/>
    <s v="North America"/>
    <n v="52"/>
    <s v="Mid Age"/>
    <x v="1"/>
  </r>
  <r>
    <x v="1"/>
    <n v="60000"/>
    <x v="0"/>
    <s v="Graduate Degree"/>
    <s v="Professional"/>
    <s v="Yes"/>
    <x v="0"/>
    <s v="0-1 Miles"/>
    <s v="North America"/>
    <n v="35"/>
    <s v="Mid Age"/>
    <x v="1"/>
  </r>
  <r>
    <x v="1"/>
    <n v="40000"/>
    <x v="3"/>
    <s v="High School"/>
    <s v="Skilled Manual"/>
    <s v="Yes"/>
    <x v="2"/>
    <s v="5-10 Miles"/>
    <s v="North America"/>
    <n v="27"/>
    <s v="Adolescent"/>
    <x v="0"/>
  </r>
  <r>
    <x v="1"/>
    <n v="70000"/>
    <x v="1"/>
    <s v="High School"/>
    <s v="Professional"/>
    <s v="Yes"/>
    <x v="0"/>
    <s v="5-10 Miles"/>
    <s v="North America"/>
    <n v="52"/>
    <s v="Mid Age"/>
    <x v="1"/>
  </r>
  <r>
    <x v="1"/>
    <n v="40000"/>
    <x v="4"/>
    <s v="Bachelors"/>
    <s v="Skilled Manual"/>
    <s v="Yes"/>
    <x v="0"/>
    <s v="2-5 Miles"/>
    <s v="North America"/>
    <n v="36"/>
    <s v="Mid Age"/>
    <x v="0"/>
  </r>
  <r>
    <x v="0"/>
    <n v="70000"/>
    <x v="2"/>
    <s v="Graduate Degree"/>
    <s v="Professional"/>
    <s v="Yes"/>
    <x v="4"/>
    <s v="Ten Miles +"/>
    <s v="North America"/>
    <n v="46"/>
    <s v="Mid Age"/>
    <x v="1"/>
  </r>
  <r>
    <x v="1"/>
    <n v="60000"/>
    <x v="1"/>
    <s v="Partial High School"/>
    <s v="Skilled Manual"/>
    <s v="Yes"/>
    <x v="2"/>
    <s v="5-10 Miles"/>
    <s v="North America"/>
    <n v="52"/>
    <s v="Mid Age"/>
    <x v="1"/>
  </r>
  <r>
    <x v="1"/>
    <n v="70000"/>
    <x v="3"/>
    <s v="Bachelors"/>
    <s v="Professional"/>
    <s v="No"/>
    <x v="1"/>
    <s v="0-1 Miles"/>
    <s v="North America"/>
    <n v="43"/>
    <s v="Mid Age"/>
    <x v="0"/>
  </r>
  <r>
    <x v="1"/>
    <n v="60000"/>
    <x v="0"/>
    <s v="Partial College"/>
    <s v="Skilled Manual"/>
    <s v="Yes"/>
    <x v="1"/>
    <s v="2-5 Miles"/>
    <s v="North America"/>
    <n v="44"/>
    <s v="Mid Age"/>
    <x v="0"/>
  </r>
  <r>
    <x v="0"/>
    <n v="80000"/>
    <x v="3"/>
    <s v="Bachelors"/>
    <s v="Management"/>
    <s v="Yes"/>
    <x v="1"/>
    <s v="1-2 Miles"/>
    <s v="North America"/>
    <n v="34"/>
    <s v="Mid Age"/>
    <x v="1"/>
  </r>
  <r>
    <x v="0"/>
    <n v="30000"/>
    <x v="3"/>
    <s v="Partial High School"/>
    <s v="Clerical"/>
    <s v="Yes"/>
    <x v="2"/>
    <s v="5-10 Miles"/>
    <s v="North America"/>
    <n v="27"/>
    <s v="Adolescent"/>
    <x v="0"/>
  </r>
  <r>
    <x v="1"/>
    <n v="110000"/>
    <x v="0"/>
    <s v="Partial College"/>
    <s v="Professional"/>
    <s v="Yes"/>
    <x v="3"/>
    <s v="5-10 Miles"/>
    <s v="North America"/>
    <n v="45"/>
    <s v="Mid Age"/>
    <x v="1"/>
  </r>
  <r>
    <x v="0"/>
    <n v="100000"/>
    <x v="1"/>
    <s v="Partial College"/>
    <s v="Professional"/>
    <s v="Yes"/>
    <x v="3"/>
    <s v="1-2 Miles"/>
    <s v="North America"/>
    <n v="45"/>
    <s v="Mid Age"/>
    <x v="0"/>
  </r>
  <r>
    <x v="0"/>
    <n v="60000"/>
    <x v="5"/>
    <s v="Graduate Degree"/>
    <s v="Skilled Manual"/>
    <s v="No"/>
    <x v="0"/>
    <s v="0-1 Miles"/>
    <s v="North America"/>
    <n v="47"/>
    <s v="Mid Age"/>
    <x v="1"/>
  </r>
  <r>
    <x v="0"/>
    <n v="80000"/>
    <x v="5"/>
    <s v="Graduate Degree"/>
    <s v="Skilled Manual"/>
    <s v="Yes"/>
    <x v="0"/>
    <s v="1-2 Miles"/>
    <s v="North America"/>
    <n v="47"/>
    <s v="Mid Age"/>
    <x v="0"/>
  </r>
  <r>
    <x v="1"/>
    <n v="40000"/>
    <x v="5"/>
    <s v="High School"/>
    <s v="Skilled Manual"/>
    <s v="Yes"/>
    <x v="2"/>
    <s v="2-5 Miles"/>
    <s v="North America"/>
    <n v="44"/>
    <s v="Mid Age"/>
    <x v="1"/>
  </r>
  <r>
    <x v="0"/>
    <n v="20000"/>
    <x v="1"/>
    <s v="Partial High School"/>
    <s v="Clerical"/>
    <s v="No"/>
    <x v="2"/>
    <s v="0-1 Miles"/>
    <s v="North America"/>
    <n v="49"/>
    <s v="Mid Age"/>
    <x v="0"/>
  </r>
  <r>
    <x v="0"/>
    <n v="40000"/>
    <x v="3"/>
    <s v="High School"/>
    <s v="Skilled Manual"/>
    <s v="Yes"/>
    <x v="1"/>
    <s v="5-10 Miles"/>
    <s v="North America"/>
    <n v="30"/>
    <s v="Adolescent"/>
    <x v="0"/>
  </r>
  <r>
    <x v="0"/>
    <n v="100000"/>
    <x v="5"/>
    <s v="Partial College"/>
    <s v="Professional"/>
    <s v="Yes"/>
    <x v="3"/>
    <s v="2-5 Miles"/>
    <s v="North America"/>
    <n v="41"/>
    <s v="Mid Age"/>
    <x v="1"/>
  </r>
  <r>
    <x v="1"/>
    <n v="70000"/>
    <x v="5"/>
    <s v="Bachelors"/>
    <s v="Management"/>
    <s v="Yes"/>
    <x v="1"/>
    <s v="1-2 Miles"/>
    <s v="North America"/>
    <n v="58"/>
    <s v="Old"/>
    <x v="0"/>
  </r>
  <r>
    <x v="1"/>
    <n v="60000"/>
    <x v="2"/>
    <s v="Bachelors"/>
    <s v="Professional"/>
    <s v="Yes"/>
    <x v="1"/>
    <s v="2-5 Miles"/>
    <s v="North America"/>
    <n v="47"/>
    <s v="Mid Age"/>
    <x v="0"/>
  </r>
  <r>
    <x v="0"/>
    <n v="70000"/>
    <x v="5"/>
    <s v="Partial College"/>
    <s v="Professional"/>
    <s v="Yes"/>
    <x v="1"/>
    <s v="1-2 Miles"/>
    <s v="North America"/>
    <n v="55"/>
    <s v="Old"/>
    <x v="0"/>
  </r>
  <r>
    <x v="0"/>
    <n v="70000"/>
    <x v="3"/>
    <s v="Partial College"/>
    <s v="Skilled Manual"/>
    <s v="No"/>
    <x v="2"/>
    <s v="0-1 Miles"/>
    <s v="North America"/>
    <n v="27"/>
    <s v="Adolescent"/>
    <x v="1"/>
  </r>
  <r>
    <x v="1"/>
    <n v="60000"/>
    <x v="1"/>
    <s v="Graduate Degree"/>
    <s v="Management"/>
    <s v="Yes"/>
    <x v="2"/>
    <s v="1-2 Miles"/>
    <s v="North America"/>
    <n v="67"/>
    <s v="Old"/>
    <x v="0"/>
  </r>
  <r>
    <x v="0"/>
    <n v="60000"/>
    <x v="3"/>
    <s v="Partial College"/>
    <s v="Skilled Manual"/>
    <s v="Yes"/>
    <x v="2"/>
    <s v="5-10 Miles"/>
    <s v="North America"/>
    <n v="29"/>
    <s v="Adolescent"/>
    <x v="0"/>
  </r>
  <r>
    <x v="0"/>
    <n v="60000"/>
    <x v="1"/>
    <s v="Graduate Degree"/>
    <s v="Management"/>
    <s v="Yes"/>
    <x v="2"/>
    <s v="1-2 Miles"/>
    <s v="North America"/>
    <n v="67"/>
    <s v="Old"/>
    <x v="0"/>
  </r>
  <r>
    <x v="1"/>
    <n v="80000"/>
    <x v="1"/>
    <s v="Partial College"/>
    <s v="Professional"/>
    <s v="No"/>
    <x v="1"/>
    <s v="1-2 Miles"/>
    <s v="North America"/>
    <n v="51"/>
    <s v="Mid Age"/>
    <x v="1"/>
  </r>
  <r>
    <x v="0"/>
    <n v="50000"/>
    <x v="0"/>
    <s v="Graduate Degree"/>
    <s v="Skilled Manual"/>
    <s v="Yes"/>
    <x v="0"/>
    <s v="0-1 Miles"/>
    <s v="North America"/>
    <n v="35"/>
    <s v="Mid Age"/>
    <x v="0"/>
  </r>
  <r>
    <x v="1"/>
    <n v="40000"/>
    <x v="3"/>
    <s v="High School"/>
    <s v="Skilled Manual"/>
    <s v="No"/>
    <x v="2"/>
    <s v="1-2 Miles"/>
    <s v="North America"/>
    <n v="30"/>
    <s v="Adolescent"/>
    <x v="0"/>
  </r>
  <r>
    <x v="1"/>
    <n v="70000"/>
    <x v="2"/>
    <s v="Partial College"/>
    <s v="Professional"/>
    <s v="Yes"/>
    <x v="4"/>
    <s v="2-5 Miles"/>
    <s v="North America"/>
    <n v="44"/>
    <s v="Mid Age"/>
    <x v="0"/>
  </r>
  <r>
    <x v="0"/>
    <n v="80000"/>
    <x v="5"/>
    <s v="Graduate Degree"/>
    <s v="Skilled Manual"/>
    <s v="Yes"/>
    <x v="0"/>
    <s v="1-2 Miles"/>
    <s v="North America"/>
    <n v="48"/>
    <s v="Mid Age"/>
    <x v="0"/>
  </r>
  <r>
    <x v="0"/>
    <n v="130000"/>
    <x v="0"/>
    <s v="Bachelors"/>
    <s v="Management"/>
    <s v="Yes"/>
    <x v="2"/>
    <s v="0-1 Miles"/>
    <s v="North America"/>
    <n v="45"/>
    <s v="Mid Age"/>
    <x v="1"/>
  </r>
  <r>
    <x v="1"/>
    <n v="60000"/>
    <x v="1"/>
    <s v="Bachelors"/>
    <s v="Management"/>
    <s v="No"/>
    <x v="2"/>
    <s v="1-2 Miles"/>
    <s v="North America"/>
    <n v="66"/>
    <s v="Old"/>
    <x v="0"/>
  </r>
  <r>
    <x v="0"/>
    <n v="30000"/>
    <x v="4"/>
    <s v="High School"/>
    <s v="Skilled Manual"/>
    <s v="No"/>
    <x v="2"/>
    <s v="0-1 Miles"/>
    <s v="North America"/>
    <n v="49"/>
    <s v="Mid Age"/>
    <x v="0"/>
  </r>
  <r>
    <x v="0"/>
    <n v="120000"/>
    <x v="5"/>
    <s v="Partial College"/>
    <s v="Professional"/>
    <s v="Yes"/>
    <x v="4"/>
    <s v="5-10 Miles"/>
    <s v="North America"/>
    <n v="43"/>
    <s v="Mid Age"/>
    <x v="1"/>
  </r>
  <r>
    <x v="1"/>
    <n v="40000"/>
    <x v="3"/>
    <s v="High School"/>
    <s v="Skilled Manual"/>
    <s v="No"/>
    <x v="2"/>
    <s v="1-2 Miles"/>
    <s v="North America"/>
    <n v="30"/>
    <s v="Adolescent"/>
    <x v="0"/>
  </r>
  <r>
    <x v="1"/>
    <n v="70000"/>
    <x v="3"/>
    <s v="Graduate Degree"/>
    <s v="Management"/>
    <s v="Yes"/>
    <x v="2"/>
    <s v="5-10 Miles"/>
    <s v="North America"/>
    <n v="74"/>
    <s v="Old"/>
    <x v="1"/>
  </r>
  <r>
    <x v="1"/>
    <n v="100000"/>
    <x v="4"/>
    <s v="Graduate Degree"/>
    <s v="Management"/>
    <s v="Yes"/>
    <x v="4"/>
    <s v="1-2 Miles"/>
    <s v="North America"/>
    <n v="65"/>
    <s v="Old"/>
    <x v="0"/>
  </r>
  <r>
    <x v="0"/>
    <n v="60000"/>
    <x v="4"/>
    <s v="Partial College"/>
    <s v="Professional"/>
    <s v="Yes"/>
    <x v="2"/>
    <s v="2-5 Miles"/>
    <s v="North America"/>
    <n v="56"/>
    <s v="Old"/>
    <x v="1"/>
  </r>
  <r>
    <x v="1"/>
    <n v="50000"/>
    <x v="5"/>
    <s v="Bachelors"/>
    <s v="Management"/>
    <s v="Yes"/>
    <x v="2"/>
    <s v="Ten Miles +"/>
    <s v="North America"/>
    <n v="64"/>
    <s v="Old"/>
    <x v="0"/>
  </r>
  <r>
    <x v="0"/>
    <n v="70000"/>
    <x v="1"/>
    <s v="Partial College"/>
    <s v="Professional"/>
    <s v="Yes"/>
    <x v="2"/>
    <s v="5-10 Miles"/>
    <s v="North America"/>
    <n v="50"/>
    <s v="Mid Age"/>
    <x v="1"/>
  </r>
  <r>
    <x v="0"/>
    <n v="70000"/>
    <x v="1"/>
    <s v="Graduate Degree"/>
    <s v="Professional"/>
    <s v="Yes"/>
    <x v="0"/>
    <s v="2-5 Miles"/>
    <s v="North America"/>
    <n v="35"/>
    <s v="Mid Age"/>
    <x v="1"/>
  </r>
  <r>
    <x v="0"/>
    <n v="60000"/>
    <x v="2"/>
    <s v="Bachelors"/>
    <s v="Skilled Manual"/>
    <s v="Yes"/>
    <x v="4"/>
    <s v="Ten Miles +"/>
    <s v="North America"/>
    <n v="41"/>
    <s v="Mid Age"/>
    <x v="0"/>
  </r>
  <r>
    <x v="0"/>
    <n v="60000"/>
    <x v="3"/>
    <s v="Graduate Degree"/>
    <s v="Skilled Manual"/>
    <s v="Yes"/>
    <x v="0"/>
    <s v="0-1 Miles"/>
    <s v="North America"/>
    <n v="39"/>
    <s v="Mid Age"/>
    <x v="0"/>
  </r>
  <r>
    <x v="0"/>
    <n v="60000"/>
    <x v="5"/>
    <s v="Graduate Degree"/>
    <s v="Skilled Manual"/>
    <s v="No"/>
    <x v="0"/>
    <s v="1-2 Miles"/>
    <s v="North America"/>
    <n v="47"/>
    <s v="Mid Age"/>
    <x v="0"/>
  </r>
  <r>
    <x v="1"/>
    <n v="40000"/>
    <x v="3"/>
    <s v="High School"/>
    <s v="Skilled Manual"/>
    <s v="Yes"/>
    <x v="2"/>
    <s v="5-10 Miles"/>
    <s v="North America"/>
    <n v="31"/>
    <s v="Mid Age"/>
    <x v="0"/>
  </r>
  <r>
    <x v="0"/>
    <n v="70000"/>
    <x v="4"/>
    <s v="Bachelors"/>
    <s v="Management"/>
    <s v="No"/>
    <x v="1"/>
    <s v="2-5 Miles"/>
    <s v="North America"/>
    <n v="58"/>
    <s v="Old"/>
    <x v="1"/>
  </r>
  <r>
    <x v="0"/>
    <n v="70000"/>
    <x v="3"/>
    <s v="Bachelors"/>
    <s v="Professional"/>
    <s v="No"/>
    <x v="1"/>
    <s v="2-5 Miles"/>
    <s v="North America"/>
    <n v="38"/>
    <s v="Mid Age"/>
    <x v="1"/>
  </r>
  <r>
    <x v="0"/>
    <n v="70000"/>
    <x v="2"/>
    <s v="Graduate Degree"/>
    <s v="Management"/>
    <s v="Yes"/>
    <x v="2"/>
    <s v="Ten Miles +"/>
    <s v="North America"/>
    <n v="67"/>
    <s v="Old"/>
    <x v="1"/>
  </r>
  <r>
    <x v="1"/>
    <n v="60000"/>
    <x v="3"/>
    <s v="Partial College"/>
    <s v="Professional"/>
    <s v="No"/>
    <x v="2"/>
    <s v="1-2 Miles"/>
    <s v="North America"/>
    <n v="32"/>
    <s v="Mid Age"/>
    <x v="1"/>
  </r>
  <r>
    <x v="1"/>
    <n v="70000"/>
    <x v="2"/>
    <s v="Partial College"/>
    <s v="Professional"/>
    <s v="No"/>
    <x v="4"/>
    <s v="5-10 Miles"/>
    <s v="North America"/>
    <n v="45"/>
    <s v="Mid Age"/>
    <x v="0"/>
  </r>
  <r>
    <x v="1"/>
    <n v="30000"/>
    <x v="3"/>
    <s v="High School"/>
    <s v="Skilled Manual"/>
    <s v="No"/>
    <x v="2"/>
    <s v="1-2 Miles"/>
    <s v="North America"/>
    <n v="31"/>
    <s v="Mid Age"/>
    <x v="1"/>
  </r>
  <r>
    <x v="1"/>
    <n v="40000"/>
    <x v="3"/>
    <s v="High School"/>
    <s v="Skilled Manual"/>
    <s v="No"/>
    <x v="2"/>
    <s v="1-2 Miles"/>
    <s v="North America"/>
    <n v="31"/>
    <s v="Mid Age"/>
    <x v="1"/>
  </r>
  <r>
    <x v="0"/>
    <n v="40000"/>
    <x v="1"/>
    <s v="Partial College"/>
    <s v="Clerical"/>
    <s v="Yes"/>
    <x v="1"/>
    <s v="0-1 Miles"/>
    <s v="North America"/>
    <n v="31"/>
    <s v="Mid Age"/>
    <x v="0"/>
  </r>
  <r>
    <x v="1"/>
    <n v="60000"/>
    <x v="4"/>
    <s v="High School"/>
    <s v="Professional"/>
    <s v="No"/>
    <x v="2"/>
    <s v="5-10 Miles"/>
    <s v="North America"/>
    <n v="50"/>
    <s v="Mid Age"/>
    <x v="0"/>
  </r>
  <r>
    <x v="1"/>
    <n v="70000"/>
    <x v="0"/>
    <s v="Partial College"/>
    <s v="Skilled Manual"/>
    <s v="Yes"/>
    <x v="1"/>
    <s v="0-1 Miles"/>
    <s v="North America"/>
    <n v="44"/>
    <s v="Mid Age"/>
    <x v="0"/>
  </r>
  <r>
    <x v="1"/>
    <n v="50000"/>
    <x v="4"/>
    <s v="Bachelors"/>
    <s v="Skilled Manual"/>
    <s v="Yes"/>
    <x v="1"/>
    <s v="2-5 Miles"/>
    <s v="North America"/>
    <n v="38"/>
    <s v="Mid Age"/>
    <x v="1"/>
  </r>
  <r>
    <x v="0"/>
    <n v="60000"/>
    <x v="5"/>
    <s v="Bachelors"/>
    <s v="Management"/>
    <s v="Yes"/>
    <x v="2"/>
    <s v="Ten Miles +"/>
    <s v="North America"/>
    <n v="63"/>
    <s v="Old"/>
    <x v="0"/>
  </r>
  <r>
    <x v="0"/>
    <n v="60000"/>
    <x v="0"/>
    <s v="Graduate Degree"/>
    <s v="Professional"/>
    <s v="Yes"/>
    <x v="0"/>
    <s v="2-5 Miles"/>
    <s v="North America"/>
    <n v="36"/>
    <s v="Mid Age"/>
    <x v="1"/>
  </r>
  <r>
    <x v="1"/>
    <n v="40000"/>
    <x v="3"/>
    <s v="High School"/>
    <s v="Skilled Manual"/>
    <s v="No"/>
    <x v="2"/>
    <s v="0-1 Miles"/>
    <s v="North America"/>
    <n v="28"/>
    <s v="Adolescent"/>
    <x v="1"/>
  </r>
  <r>
    <x v="0"/>
    <n v="100000"/>
    <x v="0"/>
    <s v="Partial College"/>
    <s v="Professional"/>
    <s v="No"/>
    <x v="4"/>
    <s v="1-2 Miles"/>
    <s v="North America"/>
    <n v="44"/>
    <s v="Mid Age"/>
    <x v="0"/>
  </r>
  <r>
    <x v="0"/>
    <n v="70000"/>
    <x v="2"/>
    <s v="Graduate Degree"/>
    <s v="Professional"/>
    <s v="Yes"/>
    <x v="1"/>
    <s v="0-1 Miles"/>
    <s v="North America"/>
    <n v="47"/>
    <s v="Mid Age"/>
    <x v="0"/>
  </r>
  <r>
    <x v="0"/>
    <n v="80000"/>
    <x v="3"/>
    <s v="Graduate Degree"/>
    <s v="Skilled Manual"/>
    <s v="Yes"/>
    <x v="0"/>
    <s v="1-2 Miles"/>
    <s v="North America"/>
    <n v="40"/>
    <s v="Mid Age"/>
    <x v="1"/>
  </r>
  <r>
    <x v="1"/>
    <n v="130000"/>
    <x v="0"/>
    <s v="Graduate Degree"/>
    <s v="Management"/>
    <s v="Yes"/>
    <x v="3"/>
    <s v="0-1 Miles"/>
    <s v="North America"/>
    <n v="40"/>
    <s v="Mid Age"/>
    <x v="0"/>
  </r>
  <r>
    <x v="0"/>
    <n v="60000"/>
    <x v="0"/>
    <s v="Partial College"/>
    <s v="Skilled Manual"/>
    <s v="Yes"/>
    <x v="1"/>
    <s v="2-5 Miles"/>
    <s v="North America"/>
    <n v="46"/>
    <s v="Mid Age"/>
    <x v="1"/>
  </r>
  <r>
    <x v="0"/>
    <n v="40000"/>
    <x v="2"/>
    <s v="High School"/>
    <s v="Professional"/>
    <s v="No"/>
    <x v="2"/>
    <s v="Ten Miles +"/>
    <s v="North America"/>
    <n v="61"/>
    <s v="Old"/>
    <x v="0"/>
  </r>
  <r>
    <x v="0"/>
    <n v="60000"/>
    <x v="3"/>
    <s v="Graduate Degree"/>
    <s v="Professional"/>
    <s v="Yes"/>
    <x v="0"/>
    <s v="0-1 Miles"/>
    <s v="North America"/>
    <n v="40"/>
    <s v="Mid Age"/>
    <x v="0"/>
  </r>
  <r>
    <x v="0"/>
    <n v="60000"/>
    <x v="4"/>
    <s v="High School"/>
    <s v="Professional"/>
    <s v="Yes"/>
    <x v="2"/>
    <s v="5-10 Miles"/>
    <s v="North America"/>
    <n v="50"/>
    <s v="Mid Age"/>
    <x v="0"/>
  </r>
  <r>
    <x v="1"/>
    <n v="70000"/>
    <x v="4"/>
    <s v="Partial College"/>
    <s v="Professional"/>
    <s v="Yes"/>
    <x v="1"/>
    <s v="Ten Miles +"/>
    <s v="North America"/>
    <n v="59"/>
    <s v="Old"/>
    <x v="0"/>
  </r>
  <r>
    <x v="0"/>
    <n v="60000"/>
    <x v="0"/>
    <s v="Graduate Degree"/>
    <s v="Professional"/>
    <s v="Yes"/>
    <x v="0"/>
    <s v="2-5 Miles"/>
    <s v="North America"/>
    <n v="36"/>
    <s v="Mid Age"/>
    <x v="1"/>
  </r>
  <r>
    <x v="0"/>
    <n v="40000"/>
    <x v="3"/>
    <s v="High School"/>
    <s v="Skilled Manual"/>
    <s v="Yes"/>
    <x v="2"/>
    <s v="5-10 Miles"/>
    <s v="North America"/>
    <n v="30"/>
    <s v="Adolescent"/>
    <x v="0"/>
  </r>
  <r>
    <x v="0"/>
    <n v="70000"/>
    <x v="5"/>
    <s v="Graduate Degree"/>
    <s v="Professional"/>
    <s v="Yes"/>
    <x v="0"/>
    <s v="2-5 Miles"/>
    <s v="North America"/>
    <n v="35"/>
    <s v="Mid Age"/>
    <x v="1"/>
  </r>
  <r>
    <x v="0"/>
    <n v="30000"/>
    <x v="4"/>
    <s v="High School"/>
    <s v="Skilled Manual"/>
    <s v="Yes"/>
    <x v="2"/>
    <s v="1-2 Miles"/>
    <s v="North America"/>
    <n v="48"/>
    <s v="Mid Age"/>
    <x v="0"/>
  </r>
  <r>
    <x v="1"/>
    <n v="100000"/>
    <x v="1"/>
    <s v="Bachelors"/>
    <s v="Management"/>
    <s v="Yes"/>
    <x v="3"/>
    <s v="0-1 Miles"/>
    <s v="North America"/>
    <n v="41"/>
    <s v="Mid Age"/>
    <x v="0"/>
  </r>
  <r>
    <x v="1"/>
    <n v="40000"/>
    <x v="4"/>
    <s v="Partial College"/>
    <s v="Clerical"/>
    <s v="Yes"/>
    <x v="1"/>
    <s v="0-1 Miles"/>
    <s v="North America"/>
    <n v="47"/>
    <s v="Mid Age"/>
    <x v="0"/>
  </r>
  <r>
    <x v="1"/>
    <n v="60000"/>
    <x v="5"/>
    <s v="Graduate Degree"/>
    <s v="Skilled Manual"/>
    <s v="No"/>
    <x v="0"/>
    <s v="0-1 Miles"/>
    <s v="North America"/>
    <n v="47"/>
    <s v="Mid Age"/>
    <x v="0"/>
  </r>
  <r>
    <x v="1"/>
    <n v="80000"/>
    <x v="2"/>
    <s v="Bachelors"/>
    <s v="Management"/>
    <s v="No"/>
    <x v="2"/>
    <s v="2-5 Miles"/>
    <s v="Europe"/>
    <n v="62"/>
    <s v="Old"/>
    <x v="0"/>
  </r>
  <r>
    <x v="1"/>
    <n v="60000"/>
    <x v="5"/>
    <s v="Bachelors"/>
    <s v="Management"/>
    <s v="Yes"/>
    <x v="2"/>
    <s v="Ten Miles +"/>
    <s v="North America"/>
    <n v="60"/>
    <s v="Old"/>
    <x v="0"/>
  </r>
  <r>
    <x v="0"/>
    <n v="60000"/>
    <x v="3"/>
    <s v="Partial College"/>
    <s v="Skilled Manual"/>
    <s v="No"/>
    <x v="1"/>
    <s v="1-2 Miles"/>
    <s v="North America"/>
    <n v="33"/>
    <s v="Mid Age"/>
    <x v="0"/>
  </r>
  <r>
    <x v="0"/>
    <n v="80000"/>
    <x v="5"/>
    <s v="Graduate Degree"/>
    <s v="Skilled Manual"/>
    <s v="No"/>
    <x v="0"/>
    <s v="0-1 Miles"/>
    <s v="North America"/>
    <n v="47"/>
    <s v="Mid Age"/>
    <x v="0"/>
  </r>
  <r>
    <x v="1"/>
    <n v="20000"/>
    <x v="1"/>
    <s v="Partial High School"/>
    <s v="Clerical"/>
    <s v="No"/>
    <x v="2"/>
    <s v="0-1 Miles"/>
    <s v="North America"/>
    <n v="52"/>
    <s v="Mid Age"/>
    <x v="0"/>
  </r>
  <r>
    <x v="0"/>
    <n v="90000"/>
    <x v="2"/>
    <s v="Partial College"/>
    <s v="Professional"/>
    <s v="Yes"/>
    <x v="4"/>
    <s v="2-5 Miles"/>
    <s v="North America"/>
    <n v="40"/>
    <s v="Mid Age"/>
    <x v="0"/>
  </r>
  <r>
    <x v="0"/>
    <n v="60000"/>
    <x v="5"/>
    <s v="Bachelors"/>
    <s v="Skilled Manual"/>
    <s v="No"/>
    <x v="2"/>
    <s v="0-1 Miles"/>
    <s v="North America"/>
    <n v="42"/>
    <s v="Mid Age"/>
    <x v="0"/>
  </r>
  <r>
    <x v="0"/>
    <n v="60000"/>
    <x v="1"/>
    <s v="Graduate Degree"/>
    <s v="Management"/>
    <s v="Yes"/>
    <x v="2"/>
    <s v="5-10 Miles"/>
    <s v="North America"/>
    <n v="53"/>
    <s v="Mid Age"/>
    <x v="1"/>
  </r>
  <r>
    <x v="0"/>
    <n v="40000"/>
    <x v="0"/>
    <s v="Partial College"/>
    <s v="Clerical"/>
    <s v="Yes"/>
    <x v="1"/>
    <s v="1-2 Miles"/>
    <s v="North America"/>
    <n v="51"/>
    <s v="Mid Age"/>
    <x v="1"/>
  </r>
  <r>
    <x v="1"/>
    <n v="30000"/>
    <x v="3"/>
    <s v="Partial College"/>
    <s v="Skilled Manual"/>
    <s v="Yes"/>
    <x v="2"/>
    <s v="5-10 Miles"/>
    <s v="North America"/>
    <n v="30"/>
    <s v="Adolescent"/>
    <x v="0"/>
  </r>
  <r>
    <x v="1"/>
    <n v="60000"/>
    <x v="3"/>
    <s v="Bachelors"/>
    <s v="Skilled Manual"/>
    <s v="No"/>
    <x v="2"/>
    <s v="0-1 Miles"/>
    <s v="North America"/>
    <n v="30"/>
    <s v="Adolescent"/>
    <x v="0"/>
  </r>
  <r>
    <x v="1"/>
    <n v="30000"/>
    <x v="3"/>
    <s v="High School"/>
    <s v="Skilled Manual"/>
    <s v="Yes"/>
    <x v="2"/>
    <s v="5-10 Miles"/>
    <s v="North America"/>
    <n v="26"/>
    <s v="Adolescent"/>
    <x v="0"/>
  </r>
  <r>
    <x v="0"/>
    <n v="130000"/>
    <x v="0"/>
    <s v="Bachelors"/>
    <s v="Management"/>
    <s v="No"/>
    <x v="1"/>
    <s v="2-5 Miles"/>
    <s v="North America"/>
    <n v="45"/>
    <s v="Mid Age"/>
    <x v="0"/>
  </r>
  <r>
    <x v="1"/>
    <n v="50000"/>
    <x v="0"/>
    <s v="Bachelors"/>
    <s v="Skilled Manual"/>
    <s v="Yes"/>
    <x v="0"/>
    <s v="0-1 Miles"/>
    <s v="North America"/>
    <n v="34"/>
    <s v="Mid Age"/>
    <x v="1"/>
  </r>
  <r>
    <x v="1"/>
    <n v="70000"/>
    <x v="0"/>
    <s v="Bachelors"/>
    <s v="Professional"/>
    <s v="Yes"/>
    <x v="1"/>
    <s v="2-5 Miles"/>
    <s v="North America"/>
    <n v="44"/>
    <s v="Mid Age"/>
    <x v="1"/>
  </r>
  <r>
    <x v="0"/>
    <n v="60000"/>
    <x v="5"/>
    <s v="Bachelors"/>
    <s v="Skilled Manual"/>
    <s v="No"/>
    <x v="2"/>
    <s v="0-1 Miles"/>
    <s v="North America"/>
    <n v="41"/>
    <s v="Mid Age"/>
    <x v="1"/>
  </r>
  <r>
    <x v="0"/>
    <n v="80000"/>
    <x v="1"/>
    <s v="Graduate Degree"/>
    <s v="Professional"/>
    <s v="No"/>
    <x v="0"/>
    <s v="0-1 Miles"/>
    <s v="North America"/>
    <n v="36"/>
    <s v="Mid Age"/>
    <x v="1"/>
  </r>
  <r>
    <x v="1"/>
    <n v="80000"/>
    <x v="2"/>
    <s v="Partial College"/>
    <s v="Professional"/>
    <s v="Yes"/>
    <x v="2"/>
    <s v="0-1 Miles"/>
    <s v="North America"/>
    <n v="44"/>
    <s v="Mid Age"/>
    <x v="0"/>
  </r>
  <r>
    <x v="1"/>
    <n v="60000"/>
    <x v="3"/>
    <s v="Partial College"/>
    <s v="Professional"/>
    <s v="No"/>
    <x v="2"/>
    <s v="1-2 Miles"/>
    <s v="North America"/>
    <n v="30"/>
    <s v="Adolescent"/>
    <x v="0"/>
  </r>
  <r>
    <x v="0"/>
    <n v="30000"/>
    <x v="3"/>
    <s v="Partial High School"/>
    <s v="Clerical"/>
    <s v="No"/>
    <x v="2"/>
    <s v="0-1 Miles"/>
    <s v="North America"/>
    <n v="28"/>
    <s v="Adolescent"/>
    <x v="0"/>
  </r>
  <r>
    <x v="1"/>
    <n v="20000"/>
    <x v="4"/>
    <s v="Partial High School"/>
    <s v="Clerical"/>
    <s v="Yes"/>
    <x v="2"/>
    <s v="1-2 Miles"/>
    <s v="North America"/>
    <n v="49"/>
    <s v="Mid Age"/>
    <x v="0"/>
  </r>
  <r>
    <x v="1"/>
    <n v="90000"/>
    <x v="3"/>
    <s v="Partial College"/>
    <s v="Professional"/>
    <s v="No"/>
    <x v="2"/>
    <s v="0-1 Miles"/>
    <s v="North America"/>
    <n v="43"/>
    <s v="Mid Age"/>
    <x v="1"/>
  </r>
  <r>
    <x v="0"/>
    <n v="70000"/>
    <x v="5"/>
    <s v="Bachelors"/>
    <s v="Management"/>
    <s v="Yes"/>
    <x v="1"/>
    <s v="1-2 Miles"/>
    <s v="North America"/>
    <n v="59"/>
    <s v="Old"/>
    <x v="0"/>
  </r>
  <r>
    <x v="1"/>
    <n v="30000"/>
    <x v="3"/>
    <s v="High School"/>
    <s v="Skilled Manual"/>
    <s v="Yes"/>
    <x v="2"/>
    <s v="5-10 Miles"/>
    <s v="North America"/>
    <n v="26"/>
    <s v="Adolescent"/>
    <x v="0"/>
  </r>
  <r>
    <x v="1"/>
    <n v="120000"/>
    <x v="0"/>
    <s v="High School"/>
    <s v="Professional"/>
    <s v="Yes"/>
    <x v="3"/>
    <s v="5-10 Miles"/>
    <s v="North America"/>
    <n v="46"/>
    <s v="Mid Age"/>
    <x v="1"/>
  </r>
  <r>
    <x v="0"/>
    <n v="50000"/>
    <x v="3"/>
    <s v="Graduate Degree"/>
    <s v="Skilled Manual"/>
    <s v="Yes"/>
    <x v="0"/>
    <s v="1-2 Miles"/>
    <s v="North America"/>
    <n v="33"/>
    <s v="Mid Age"/>
    <x v="0"/>
  </r>
  <r>
    <x v="0"/>
    <n v="40000"/>
    <x v="3"/>
    <s v="Bachelors"/>
    <s v="Professional"/>
    <s v="Yes"/>
    <x v="1"/>
    <s v="2-5 Miles"/>
    <s v="North America"/>
    <n v="42"/>
    <s v="Mid Age"/>
    <x v="1"/>
  </r>
  <r>
    <x v="0"/>
    <n v="70000"/>
    <x v="5"/>
    <s v="Bachelors"/>
    <s v="Management"/>
    <s v="Yes"/>
    <x v="1"/>
    <s v="Ten Miles +"/>
    <s v="North America"/>
    <n v="59"/>
    <s v="Old"/>
    <x v="0"/>
  </r>
  <r>
    <x v="0"/>
    <n v="60000"/>
    <x v="3"/>
    <s v="Partial College"/>
    <s v="Skilled Manual"/>
    <s v="No"/>
    <x v="1"/>
    <s v="1-2 Miles"/>
    <s v="North America"/>
    <n v="33"/>
    <s v="Mid Age"/>
    <x v="1"/>
  </r>
  <r>
    <x v="0"/>
    <n v="70000"/>
    <x v="0"/>
    <s v="Partial College"/>
    <s v="Skilled Manual"/>
    <s v="Yes"/>
    <x v="1"/>
    <s v="0-1 Miles"/>
    <s v="North America"/>
    <n v="44"/>
    <s v="Mid Age"/>
    <x v="1"/>
  </r>
  <r>
    <x v="1"/>
    <n v="70000"/>
    <x v="2"/>
    <s v="Bachelors"/>
    <s v="Management"/>
    <s v="Yes"/>
    <x v="3"/>
    <s v="Ten Miles +"/>
    <s v="North America"/>
    <n v="60"/>
    <s v="Old"/>
    <x v="0"/>
  </r>
  <r>
    <x v="0"/>
    <n v="70000"/>
    <x v="4"/>
    <s v="Bachelors"/>
    <s v="Management"/>
    <s v="Yes"/>
    <x v="1"/>
    <s v="Ten Miles +"/>
    <s v="North America"/>
    <n v="59"/>
    <s v="Old"/>
    <x v="0"/>
  </r>
  <r>
    <x v="1"/>
    <n v="60000"/>
    <x v="3"/>
    <s v="High School"/>
    <s v="Professional"/>
    <s v="Yes"/>
    <x v="2"/>
    <s v="5-10 Miles"/>
    <s v="North America"/>
    <n v="32"/>
    <s v="Mid Age"/>
    <x v="1"/>
  </r>
  <r>
    <x v="0"/>
    <n v="70000"/>
    <x v="4"/>
    <s v="Partial College"/>
    <s v="Professional"/>
    <s v="Yes"/>
    <x v="1"/>
    <s v="Ten Miles +"/>
    <s v="North America"/>
    <n v="58"/>
    <s v="Old"/>
    <x v="0"/>
  </r>
  <r>
    <x v="0"/>
    <n v="40000"/>
    <x v="4"/>
    <s v="High School"/>
    <s v="Professional"/>
    <s v="No"/>
    <x v="2"/>
    <s v="2-5 Miles"/>
    <s v="North America"/>
    <n v="59"/>
    <s v="Old"/>
    <x v="0"/>
  </r>
  <r>
    <x v="0"/>
    <n v="70000"/>
    <x v="4"/>
    <s v="Bachelors"/>
    <s v="Skilled Manual"/>
    <s v="Yes"/>
    <x v="1"/>
    <s v="2-5 Miles"/>
    <s v="North America"/>
    <n v="38"/>
    <s v="Mid Age"/>
    <x v="0"/>
  </r>
  <r>
    <x v="1"/>
    <n v="40000"/>
    <x v="3"/>
    <s v="High School"/>
    <s v="Skilled Manual"/>
    <s v="Yes"/>
    <x v="2"/>
    <s v="5-10 Miles"/>
    <s v="North America"/>
    <n v="28"/>
    <s v="Adolescent"/>
    <x v="1"/>
  </r>
  <r>
    <x v="0"/>
    <n v="60000"/>
    <x v="0"/>
    <s v="Graduate Degree"/>
    <s v="Professional"/>
    <s v="Yes"/>
    <x v="0"/>
    <s v="2-5 Miles"/>
    <s v="North America"/>
    <n v="37"/>
    <s v="Mid Age"/>
    <x v="1"/>
  </r>
  <r>
    <x v="0"/>
    <n v="80000"/>
    <x v="3"/>
    <s v="Graduate Degree"/>
    <s v="Skilled Manual"/>
    <s v="No"/>
    <x v="0"/>
    <s v="0-1 Miles"/>
    <s v="North America"/>
    <n v="40"/>
    <s v="Mid Age"/>
    <x v="0"/>
  </r>
  <r>
    <x v="1"/>
    <n v="90000"/>
    <x v="5"/>
    <s v="Bachelors"/>
    <s v="Management"/>
    <s v="Yes"/>
    <x v="1"/>
    <s v="1-2 Miles"/>
    <s v="North America"/>
    <n v="38"/>
    <s v="Mid Age"/>
    <x v="1"/>
  </r>
  <r>
    <x v="1"/>
    <n v="70000"/>
    <x v="5"/>
    <s v="Graduate Degree"/>
    <s v="Professional"/>
    <s v="Yes"/>
    <x v="0"/>
    <s v="2-5 Miles"/>
    <s v="North America"/>
    <n v="36"/>
    <s v="Mid Age"/>
    <x v="1"/>
  </r>
  <r>
    <x v="0"/>
    <n v="70000"/>
    <x v="2"/>
    <s v="Graduate Degree"/>
    <s v="Professional"/>
    <s v="Yes"/>
    <x v="2"/>
    <s v="0-1 Miles"/>
    <s v="North America"/>
    <n v="37"/>
    <s v="Mid Age"/>
    <x v="0"/>
  </r>
  <r>
    <x v="0"/>
    <n v="40000"/>
    <x v="2"/>
    <s v="High School"/>
    <s v="Professional"/>
    <s v="No"/>
    <x v="4"/>
    <s v="2-5 Miles"/>
    <s v="North America"/>
    <n v="60"/>
    <s v="Old"/>
    <x v="1"/>
  </r>
  <r>
    <x v="1"/>
    <n v="110000"/>
    <x v="5"/>
    <s v="Bachelors"/>
    <s v="Management"/>
    <s v="Yes"/>
    <x v="3"/>
    <s v="5-10 Miles"/>
    <s v="North America"/>
    <n v="42"/>
    <s v="Mid Age"/>
    <x v="1"/>
  </r>
  <r>
    <x v="0"/>
    <n v="70000"/>
    <x v="1"/>
    <s v="Graduate Degree"/>
    <s v="Management"/>
    <s v="No"/>
    <x v="2"/>
    <s v="1-2 Miles"/>
    <s v="North America"/>
    <n v="53"/>
    <s v="Mid Age"/>
    <x v="0"/>
  </r>
  <r>
    <x v="0"/>
    <n v="80000"/>
    <x v="4"/>
    <s v="Partial High School"/>
    <s v="Skilled Manual"/>
    <s v="Yes"/>
    <x v="2"/>
    <s v="5-10 Miles"/>
    <s v="North America"/>
    <n v="49"/>
    <s v="Mid Age"/>
    <x v="0"/>
  </r>
  <r>
    <x v="1"/>
    <n v="30000"/>
    <x v="4"/>
    <s v="High School"/>
    <s v="Skilled Manual"/>
    <s v="Yes"/>
    <x v="2"/>
    <s v="1-2 Miles"/>
    <s v="North America"/>
    <n v="49"/>
    <s v="Mid Age"/>
    <x v="0"/>
  </r>
  <r>
    <x v="1"/>
    <n v="130000"/>
    <x v="4"/>
    <s v="Graduate Degree"/>
    <s v="Management"/>
    <s v="Yes"/>
    <x v="4"/>
    <s v="0-1 Miles"/>
    <s v="North America"/>
    <n v="42"/>
    <s v="Mid Age"/>
    <x v="1"/>
  </r>
  <r>
    <x v="1"/>
    <n v="20000"/>
    <x v="4"/>
    <s v="High School"/>
    <s v="Manual"/>
    <s v="No"/>
    <x v="2"/>
    <s v="0-1 Miles"/>
    <s v="North America"/>
    <n v="53"/>
    <s v="Mid Age"/>
    <x v="0"/>
  </r>
  <r>
    <x v="1"/>
    <n v="70000"/>
    <x v="0"/>
    <s v="Graduate Degree"/>
    <s v="Professional"/>
    <s v="Yes"/>
    <x v="1"/>
    <s v="0-1 Miles"/>
    <s v="North America"/>
    <n v="46"/>
    <s v="Mid Age"/>
    <x v="1"/>
  </r>
  <r>
    <x v="1"/>
    <n v="40000"/>
    <x v="3"/>
    <s v="High School"/>
    <s v="Skilled Manual"/>
    <s v="Yes"/>
    <x v="2"/>
    <s v="5-10 Miles"/>
    <s v="North America"/>
    <n v="27"/>
    <s v="Adolescent"/>
    <x v="0"/>
  </r>
  <r>
    <x v="0"/>
    <n v="60000"/>
    <x v="1"/>
    <s v="Bachelors"/>
    <s v="Professional"/>
    <s v="Yes"/>
    <x v="1"/>
    <s v="0-1 Miles"/>
    <s v="North America"/>
    <n v="48"/>
    <s v="Mid Age"/>
    <x v="1"/>
  </r>
  <r>
    <x v="0"/>
    <n v="60000"/>
    <x v="5"/>
    <s v="Bachelors"/>
    <s v="Skilled Manual"/>
    <s v="Yes"/>
    <x v="2"/>
    <s v="2-5 Miles"/>
    <s v="North America"/>
    <n v="41"/>
    <s v="Mid Age"/>
    <x v="1"/>
  </r>
  <r>
    <x v="1"/>
    <n v="60000"/>
    <x v="4"/>
    <s v="High School"/>
    <s v="Professional"/>
    <s v="No"/>
    <x v="2"/>
    <s v="1-2 Miles"/>
    <s v="North America"/>
    <n v="49"/>
    <s v="Mid Age"/>
    <x v="1"/>
  </r>
  <r>
    <x v="0"/>
    <n v="60000"/>
    <x v="3"/>
    <s v="Graduate Degree"/>
    <s v="Professional"/>
    <s v="Yes"/>
    <x v="1"/>
    <s v="2-5 Miles"/>
    <s v="North America"/>
    <n v="38"/>
    <s v="Mid Age"/>
    <x v="1"/>
  </r>
  <r>
    <x v="1"/>
    <n v="130000"/>
    <x v="0"/>
    <s v="Bachelors"/>
    <s v="Management"/>
    <s v="No"/>
    <x v="3"/>
    <s v="0-1 Miles"/>
    <s v="North America"/>
    <n v="44"/>
    <s v="Mid Age"/>
    <x v="0"/>
  </r>
  <r>
    <x v="0"/>
    <n v="130000"/>
    <x v="0"/>
    <s v="Bachelors"/>
    <s v="Management"/>
    <s v="No"/>
    <x v="4"/>
    <s v="0-1 Miles"/>
    <s v="North America"/>
    <n v="45"/>
    <s v="Mid Age"/>
    <x v="1"/>
  </r>
  <r>
    <x v="0"/>
    <n v="30000"/>
    <x v="3"/>
    <s v="Partial College"/>
    <s v="Skilled Manual"/>
    <s v="Yes"/>
    <x v="1"/>
    <s v="5-10 Miles"/>
    <s v="North America"/>
    <n v="26"/>
    <s v="Adolescent"/>
    <x v="0"/>
  </r>
  <r>
    <x v="1"/>
    <n v="40000"/>
    <x v="3"/>
    <s v="High School"/>
    <s v="Skilled Manual"/>
    <s v="Yes"/>
    <x v="1"/>
    <s v="5-10 Miles"/>
    <s v="North America"/>
    <n v="31"/>
    <s v="Mid Age"/>
    <x v="0"/>
  </r>
  <r>
    <x v="1"/>
    <n v="70000"/>
    <x v="4"/>
    <s v="Partial High School"/>
    <s v="Skilled Manual"/>
    <s v="No"/>
    <x v="2"/>
    <s v="1-2 Miles"/>
    <s v="North America"/>
    <n v="49"/>
    <s v="Mid Age"/>
    <x v="0"/>
  </r>
  <r>
    <x v="0"/>
    <n v="40000"/>
    <x v="4"/>
    <s v="Partial College"/>
    <s v="Clerical"/>
    <s v="No"/>
    <x v="1"/>
    <s v="1-2 Miles"/>
    <s v="North America"/>
    <n v="47"/>
    <s v="Mid Age"/>
    <x v="1"/>
  </r>
  <r>
    <x v="0"/>
    <n v="60000"/>
    <x v="4"/>
    <s v="Partial College"/>
    <s v="Professional"/>
    <s v="Yes"/>
    <x v="1"/>
    <s v="Ten Miles +"/>
    <s v="North America"/>
    <n v="55"/>
    <s v="Old"/>
    <x v="0"/>
  </r>
  <r>
    <x v="1"/>
    <n v="40000"/>
    <x v="5"/>
    <s v="Partial College"/>
    <s v="Clerical"/>
    <s v="No"/>
    <x v="0"/>
    <s v="0-1 Miles"/>
    <s v="North America"/>
    <n v="30"/>
    <s v="Adolescent"/>
    <x v="0"/>
  </r>
  <r>
    <x v="0"/>
    <n v="40000"/>
    <x v="0"/>
    <s v="Partial College"/>
    <s v="Clerical"/>
    <s v="Yes"/>
    <x v="1"/>
    <s v="1-2 Miles"/>
    <s v="North America"/>
    <n v="48"/>
    <s v="Mid Age"/>
    <x v="1"/>
  </r>
  <r>
    <x v="1"/>
    <n v="30000"/>
    <x v="3"/>
    <s v="High School"/>
    <s v="Skilled Manual"/>
    <s v="Yes"/>
    <x v="2"/>
    <s v="5-10 Miles"/>
    <s v="North America"/>
    <n v="30"/>
    <s v="Adolescent"/>
    <x v="0"/>
  </r>
  <r>
    <x v="1"/>
    <n v="110000"/>
    <x v="0"/>
    <s v="Bachelors"/>
    <s v="Management"/>
    <s v="Yes"/>
    <x v="4"/>
    <s v="5-10 Miles"/>
    <s v="North America"/>
    <n v="45"/>
    <s v="Mid Age"/>
    <x v="0"/>
  </r>
  <r>
    <x v="0"/>
    <n v="70000"/>
    <x v="5"/>
    <s v="Partial College"/>
    <s v="Professional"/>
    <s v="Yes"/>
    <x v="1"/>
    <s v="Ten Miles +"/>
    <s v="North America"/>
    <n v="56"/>
    <s v="Old"/>
    <x v="0"/>
  </r>
  <r>
    <x v="1"/>
    <n v="60000"/>
    <x v="5"/>
    <s v="Graduate Degree"/>
    <s v="Skilled Manual"/>
    <s v="Yes"/>
    <x v="0"/>
    <s v="1-2 Miles"/>
    <s v="North America"/>
    <n v="47"/>
    <s v="Mid Age"/>
    <x v="1"/>
  </r>
  <r>
    <x v="0"/>
    <n v="60000"/>
    <x v="4"/>
    <s v="Bachelors"/>
    <s v="Management"/>
    <s v="Yes"/>
    <x v="0"/>
    <s v="Ten Miles +"/>
    <s v="North America"/>
    <n v="56"/>
    <s v="Old"/>
    <x v="0"/>
  </r>
  <r>
    <x v="0"/>
    <n v="70000"/>
    <x v="0"/>
    <s v="Bachelors"/>
    <s v="Professional"/>
    <s v="No"/>
    <x v="1"/>
    <s v="0-1 Miles"/>
    <s v="North America"/>
    <n v="44"/>
    <s v="Mid Age"/>
    <x v="0"/>
  </r>
  <r>
    <x v="1"/>
    <n v="130000"/>
    <x v="4"/>
    <s v="Graduate Degree"/>
    <s v="Management"/>
    <s v="Yes"/>
    <x v="4"/>
    <s v="2-5 Miles"/>
    <s v="North America"/>
    <n v="69"/>
    <s v="Old"/>
    <x v="0"/>
  </r>
  <r>
    <x v="0"/>
    <n v="70000"/>
    <x v="4"/>
    <s v="Partial College"/>
    <s v="Professional"/>
    <s v="Yes"/>
    <x v="1"/>
    <s v="2-5 Miles"/>
    <s v="North America"/>
    <n v="59"/>
    <s v="Old"/>
    <x v="0"/>
  </r>
  <r>
    <x v="1"/>
    <n v="30000"/>
    <x v="4"/>
    <s v="High School"/>
    <s v="Skilled Manual"/>
    <s v="Yes"/>
    <x v="2"/>
    <s v="1-2 Miles"/>
    <s v="North America"/>
    <n v="50"/>
    <s v="Mid Age"/>
    <x v="0"/>
  </r>
  <r>
    <x v="1"/>
    <n v="60000"/>
    <x v="0"/>
    <s v="Graduate Degree"/>
    <s v="Professional"/>
    <s v="Yes"/>
    <x v="0"/>
    <s v="2-5 Miles"/>
    <s v="North America"/>
    <n v="36"/>
    <s v="Mid Age"/>
    <x v="0"/>
  </r>
  <r>
    <x v="1"/>
    <n v="60000"/>
    <x v="3"/>
    <s v="Partial College"/>
    <s v="Professional"/>
    <s v="Yes"/>
    <x v="2"/>
    <s v="5-10 Miles"/>
    <s v="North America"/>
    <n v="32"/>
    <s v="Mid Age"/>
    <x v="0"/>
  </r>
  <r>
    <x v="0"/>
    <n v="40000"/>
    <x v="3"/>
    <s v="Partial College"/>
    <s v="Skilled Manual"/>
    <s v="No"/>
    <x v="1"/>
    <s v="1-2 Miles"/>
    <s v="North America"/>
    <n v="27"/>
    <s v="Adolescent"/>
    <x v="0"/>
  </r>
  <r>
    <x v="0"/>
    <n v="40000"/>
    <x v="5"/>
    <s v="High School"/>
    <s v="Professional"/>
    <s v="Yes"/>
    <x v="2"/>
    <s v="5-10 Miles"/>
    <s v="North America"/>
    <n v="59"/>
    <s v="Old"/>
    <x v="1"/>
  </r>
  <r>
    <x v="1"/>
    <n v="60000"/>
    <x v="1"/>
    <s v="High School"/>
    <s v="Professional"/>
    <s v="No"/>
    <x v="2"/>
    <s v="2-5 Miles"/>
    <s v="North America"/>
    <n v="53"/>
    <s v="Mid Age"/>
    <x v="0"/>
  </r>
  <r>
    <x v="1"/>
    <n v="40000"/>
    <x v="0"/>
    <s v="Bachelors"/>
    <s v="Skilled Manual"/>
    <s v="No"/>
    <x v="1"/>
    <s v="0-1 Miles"/>
    <s v="North America"/>
    <n v="36"/>
    <s v="Mid Age"/>
    <x v="1"/>
  </r>
  <r>
    <x v="1"/>
    <n v="30000"/>
    <x v="0"/>
    <s v="High School"/>
    <s v="Clerical"/>
    <s v="Yes"/>
    <x v="2"/>
    <s v="1-2 Miles"/>
    <s v="North America"/>
    <n v="51"/>
    <s v="Mid Age"/>
    <x v="1"/>
  </r>
  <r>
    <x v="0"/>
    <n v="80000"/>
    <x v="2"/>
    <s v="Graduate Degree"/>
    <s v="Skilled Manual"/>
    <s v="No"/>
    <x v="0"/>
    <s v="0-1 Miles"/>
    <s v="North America"/>
    <n v="47"/>
    <s v="Mid Age"/>
    <x v="0"/>
  </r>
  <r>
    <x v="0"/>
    <n v="60000"/>
    <x v="1"/>
    <s v="Graduate Degree"/>
    <s v="Professional"/>
    <s v="Yes"/>
    <x v="0"/>
    <s v="2-5 Miles"/>
    <s v="North America"/>
    <n v="43"/>
    <s v="Mid Age"/>
    <x v="1"/>
  </r>
  <r>
    <x v="1"/>
    <n v="20000"/>
    <x v="1"/>
    <s v="Partial High School"/>
    <s v="Clerical"/>
    <s v="No"/>
    <x v="2"/>
    <s v="0-1 Miles"/>
    <s v="North America"/>
    <n v="50"/>
    <s v="Mid Age"/>
    <x v="0"/>
  </r>
  <r>
    <x v="0"/>
    <n v="60000"/>
    <x v="2"/>
    <s v="Bachelors"/>
    <s v="Management"/>
    <s v="Yes"/>
    <x v="4"/>
    <s v="Ten Miles +"/>
    <s v="North America"/>
    <n v="59"/>
    <s v="Old"/>
    <x v="0"/>
  </r>
  <r>
    <x v="1"/>
    <n v="50000"/>
    <x v="4"/>
    <s v="Bachelors"/>
    <s v="Skilled Manual"/>
    <s v="Yes"/>
    <x v="0"/>
    <s v="2-5 Miles"/>
    <s v="North America"/>
    <n v="37"/>
    <s v="Mid Age"/>
    <x v="1"/>
  </r>
  <r>
    <x v="1"/>
    <n v="50000"/>
    <x v="0"/>
    <s v="Graduate Degree"/>
    <s v="Skilled Manual"/>
    <s v="Yes"/>
    <x v="0"/>
    <s v="0-1 Miles"/>
    <s v="North America"/>
    <n v="33"/>
    <s v="Mid Age"/>
    <x v="1"/>
  </r>
  <r>
    <x v="0"/>
    <n v="60000"/>
    <x v="3"/>
    <s v="Partial College"/>
    <s v="Skilled Manual"/>
    <s v="No"/>
    <x v="1"/>
    <s v="1-2 Miles"/>
    <s v="North America"/>
    <n v="27"/>
    <s v="Adolescent"/>
    <x v="0"/>
  </r>
  <r>
    <x v="0"/>
    <n v="70000"/>
    <x v="3"/>
    <s v="Partial College"/>
    <s v="Skilled Manual"/>
    <s v="Yes"/>
    <x v="2"/>
    <s v="5-10 Miles"/>
    <s v="North America"/>
    <n v="34"/>
    <s v="Mid Age"/>
    <x v="1"/>
  </r>
  <r>
    <x v="1"/>
    <n v="50000"/>
    <x v="5"/>
    <s v="Bachelors"/>
    <s v="Skilled Manual"/>
    <s v="Yes"/>
    <x v="4"/>
    <s v="Ten Miles +"/>
    <s v="North America"/>
    <n v="42"/>
    <s v="Mid Age"/>
    <x v="0"/>
  </r>
  <r>
    <x v="0"/>
    <n v="60000"/>
    <x v="4"/>
    <s v="Partial College"/>
    <s v="Professional"/>
    <s v="Yes"/>
    <x v="2"/>
    <s v="2-5 Miles"/>
    <s v="North America"/>
    <n v="57"/>
    <s v="Old"/>
    <x v="1"/>
  </r>
  <r>
    <x v="0"/>
    <n v="120000"/>
    <x v="0"/>
    <s v="High School"/>
    <s v="Professional"/>
    <s v="No"/>
    <x v="3"/>
    <s v="2-5 Miles"/>
    <s v="North America"/>
    <n v="45"/>
    <s v="Mid Age"/>
    <x v="0"/>
  </r>
  <r>
    <x v="0"/>
    <n v="100000"/>
    <x v="5"/>
    <s v="Bachelors"/>
    <s v="Management"/>
    <s v="Yes"/>
    <x v="3"/>
    <s v="0-1 Miles"/>
    <s v="North America"/>
    <n v="40"/>
    <s v="Mid Age"/>
    <x v="0"/>
  </r>
  <r>
    <x v="1"/>
    <n v="60000"/>
    <x v="0"/>
    <s v="Graduate Degree"/>
    <s v="Skilled Manual"/>
    <s v="No"/>
    <x v="0"/>
    <s v="0-1 Miles"/>
    <s v="North America"/>
    <n v="55"/>
    <s v="Old"/>
    <x v="0"/>
  </r>
  <r>
    <x v="1"/>
    <n v="80000"/>
    <x v="0"/>
    <s v="Partial College"/>
    <s v="Skilled Manual"/>
    <s v="No"/>
    <x v="1"/>
    <s v="0-1 Miles"/>
    <s v="North America"/>
    <n v="47"/>
    <s v="Mid Age"/>
    <x v="1"/>
  </r>
  <r>
    <x v="1"/>
    <n v="60000"/>
    <x v="5"/>
    <s v="Graduate Degree"/>
    <s v="Skilled Manual"/>
    <s v="Yes"/>
    <x v="0"/>
    <s v="1-2 Miles"/>
    <s v="North America"/>
    <n v="47"/>
    <s v="Mid Age"/>
    <x v="1"/>
  </r>
  <r>
    <x v="0"/>
    <n v="60000"/>
    <x v="0"/>
    <s v="Graduate Degree"/>
    <s v="Skilled Manual"/>
    <s v="Yes"/>
    <x v="0"/>
    <s v="0-1 Miles"/>
    <s v="North America"/>
    <n v="34"/>
    <s v="Mid Age"/>
    <x v="0"/>
  </r>
  <r>
    <x v="0"/>
    <n v="80000"/>
    <x v="1"/>
    <s v="Graduate Degree"/>
    <s v="Professional"/>
    <s v="Yes"/>
    <x v="0"/>
    <s v="0-1 Miles"/>
    <s v="North America"/>
    <n v="36"/>
    <s v="Mid Age"/>
    <x v="1"/>
  </r>
  <r>
    <x v="1"/>
    <n v="70000"/>
    <x v="4"/>
    <s v="Partial High School"/>
    <s v="Skilled Manual"/>
    <s v="Yes"/>
    <x v="2"/>
    <s v="Ten Miles +"/>
    <s v="North America"/>
    <n v="54"/>
    <s v="Mid Age"/>
    <x v="0"/>
  </r>
  <r>
    <x v="1"/>
    <n v="70000"/>
    <x v="4"/>
    <s v="Bachelors"/>
    <s v="Management"/>
    <s v="No"/>
    <x v="1"/>
    <s v="2-5 Miles"/>
    <s v="North America"/>
    <n v="59"/>
    <s v="Old"/>
    <x v="1"/>
  </r>
  <r>
    <x v="1"/>
    <n v="40000"/>
    <x v="3"/>
    <s v="High School"/>
    <s v="Skilled Manual"/>
    <s v="Yes"/>
    <x v="2"/>
    <s v="5-10 Miles"/>
    <s v="North America"/>
    <n v="27"/>
    <s v="Adolescent"/>
    <x v="0"/>
  </r>
  <r>
    <x v="1"/>
    <n v="90000"/>
    <x v="2"/>
    <s v="Partial College"/>
    <s v="Professional"/>
    <s v="Yes"/>
    <x v="4"/>
    <s v="0-1 Miles"/>
    <s v="North America"/>
    <n v="41"/>
    <s v="Mid Age"/>
    <x v="0"/>
  </r>
  <r>
    <x v="1"/>
    <n v="80000"/>
    <x v="1"/>
    <s v="Partial College"/>
    <s v="Professional"/>
    <s v="No"/>
    <x v="2"/>
    <s v="2-5 Miles"/>
    <s v="North America"/>
    <n v="50"/>
    <s v="Mid Age"/>
    <x v="1"/>
  </r>
  <r>
    <x v="0"/>
    <n v="60000"/>
    <x v="4"/>
    <s v="Partial College"/>
    <s v="Professional"/>
    <s v="Yes"/>
    <x v="1"/>
    <s v="Ten Miles +"/>
    <s v="North America"/>
    <n v="55"/>
    <s v="Old"/>
    <x v="0"/>
  </r>
  <r>
    <x v="1"/>
    <n v="80000"/>
    <x v="5"/>
    <s v="Bachelors"/>
    <s v="Management"/>
    <s v="Yes"/>
    <x v="0"/>
    <s v="0-1 Miles"/>
    <s v="North America"/>
    <n v="43"/>
    <s v="Mid Age"/>
    <x v="0"/>
  </r>
  <r>
    <x v="1"/>
    <n v="70000"/>
    <x v="5"/>
    <s v="Bachelors"/>
    <s v="Professional"/>
    <s v="Yes"/>
    <x v="2"/>
    <s v="2-5 Miles"/>
    <s v="North America"/>
    <n v="43"/>
    <s v="Mid Age"/>
    <x v="1"/>
  </r>
  <r>
    <x v="1"/>
    <n v="60000"/>
    <x v="5"/>
    <s v="Bachelors"/>
    <s v="Skilled Manual"/>
    <s v="Yes"/>
    <x v="4"/>
    <s v="5-10 Miles"/>
    <s v="North America"/>
    <n v="42"/>
    <s v="Mid Age"/>
    <x v="0"/>
  </r>
  <r>
    <x v="0"/>
    <n v="10000"/>
    <x v="4"/>
    <s v="High School"/>
    <s v="Manual"/>
    <s v="Yes"/>
    <x v="2"/>
    <s v="1-2 Miles"/>
    <s v="North America"/>
    <n v="53"/>
    <s v="Mid Age"/>
    <x v="1"/>
  </r>
  <r>
    <x v="0"/>
    <n v="40000"/>
    <x v="3"/>
    <s v="High School"/>
    <s v="Skilled Manual"/>
    <s v="No"/>
    <x v="2"/>
    <s v="0-1 Miles"/>
    <s v="North America"/>
    <n v="28"/>
    <s v="Adolescent"/>
    <x v="1"/>
  </r>
  <r>
    <x v="0"/>
    <n v="50000"/>
    <x v="0"/>
    <s v="Bachelors"/>
    <s v="Skilled Manual"/>
    <s v="Yes"/>
    <x v="1"/>
    <s v="0-1 Miles"/>
    <s v="North America"/>
    <n v="35"/>
    <s v="Mid Age"/>
    <x v="0"/>
  </r>
  <r>
    <x v="0"/>
    <n v="70000"/>
    <x v="4"/>
    <s v="Bachelors"/>
    <s v="Management"/>
    <s v="No"/>
    <x v="1"/>
    <s v="2-5 Miles"/>
    <s v="North America"/>
    <n v="59"/>
    <s v="Old"/>
    <x v="1"/>
  </r>
  <r>
    <x v="0"/>
    <n v="20000"/>
    <x v="4"/>
    <s v="Partial High School"/>
    <s v="Clerical"/>
    <s v="Yes"/>
    <x v="2"/>
    <s v="1-2 Miles"/>
    <s v="North America"/>
    <n v="49"/>
    <s v="Mid Age"/>
    <x v="0"/>
  </r>
  <r>
    <x v="1"/>
    <n v="60000"/>
    <x v="4"/>
    <s v="High School"/>
    <s v="Professional"/>
    <s v="No"/>
    <x v="2"/>
    <s v="1-2 Miles"/>
    <s v="North America"/>
    <n v="48"/>
    <s v="Mid Age"/>
    <x v="1"/>
  </r>
  <r>
    <x v="0"/>
    <n v="80000"/>
    <x v="4"/>
    <s v="Partial High School"/>
    <s v="Skilled Manual"/>
    <s v="No"/>
    <x v="2"/>
    <s v="1-2 Miles"/>
    <s v="North America"/>
    <n v="50"/>
    <s v="Mid Age"/>
    <x v="0"/>
  </r>
  <r>
    <x v="1"/>
    <n v="40000"/>
    <x v="3"/>
    <s v="High School"/>
    <s v="Skilled Manual"/>
    <s v="Yes"/>
    <x v="2"/>
    <s v="5-10 Miles"/>
    <s v="North America"/>
    <n v="28"/>
    <s v="Adolescent"/>
    <x v="1"/>
  </r>
  <r>
    <x v="1"/>
    <n v="30000"/>
    <x v="0"/>
    <s v="High School"/>
    <s v="Clerical"/>
    <s v="No"/>
    <x v="1"/>
    <s v="5-10 Miles"/>
    <s v="North America"/>
    <n v="52"/>
    <s v="Mid Age"/>
    <x v="0"/>
  </r>
  <r>
    <x v="1"/>
    <n v="30000"/>
    <x v="0"/>
    <s v="High School"/>
    <s v="Clerical"/>
    <s v="Yes"/>
    <x v="1"/>
    <s v="2-5 Miles"/>
    <s v="North America"/>
    <n v="52"/>
    <s v="Mid Age"/>
    <x v="1"/>
  </r>
  <r>
    <x v="1"/>
    <n v="50000"/>
    <x v="4"/>
    <s v="Graduate Degree"/>
    <s v="Management"/>
    <s v="Yes"/>
    <x v="2"/>
    <s v="5-10 Miles"/>
    <s v="North America"/>
    <n v="69"/>
    <s v="Old"/>
    <x v="0"/>
  </r>
  <r>
    <x v="1"/>
    <n v="60000"/>
    <x v="4"/>
    <s v="High School"/>
    <s v="Professional"/>
    <s v="Yes"/>
    <x v="2"/>
    <s v="5-10 Miles"/>
    <s v="North America"/>
    <n v="51"/>
    <s v="Mid Age"/>
    <x v="0"/>
  </r>
  <r>
    <x v="1"/>
    <n v="70000"/>
    <x v="2"/>
    <s v="Partial College"/>
    <s v="Professional"/>
    <s v="Yes"/>
    <x v="2"/>
    <s v="1-2 Miles"/>
    <s v="North America"/>
    <n v="57"/>
    <s v="Old"/>
    <x v="1"/>
  </r>
  <r>
    <x v="1"/>
    <n v="60000"/>
    <x v="3"/>
    <s v="Partial College"/>
    <s v="Skilled Manual"/>
    <s v="Yes"/>
    <x v="1"/>
    <s v="5-10 Miles"/>
    <s v="North America"/>
    <n v="27"/>
    <s v="Adolescent"/>
    <x v="1"/>
  </r>
  <r>
    <x v="0"/>
    <n v="30000"/>
    <x v="3"/>
    <s v="High School"/>
    <s v="Skilled Manual"/>
    <s v="No"/>
    <x v="2"/>
    <s v="0-1 Miles"/>
    <s v="North America"/>
    <n v="25"/>
    <s v="Adolescent"/>
    <x v="1"/>
  </r>
  <r>
    <x v="0"/>
    <n v="50000"/>
    <x v="0"/>
    <s v="Graduate Degree"/>
    <s v="Skilled Manual"/>
    <s v="Yes"/>
    <x v="0"/>
    <s v="1-2 Miles"/>
    <s v="North America"/>
    <n v="33"/>
    <s v="Mid Age"/>
    <x v="1"/>
  </r>
  <r>
    <x v="1"/>
    <n v="60000"/>
    <x v="5"/>
    <s v="Bachelors"/>
    <s v="Professional"/>
    <s v="Yes"/>
    <x v="2"/>
    <s v="2-5 Miles"/>
    <s v="North America"/>
    <n v="43"/>
    <s v="Mid Age"/>
    <x v="1"/>
  </r>
  <r>
    <x v="1"/>
    <n v="70000"/>
    <x v="5"/>
    <s v="Graduate Degree"/>
    <s v="Management"/>
    <s v="Yes"/>
    <x v="2"/>
    <s v="5-10 Miles"/>
    <s v="North America"/>
    <n v="73"/>
    <s v="Old"/>
    <x v="0"/>
  </r>
  <r>
    <x v="1"/>
    <n v="40000"/>
    <x v="3"/>
    <s v="Partial College"/>
    <s v="Skilled Manual"/>
    <s v="Yes"/>
    <x v="1"/>
    <s v="5-10 Miles"/>
    <s v="North America"/>
    <n v="27"/>
    <s v="Adolescent"/>
    <x v="0"/>
  </r>
  <r>
    <x v="1"/>
    <n v="40000"/>
    <x v="3"/>
    <s v="High School"/>
    <s v="Skilled Manual"/>
    <s v="Yes"/>
    <x v="2"/>
    <s v="5-10 Miles"/>
    <s v="North America"/>
    <n v="28"/>
    <s v="Adolescent"/>
    <x v="1"/>
  </r>
  <r>
    <x v="1"/>
    <n v="40000"/>
    <x v="3"/>
    <s v="High School"/>
    <s v="Skilled Manual"/>
    <s v="No"/>
    <x v="2"/>
    <s v="0-1 Miles"/>
    <s v="North America"/>
    <n v="27"/>
    <s v="Adolescent"/>
    <x v="1"/>
  </r>
  <r>
    <x v="0"/>
    <n v="40000"/>
    <x v="3"/>
    <s v="High School"/>
    <s v="Skilled Manual"/>
    <s v="Yes"/>
    <x v="2"/>
    <s v="5-10 Miles"/>
    <s v="North America"/>
    <n v="31"/>
    <s v="Mid Age"/>
    <x v="0"/>
  </r>
  <r>
    <x v="0"/>
    <n v="10000"/>
    <x v="4"/>
    <s v="High School"/>
    <s v="Manual"/>
    <s v="Yes"/>
    <x v="2"/>
    <s v="1-2 Miles"/>
    <s v="North America"/>
    <n v="53"/>
    <s v="Mid Age"/>
    <x v="0"/>
  </r>
  <r>
    <x v="0"/>
    <n v="60000"/>
    <x v="3"/>
    <s v="Partial College"/>
    <s v="Professional"/>
    <s v="No"/>
    <x v="2"/>
    <s v="1-2 Miles"/>
    <s v="North America"/>
    <n v="32"/>
    <s v="Mid Age"/>
    <x v="1"/>
  </r>
  <r>
    <x v="1"/>
    <n v="30000"/>
    <x v="4"/>
    <s v="High School"/>
    <s v="Skilled Manual"/>
    <s v="Yes"/>
    <x v="2"/>
    <s v="1-2 Miles"/>
    <s v="North America"/>
    <n v="50"/>
    <s v="Mid Age"/>
    <x v="1"/>
  </r>
  <r>
    <x v="0"/>
    <n v="40000"/>
    <x v="5"/>
    <s v="High School"/>
    <s v="Professional"/>
    <s v="Yes"/>
    <x v="2"/>
    <s v="5-10 Miles"/>
    <s v="North America"/>
    <n v="69"/>
    <s v="Old"/>
    <x v="0"/>
  </r>
  <r>
    <x v="0"/>
    <n v="70000"/>
    <x v="1"/>
    <s v="Graduate Degree"/>
    <s v="Management"/>
    <s v="Yes"/>
    <x v="2"/>
    <s v="5-10 Miles"/>
    <s v="North America"/>
    <n v="52"/>
    <s v="Mid Age"/>
    <x v="1"/>
  </r>
  <r>
    <x v="1"/>
    <n v="60000"/>
    <x v="3"/>
    <s v="Partial College"/>
    <s v="Skilled Manual"/>
    <s v="No"/>
    <x v="2"/>
    <s v="1-2 Miles"/>
    <s v="North America"/>
    <n v="31"/>
    <s v="Mid Age"/>
    <x v="0"/>
  </r>
  <r>
    <x v="0"/>
    <n v="70000"/>
    <x v="5"/>
    <s v="Bachelors"/>
    <s v="Management"/>
    <s v="Yes"/>
    <x v="2"/>
    <s v="Ten Miles +"/>
    <s v="North America"/>
    <n v="61"/>
    <s v="Old"/>
    <x v="0"/>
  </r>
  <r>
    <x v="0"/>
    <n v="70000"/>
    <x v="4"/>
    <s v="High School"/>
    <s v="Professional"/>
    <s v="Yes"/>
    <x v="2"/>
    <s v="Ten Miles +"/>
    <s v="North America"/>
    <n v="53"/>
    <s v="Mid Age"/>
    <x v="0"/>
  </r>
  <r>
    <x v="0"/>
    <n v="70000"/>
    <x v="5"/>
    <s v="Bachelors"/>
    <s v="Management"/>
    <s v="Yes"/>
    <x v="2"/>
    <s v="1-2 Miles"/>
    <s v="North America"/>
    <n v="62"/>
    <s v="Old"/>
    <x v="1"/>
  </r>
  <r>
    <x v="1"/>
    <n v="40000"/>
    <x v="3"/>
    <s v="Partial College"/>
    <s v="Skilled Manual"/>
    <s v="No"/>
    <x v="2"/>
    <s v="1-2 Miles"/>
    <s v="North America"/>
    <n v="30"/>
    <s v="Adolescent"/>
    <x v="0"/>
  </r>
  <r>
    <x v="0"/>
    <n v="60000"/>
    <x v="1"/>
    <s v="Graduate Degree"/>
    <s v="Professional"/>
    <s v="Yes"/>
    <x v="0"/>
    <s v="2-5 Miles"/>
    <s v="North America"/>
    <n v="43"/>
    <s v="Mid Age"/>
    <x v="1"/>
  </r>
  <r>
    <x v="0"/>
    <n v="60000"/>
    <x v="1"/>
    <s v="Graduate Degree"/>
    <s v="Professional"/>
    <s v="Yes"/>
    <x v="0"/>
    <s v="2-5 Miles"/>
    <s v="North America"/>
    <n v="42"/>
    <s v="Mid Age"/>
    <x v="1"/>
  </r>
  <r>
    <x v="1"/>
    <n v="40000"/>
    <x v="3"/>
    <s v="Partial College"/>
    <s v="Skilled Manual"/>
    <s v="Yes"/>
    <x v="1"/>
    <s v="5-10 Miles"/>
    <s v="North America"/>
    <n v="30"/>
    <s v="Adolescent"/>
    <x v="0"/>
  </r>
  <r>
    <x v="0"/>
    <n v="40000"/>
    <x v="3"/>
    <s v="High School"/>
    <s v="Skilled Manual"/>
    <s v="Yes"/>
    <x v="2"/>
    <s v="5-10 Miles"/>
    <s v="North America"/>
    <n v="30"/>
    <s v="Adolescent"/>
    <x v="0"/>
  </r>
  <r>
    <x v="1"/>
    <n v="110000"/>
    <x v="0"/>
    <s v="Bachelors"/>
    <s v="Management"/>
    <s v="Yes"/>
    <x v="1"/>
    <s v="5-10 Miles"/>
    <s v="North America"/>
    <n v="43"/>
    <s v="Mid Age"/>
    <x v="0"/>
  </r>
  <r>
    <x v="1"/>
    <n v="60000"/>
    <x v="3"/>
    <s v="Partial College"/>
    <s v="Skilled Manual"/>
    <s v="Yes"/>
    <x v="2"/>
    <s v="5-10 Miles"/>
    <s v="North America"/>
    <n v="33"/>
    <s v="Mid Age"/>
    <x v="1"/>
  </r>
  <r>
    <x v="1"/>
    <n v="30000"/>
    <x v="3"/>
    <s v="High School"/>
    <s v="Skilled Manual"/>
    <s v="Yes"/>
    <x v="2"/>
    <s v="5-10 Miles"/>
    <s v="North America"/>
    <n v="32"/>
    <s v="Mid Age"/>
    <x v="0"/>
  </r>
  <r>
    <x v="0"/>
    <n v="70000"/>
    <x v="5"/>
    <s v="High School"/>
    <s v="Professional"/>
    <s v="Yes"/>
    <x v="0"/>
    <s v="5-10 Miles"/>
    <s v="North America"/>
    <n v="50"/>
    <s v="Mid Age"/>
    <x v="1"/>
  </r>
  <r>
    <x v="1"/>
    <n v="110000"/>
    <x v="4"/>
    <s v="Bachelors"/>
    <s v="Management"/>
    <s v="No"/>
    <x v="4"/>
    <s v="0-1 Miles"/>
    <s v="North America"/>
    <n v="37"/>
    <s v="Mid Age"/>
    <x v="1"/>
  </r>
  <r>
    <x v="1"/>
    <n v="70000"/>
    <x v="1"/>
    <s v="High School"/>
    <s v="Professional"/>
    <s v="No"/>
    <x v="1"/>
    <s v="1-2 Miles"/>
    <s v="North America"/>
    <n v="52"/>
    <s v="Mid Age"/>
    <x v="1"/>
  </r>
  <r>
    <x v="1"/>
    <n v="70000"/>
    <x v="5"/>
    <s v="Graduate Degree"/>
    <s v="Professional"/>
    <s v="Yes"/>
    <x v="0"/>
    <s v="2-5 Miles"/>
    <s v="North America"/>
    <n v="36"/>
    <s v="Mid Age"/>
    <x v="1"/>
  </r>
  <r>
    <x v="0"/>
    <n v="80000"/>
    <x v="1"/>
    <s v="Bachelors"/>
    <s v="Skilled Manual"/>
    <s v="Yes"/>
    <x v="2"/>
    <s v="2-5 Miles"/>
    <s v="North America"/>
    <n v="41"/>
    <s v="Mid Age"/>
    <x v="1"/>
  </r>
  <r>
    <x v="0"/>
    <n v="40000"/>
    <x v="3"/>
    <s v="Partial High School"/>
    <s v="Clerical"/>
    <s v="Yes"/>
    <x v="2"/>
    <s v="5-10 Miles"/>
    <s v="North America"/>
    <n v="26"/>
    <s v="Adolescent"/>
    <x v="0"/>
  </r>
  <r>
    <x v="1"/>
    <n v="170000"/>
    <x v="0"/>
    <s v="Graduate Degree"/>
    <s v="Management"/>
    <s v="No"/>
    <x v="3"/>
    <s v="0-1 Miles"/>
    <s v="North America"/>
    <n v="66"/>
    <s v="Old"/>
    <x v="0"/>
  </r>
  <r>
    <x v="1"/>
    <n v="60000"/>
    <x v="4"/>
    <s v="High School"/>
    <s v="Professional"/>
    <s v="No"/>
    <x v="2"/>
    <s v="5-10 Miles"/>
    <s v="North America"/>
    <n v="51"/>
    <s v="Mid Age"/>
    <x v="0"/>
  </r>
  <r>
    <x v="0"/>
    <n v="70000"/>
    <x v="5"/>
    <s v="Bachelors"/>
    <s v="Professional"/>
    <s v="Yes"/>
    <x v="2"/>
    <s v="0-1 Miles"/>
    <s v="North America"/>
    <n v="43"/>
    <s v="Mid Age"/>
    <x v="1"/>
  </r>
  <r>
    <x v="0"/>
    <n v="60000"/>
    <x v="3"/>
    <s v="Graduate Degree"/>
    <s v="Professional"/>
    <s v="Yes"/>
    <x v="0"/>
    <s v="0-1 Miles"/>
    <s v="North America"/>
    <n v="39"/>
    <s v="Mid Age"/>
    <x v="0"/>
  </r>
  <r>
    <x v="0"/>
    <n v="70000"/>
    <x v="3"/>
    <s v="Bachelors"/>
    <s v="Professional"/>
    <s v="No"/>
    <x v="1"/>
    <s v="0-1 Miles"/>
    <s v="North America"/>
    <n v="37"/>
    <s v="Mid Age"/>
    <x v="1"/>
  </r>
  <r>
    <x v="0"/>
    <n v="70000"/>
    <x v="4"/>
    <s v="Partial High School"/>
    <s v="Skilled Manual"/>
    <s v="No"/>
    <x v="2"/>
    <s v="2-5 Miles"/>
    <s v="North America"/>
    <n v="54"/>
    <s v="Mid Age"/>
    <x v="1"/>
  </r>
  <r>
    <x v="0"/>
    <n v="60000"/>
    <x v="1"/>
    <s v="Bachelors"/>
    <s v="Skilled Manual"/>
    <s v="Yes"/>
    <x v="0"/>
    <s v="2-5 Miles"/>
    <s v="North America"/>
    <n v="40"/>
    <s v="Mid Age"/>
    <x v="1"/>
  </r>
  <r>
    <x v="0"/>
    <n v="40000"/>
    <x v="3"/>
    <s v="Partial College"/>
    <s v="Skilled Manual"/>
    <s v="Yes"/>
    <x v="2"/>
    <s v="5-10 Miles"/>
    <s v="North America"/>
    <n v="28"/>
    <s v="Adolescent"/>
    <x v="0"/>
  </r>
  <r>
    <x v="1"/>
    <n v="60000"/>
    <x v="0"/>
    <s v="Graduate Degree"/>
    <s v="Skilled Manual"/>
    <s v="Yes"/>
    <x v="0"/>
    <s v="0-1 Miles"/>
    <s v="North America"/>
    <n v="33"/>
    <s v="Mid Age"/>
    <x v="0"/>
  </r>
  <r>
    <x v="0"/>
    <n v="80000"/>
    <x v="1"/>
    <s v="Bachelors"/>
    <s v="Skilled Manual"/>
    <s v="Yes"/>
    <x v="2"/>
    <s v="2-5 Miles"/>
    <s v="North America"/>
    <n v="41"/>
    <s v="Mid Age"/>
    <x v="1"/>
  </r>
  <r>
    <x v="0"/>
    <n v="80000"/>
    <x v="1"/>
    <s v="Graduate Degree"/>
    <s v="Professional"/>
    <s v="Yes"/>
    <x v="0"/>
    <s v="0-1 Miles"/>
    <s v="North America"/>
    <n v="37"/>
    <s v="Mid Age"/>
    <x v="1"/>
  </r>
  <r>
    <x v="1"/>
    <n v="70000"/>
    <x v="5"/>
    <s v="Partial College"/>
    <s v="Professional"/>
    <s v="Yes"/>
    <x v="2"/>
    <s v="Ten Miles +"/>
    <s v="North America"/>
    <n v="53"/>
    <s v="Mid Age"/>
    <x v="0"/>
  </r>
  <r>
    <x v="1"/>
    <n v="120000"/>
    <x v="4"/>
    <s v="Graduate Degree"/>
    <s v="Management"/>
    <s v="Yes"/>
    <x v="4"/>
    <s v="5-10 Miles"/>
    <s v="North America"/>
    <n v="64"/>
    <s v="Old"/>
    <x v="0"/>
  </r>
  <r>
    <x v="0"/>
    <n v="60000"/>
    <x v="0"/>
    <s v="Partial College"/>
    <s v="Skilled Manual"/>
    <s v="Yes"/>
    <x v="1"/>
    <s v="2-5 Miles"/>
    <s v="North America"/>
    <n v="45"/>
    <s v="Mid Age"/>
    <x v="1"/>
  </r>
  <r>
    <x v="1"/>
    <n v="80000"/>
    <x v="4"/>
    <s v="Partial High School"/>
    <s v="Skilled Manual"/>
    <s v="No"/>
    <x v="2"/>
    <s v="1-2 Miles"/>
    <s v="North America"/>
    <n v="52"/>
    <s v="Mid Age"/>
    <x v="0"/>
  </r>
  <r>
    <x v="0"/>
    <n v="40000"/>
    <x v="2"/>
    <s v="High School"/>
    <s v="Professional"/>
    <s v="Yes"/>
    <x v="2"/>
    <s v="Ten Miles +"/>
    <s v="North America"/>
    <n v="60"/>
    <s v="Old"/>
    <x v="0"/>
  </r>
  <r>
    <x v="0"/>
    <n v="20000"/>
    <x v="1"/>
    <s v="Partial High School"/>
    <s v="Clerical"/>
    <s v="Yes"/>
    <x v="2"/>
    <s v="1-2 Miles"/>
    <s v="North America"/>
    <n v="50"/>
    <s v="Mid Age"/>
    <x v="0"/>
  </r>
  <r>
    <x v="0"/>
    <n v="70000"/>
    <x v="5"/>
    <s v="Partial College"/>
    <s v="Professional"/>
    <s v="No"/>
    <x v="1"/>
    <s v="1-2 Miles"/>
    <s v="North America"/>
    <n v="56"/>
    <s v="Old"/>
    <x v="0"/>
  </r>
  <r>
    <x v="0"/>
    <n v="40000"/>
    <x v="3"/>
    <s v="Partial High School"/>
    <s v="Clerical"/>
    <s v="Yes"/>
    <x v="2"/>
    <s v="5-10 Miles"/>
    <s v="North America"/>
    <n v="29"/>
    <s v="Adolescent"/>
    <x v="0"/>
  </r>
  <r>
    <x v="1"/>
    <n v="130000"/>
    <x v="3"/>
    <s v="Graduate Degree"/>
    <s v="Management"/>
    <s v="No"/>
    <x v="2"/>
    <s v="0-1 Miles"/>
    <s v="North America"/>
    <n v="38"/>
    <s v="Mid Age"/>
    <x v="1"/>
  </r>
  <r>
    <x v="0"/>
    <n v="40000"/>
    <x v="2"/>
    <s v="High School"/>
    <s v="Professional"/>
    <s v="No"/>
    <x v="2"/>
    <s v="2-5 Miles"/>
    <s v="North America"/>
    <n v="60"/>
    <s v="Old"/>
    <x v="0"/>
  </r>
  <r>
    <x v="0"/>
    <n v="130000"/>
    <x v="4"/>
    <s v="Bachelors"/>
    <s v="Management"/>
    <s v="No"/>
    <x v="3"/>
    <s v="0-1 Miles"/>
    <s v="North America"/>
    <n v="67"/>
    <s v="Old"/>
    <x v="0"/>
  </r>
  <r>
    <x v="1"/>
    <n v="60000"/>
    <x v="3"/>
    <s v="Partial College"/>
    <s v="Skilled Manual"/>
    <s v="Yes"/>
    <x v="1"/>
    <s v="5-10 Miles"/>
    <s v="North America"/>
    <n v="32"/>
    <s v="Mid Age"/>
    <x v="1"/>
  </r>
  <r>
    <x v="1"/>
    <n v="50000"/>
    <x v="4"/>
    <s v="Bachelors"/>
    <s v="Skilled Manual"/>
    <s v="No"/>
    <x v="1"/>
    <s v="0-1 Miles"/>
    <s v="North America"/>
    <n v="39"/>
    <s v="Mid Age"/>
    <x v="1"/>
  </r>
  <r>
    <x v="1"/>
    <n v="60000"/>
    <x v="0"/>
    <s v="Graduate Degree"/>
    <s v="Professional"/>
    <s v="Yes"/>
    <x v="0"/>
    <s v="2-5 Miles"/>
    <s v="North America"/>
    <n v="35"/>
    <s v="Mid Age"/>
    <x v="1"/>
  </r>
  <r>
    <x v="0"/>
    <n v="60000"/>
    <x v="3"/>
    <s v="Partial College"/>
    <s v="Professional"/>
    <s v="Yes"/>
    <x v="2"/>
    <s v="5-10 Miles"/>
    <s v="North America"/>
    <n v="32"/>
    <s v="Mid Age"/>
    <x v="0"/>
  </r>
  <r>
    <x v="0"/>
    <n v="30000"/>
    <x v="3"/>
    <s v="Partial College"/>
    <s v="Skilled Manual"/>
    <s v="No"/>
    <x v="1"/>
    <s v="1-2 Miles"/>
    <s v="North America"/>
    <n v="31"/>
    <s v="Mid Age"/>
    <x v="0"/>
  </r>
  <r>
    <x v="1"/>
    <n v="40000"/>
    <x v="3"/>
    <s v="Partial College"/>
    <s v="Skilled Manual"/>
    <s v="Yes"/>
    <x v="1"/>
    <s v="5-10 Miles"/>
    <s v="North America"/>
    <n v="27"/>
    <s v="Adolescent"/>
    <x v="0"/>
  </r>
  <r>
    <x v="0"/>
    <n v="60000"/>
    <x v="0"/>
    <s v="Bachelors"/>
    <s v="Professional"/>
    <s v="Yes"/>
    <x v="1"/>
    <s v="0-1 Miles"/>
    <s v="North America"/>
    <n v="47"/>
    <s v="Mid Age"/>
    <x v="1"/>
  </r>
  <r>
    <x v="1"/>
    <n v="40000"/>
    <x v="3"/>
    <s v="Bachelors"/>
    <s v="Professional"/>
    <s v="No"/>
    <x v="1"/>
    <s v="0-1 Miles"/>
    <s v="North America"/>
    <n v="42"/>
    <s v="Mid Age"/>
    <x v="0"/>
  </r>
  <r>
    <x v="1"/>
    <n v="30000"/>
    <x v="4"/>
    <s v="High School"/>
    <s v="Skilled Manual"/>
    <s v="Yes"/>
    <x v="2"/>
    <s v="1-2 Miles"/>
    <s v="North America"/>
    <n v="49"/>
    <s v="Mid Age"/>
    <x v="0"/>
  </r>
  <r>
    <x v="1"/>
    <n v="30000"/>
    <x v="3"/>
    <s v="Partial College"/>
    <s v="Skilled Manual"/>
    <s v="Yes"/>
    <x v="1"/>
    <s v="5-10 Miles"/>
    <s v="North America"/>
    <n v="32"/>
    <s v="Mid Age"/>
    <x v="0"/>
  </r>
  <r>
    <x v="0"/>
    <n v="20000"/>
    <x v="4"/>
    <s v="High School"/>
    <s v="Manual"/>
    <s v="No"/>
    <x v="2"/>
    <s v="1-2 Miles"/>
    <s v="North America"/>
    <n v="53"/>
    <s v="Mid Age"/>
    <x v="1"/>
  </r>
  <r>
    <x v="1"/>
    <n v="50000"/>
    <x v="3"/>
    <s v="Graduate Degree"/>
    <s v="Skilled Manual"/>
    <s v="Yes"/>
    <x v="0"/>
    <s v="1-2 Miles"/>
    <s v="North America"/>
    <n v="32"/>
    <s v="Mid Age"/>
    <x v="1"/>
  </r>
  <r>
    <x v="1"/>
    <n v="80000"/>
    <x v="3"/>
    <s v="Bachelors"/>
    <s v="Management"/>
    <s v="No"/>
    <x v="1"/>
    <s v="0-1 Miles"/>
    <s v="North America"/>
    <n v="38"/>
    <s v="Mid Age"/>
    <x v="1"/>
  </r>
  <r>
    <x v="1"/>
    <n v="40000"/>
    <x v="3"/>
    <s v="High School"/>
    <s v="Skilled Manual"/>
    <s v="Yes"/>
    <x v="2"/>
    <s v="5-10 Miles"/>
    <s v="North America"/>
    <n v="31"/>
    <s v="Mid Age"/>
    <x v="0"/>
  </r>
  <r>
    <x v="0"/>
    <n v="80000"/>
    <x v="3"/>
    <s v="Bachelors"/>
    <s v="Management"/>
    <s v="No"/>
    <x v="1"/>
    <s v="0-1 Miles"/>
    <s v="North America"/>
    <n v="38"/>
    <s v="Mid Age"/>
    <x v="1"/>
  </r>
  <r>
    <x v="1"/>
    <n v="60000"/>
    <x v="4"/>
    <s v="High School"/>
    <s v="Professional"/>
    <s v="Yes"/>
    <x v="2"/>
    <s v="Ten Miles +"/>
    <s v="North America"/>
    <n v="55"/>
    <s v="Old"/>
    <x v="0"/>
  </r>
  <r>
    <x v="1"/>
    <n v="70000"/>
    <x v="1"/>
    <s v="Partial College"/>
    <s v="Professional"/>
    <s v="Yes"/>
    <x v="1"/>
    <s v="5-10 Miles"/>
    <s v="North America"/>
    <n v="49"/>
    <s v="Mid Age"/>
    <x v="0"/>
  </r>
  <r>
    <x v="1"/>
    <n v="30000"/>
    <x v="2"/>
    <s v="Partial High School"/>
    <s v="Skilled Manual"/>
    <s v="Yes"/>
    <x v="4"/>
    <s v="Ten Miles +"/>
    <s v="North America"/>
    <n v="60"/>
    <s v="Old"/>
    <x v="1"/>
  </r>
  <r>
    <x v="0"/>
    <n v="110000"/>
    <x v="1"/>
    <s v="Bachelors"/>
    <s v="Management"/>
    <s v="No"/>
    <x v="3"/>
    <s v="1-2 Miles"/>
    <s v="North America"/>
    <n v="42"/>
    <s v="Mid Age"/>
    <x v="0"/>
  </r>
  <r>
    <x v="1"/>
    <n v="60000"/>
    <x v="0"/>
    <s v="Partial College"/>
    <s v="Skilled Manual"/>
    <s v="Yes"/>
    <x v="1"/>
    <s v="0-1 Miles"/>
    <s v="North America"/>
    <n v="46"/>
    <s v="Mid Age"/>
    <x v="0"/>
  </r>
  <r>
    <x v="1"/>
    <n v="60000"/>
    <x v="4"/>
    <s v="High School"/>
    <s v="Professional"/>
    <s v="Yes"/>
    <x v="2"/>
    <s v="Ten Miles +"/>
    <s v="North America"/>
    <n v="55"/>
    <s v="Old"/>
    <x v="0"/>
  </r>
  <r>
    <x v="0"/>
    <n v="70000"/>
    <x v="1"/>
    <s v="Graduate Degree"/>
    <s v="Management"/>
    <s v="Yes"/>
    <x v="2"/>
    <s v="5-10 Miles"/>
    <s v="North America"/>
    <n v="53"/>
    <s v="Mid Age"/>
    <x v="1"/>
  </r>
  <r>
    <x v="1"/>
    <n v="50000"/>
    <x v="1"/>
    <s v="Bachelors"/>
    <s v="Skilled Manual"/>
    <s v="Yes"/>
    <x v="2"/>
    <s v="2-5 Miles"/>
    <s v="North America"/>
    <n v="40"/>
    <s v="Mid Age"/>
    <x v="0"/>
  </r>
  <r>
    <x v="0"/>
    <n v="30000"/>
    <x v="0"/>
    <s v="Bachelors"/>
    <s v="Skilled Manual"/>
    <s v="Yes"/>
    <x v="1"/>
    <s v="5-10 Miles"/>
    <s v="North America"/>
    <n v="53"/>
    <s v="Mid Age"/>
    <x v="1"/>
  </r>
  <r>
    <x v="0"/>
    <n v="70000"/>
    <x v="4"/>
    <s v="Bachelors"/>
    <s v="Skilled Manual"/>
    <s v="Yes"/>
    <x v="0"/>
    <s v="2-5 Miles"/>
    <s v="North America"/>
    <n v="38"/>
    <s v="Mid Age"/>
    <x v="1"/>
  </r>
  <r>
    <x v="1"/>
    <n v="30000"/>
    <x v="3"/>
    <s v="Partial High School"/>
    <s v="Clerical"/>
    <s v="No"/>
    <x v="2"/>
    <s v="0-1 Miles"/>
    <s v="North America"/>
    <n v="26"/>
    <s v="Adolescent"/>
    <x v="0"/>
  </r>
  <r>
    <x v="1"/>
    <n v="70000"/>
    <x v="2"/>
    <s v="Bachelors"/>
    <s v="Management"/>
    <s v="Yes"/>
    <x v="2"/>
    <s v="2-5 Miles"/>
    <s v="North America"/>
    <n v="61"/>
    <s v="Old"/>
    <x v="0"/>
  </r>
  <r>
    <x v="1"/>
    <n v="50000"/>
    <x v="4"/>
    <s v="Graduate Degree"/>
    <s v="Management"/>
    <s v="Yes"/>
    <x v="2"/>
    <s v="5-10 Miles"/>
    <s v="North America"/>
    <n v="71"/>
    <s v="Old"/>
    <x v="0"/>
  </r>
  <r>
    <x v="1"/>
    <n v="90000"/>
    <x v="5"/>
    <s v="High School"/>
    <s v="Professional"/>
    <s v="Yes"/>
    <x v="2"/>
    <s v="1-2 Miles"/>
    <s v="North America"/>
    <n v="45"/>
    <s v="Mid Age"/>
    <x v="0"/>
  </r>
  <r>
    <x v="1"/>
    <n v="80000"/>
    <x v="4"/>
    <s v="Graduate Degree"/>
    <s v="Professional"/>
    <s v="Yes"/>
    <x v="0"/>
    <s v="0-1 Miles"/>
    <s v="North America"/>
    <n v="37"/>
    <s v="Mid Age"/>
    <x v="1"/>
  </r>
  <r>
    <x v="0"/>
    <n v="80000"/>
    <x v="5"/>
    <s v="Graduate Degree"/>
    <s v="Management"/>
    <s v="Yes"/>
    <x v="2"/>
    <s v="0-1 Miles"/>
    <s v="North America"/>
    <n v="72"/>
    <s v="Old"/>
    <x v="1"/>
  </r>
  <r>
    <x v="1"/>
    <n v="30000"/>
    <x v="3"/>
    <s v="Graduate Degree"/>
    <s v="Skilled Manual"/>
    <s v="Yes"/>
    <x v="0"/>
    <s v="0-1 Miles"/>
    <s v="North America"/>
    <n v="32"/>
    <s v="Mid Age"/>
    <x v="0"/>
  </r>
  <r>
    <x v="0"/>
    <n v="60000"/>
    <x v="0"/>
    <s v="Bachelors"/>
    <s v="Professional"/>
    <s v="Yes"/>
    <x v="1"/>
    <s v="2-5 Miles"/>
    <s v="North America"/>
    <n v="48"/>
    <s v="Mid Age"/>
    <x v="1"/>
  </r>
  <r>
    <x v="1"/>
    <n v="80000"/>
    <x v="5"/>
    <s v="Graduate Degree"/>
    <s v="Management"/>
    <s v="Yes"/>
    <x v="2"/>
    <s v="5-10 Miles"/>
    <s v="North America"/>
    <n v="68"/>
    <s v="Old"/>
    <x v="0"/>
  </r>
  <r>
    <x v="0"/>
    <n v="20000"/>
    <x v="4"/>
    <s v="Partial High School"/>
    <s v="Clerical"/>
    <s v="Yes"/>
    <x v="2"/>
    <s v="0-1 Miles"/>
    <s v="North America"/>
    <n v="49"/>
    <s v="Mid Age"/>
    <x v="0"/>
  </r>
  <r>
    <x v="1"/>
    <n v="70000"/>
    <x v="1"/>
    <s v="Graduate Degree"/>
    <s v="Professional"/>
    <s v="Yes"/>
    <x v="0"/>
    <s v="2-5 Miles"/>
    <s v="North America"/>
    <n v="34"/>
    <s v="Mid Age"/>
    <x v="0"/>
  </r>
  <r>
    <x v="1"/>
    <n v="50000"/>
    <x v="3"/>
    <s v="Graduate Degree"/>
    <s v="Skilled Manual"/>
    <s v="Yes"/>
    <x v="0"/>
    <s v="0-1 Miles"/>
    <s v="North America"/>
    <n v="32"/>
    <s v="Mid Age"/>
    <x v="0"/>
  </r>
  <r>
    <x v="0"/>
    <n v="60000"/>
    <x v="5"/>
    <s v="Bachelors"/>
    <s v="Skilled Manual"/>
    <s v="No"/>
    <x v="2"/>
    <s v="0-1 Miles"/>
    <s v="North America"/>
    <n v="42"/>
    <s v="Mid Age"/>
    <x v="0"/>
  </r>
  <r>
    <x v="0"/>
    <n v="70000"/>
    <x v="0"/>
    <s v="Graduate Degree"/>
    <s v="Skilled Manual"/>
    <s v="Yes"/>
    <x v="0"/>
    <s v="0-1 Miles"/>
    <s v="North America"/>
    <n v="35"/>
    <s v="Mid Age"/>
    <x v="1"/>
  </r>
  <r>
    <x v="0"/>
    <n v="40000"/>
    <x v="4"/>
    <s v="Partial College"/>
    <s v="Clerical"/>
    <s v="Yes"/>
    <x v="1"/>
    <s v="0-1 Miles"/>
    <s v="North America"/>
    <n v="48"/>
    <s v="Mid Age"/>
    <x v="0"/>
  </r>
  <r>
    <x v="1"/>
    <n v="100000"/>
    <x v="0"/>
    <s v="Graduate Degree"/>
    <s v="Management"/>
    <s v="Yes"/>
    <x v="4"/>
    <s v="2-5 Miles"/>
    <s v="North America"/>
    <n v="73"/>
    <s v="Old"/>
    <x v="1"/>
  </r>
  <r>
    <x v="0"/>
    <n v="70000"/>
    <x v="5"/>
    <s v="Bachelors"/>
    <s v="Skilled Manual"/>
    <s v="Yes"/>
    <x v="2"/>
    <s v="2-5 Miles"/>
    <s v="North America"/>
    <n v="43"/>
    <s v="Mid Age"/>
    <x v="1"/>
  </r>
  <r>
    <x v="1"/>
    <n v="60000"/>
    <x v="0"/>
    <s v="Graduate Degree"/>
    <s v="Professional"/>
    <s v="Yes"/>
    <x v="0"/>
    <s v="0-1 Miles"/>
    <s v="North America"/>
    <n v="35"/>
    <s v="Mid Age"/>
    <x v="0"/>
  </r>
  <r>
    <x v="1"/>
    <n v="70000"/>
    <x v="1"/>
    <s v="Graduate Degree"/>
    <s v="Professional"/>
    <s v="Yes"/>
    <x v="0"/>
    <s v="0-1 Miles"/>
    <s v="North America"/>
    <n v="35"/>
    <s v="Mid Age"/>
    <x v="1"/>
  </r>
  <r>
    <x v="0"/>
    <n v="50000"/>
    <x v="5"/>
    <s v="Bachelors"/>
    <s v="Management"/>
    <s v="Yes"/>
    <x v="2"/>
    <s v="1-2 Miles"/>
    <s v="North America"/>
    <n v="64"/>
    <s v="Old"/>
    <x v="1"/>
  </r>
  <r>
    <x v="0"/>
    <n v="50000"/>
    <x v="0"/>
    <s v="Bachelors"/>
    <s v="Skilled Manual"/>
    <s v="Yes"/>
    <x v="0"/>
    <s v="0-1 Miles"/>
    <s v="North America"/>
    <n v="34"/>
    <s v="Mid Age"/>
    <x v="1"/>
  </r>
  <r>
    <x v="1"/>
    <n v="30000"/>
    <x v="3"/>
    <s v="Partial High School"/>
    <s v="Clerical"/>
    <s v="No"/>
    <x v="2"/>
    <s v="0-1 Miles"/>
    <s v="North America"/>
    <n v="28"/>
    <s v="Adolescent"/>
    <x v="0"/>
  </r>
  <r>
    <x v="1"/>
    <n v="70000"/>
    <x v="2"/>
    <s v="Bachelors"/>
    <s v="Management"/>
    <s v="Yes"/>
    <x v="4"/>
    <s v="Ten Miles +"/>
    <s v="North America"/>
    <n v="60"/>
    <s v="Old"/>
    <x v="1"/>
  </r>
  <r>
    <x v="0"/>
    <n v="70000"/>
    <x v="2"/>
    <s v="Graduate Degree"/>
    <s v="Professional"/>
    <s v="Yes"/>
    <x v="4"/>
    <s v="Ten Miles +"/>
    <s v="North America"/>
    <n v="46"/>
    <s v="Mid Age"/>
    <x v="0"/>
  </r>
  <r>
    <x v="1"/>
    <n v="40000"/>
    <x v="5"/>
    <s v="High School"/>
    <s v="Skilled Manual"/>
    <s v="Yes"/>
    <x v="2"/>
    <s v="0-1 Miles"/>
    <s v="North America"/>
    <n v="44"/>
    <s v="Mid Age"/>
    <x v="1"/>
  </r>
  <r>
    <x v="0"/>
    <n v="60000"/>
    <x v="5"/>
    <s v="Bachelors"/>
    <s v="Skilled Manual"/>
    <s v="Yes"/>
    <x v="2"/>
    <s v="2-5 Miles"/>
    <s v="North America"/>
    <n v="42"/>
    <s v="Mid Age"/>
    <x v="1"/>
  </r>
  <r>
    <x v="1"/>
    <n v="80000"/>
    <x v="1"/>
    <s v="Bachelors"/>
    <s v="Skilled Manual"/>
    <s v="Yes"/>
    <x v="0"/>
    <s v="2-5 Miles"/>
    <s v="North America"/>
    <n v="40"/>
    <s v="Mid Age"/>
    <x v="0"/>
  </r>
  <r>
    <x v="1"/>
    <n v="90000"/>
    <x v="5"/>
    <s v="Graduate Degree"/>
    <s v="Management"/>
    <s v="Yes"/>
    <x v="1"/>
    <s v="5-10 Miles"/>
    <s v="North America"/>
    <n v="73"/>
    <s v="Old"/>
    <x v="0"/>
  </r>
  <r>
    <x v="0"/>
    <n v="60000"/>
    <x v="4"/>
    <s v="Bachelors"/>
    <s v="Skilled Manual"/>
    <s v="No"/>
    <x v="0"/>
    <s v="0-1 Miles"/>
    <s v="North America"/>
    <n v="36"/>
    <s v="Mid Age"/>
    <x v="1"/>
  </r>
  <r>
    <x v="1"/>
    <n v="90000"/>
    <x v="5"/>
    <s v="Bachelors"/>
    <s v="Management"/>
    <s v="Yes"/>
    <x v="1"/>
    <s v="1-2 Miles"/>
    <s v="North America"/>
    <n v="38"/>
    <s v="Mid Age"/>
    <x v="1"/>
  </r>
  <r>
    <x v="1"/>
    <n v="60000"/>
    <x v="0"/>
    <s v="Graduate Degree"/>
    <s v="Professional"/>
    <s v="Yes"/>
    <x v="0"/>
    <s v="2-5 Miles"/>
    <s v="North America"/>
    <n v="34"/>
    <s v="Mid Age"/>
    <x v="1"/>
  </r>
  <r>
    <x v="1"/>
    <n v="50000"/>
    <x v="5"/>
    <s v="Bachelors"/>
    <s v="Management"/>
    <s v="Yes"/>
    <x v="2"/>
    <s v="Ten Miles +"/>
    <s v="North America"/>
    <n v="63"/>
    <s v="Old"/>
    <x v="0"/>
  </r>
  <r>
    <x v="1"/>
    <n v="50000"/>
    <x v="1"/>
    <s v="Bachelors"/>
    <s v="Skilled Manual"/>
    <s v="Yes"/>
    <x v="2"/>
    <s v="2-5 Miles"/>
    <s v="North America"/>
    <n v="41"/>
    <s v="Mid Age"/>
    <x v="1"/>
  </r>
  <r>
    <x v="1"/>
    <n v="60000"/>
    <x v="3"/>
    <s v="Graduate Degree"/>
    <s v="Skilled Manual"/>
    <s v="Yes"/>
    <x v="0"/>
    <s v="1-2 Miles"/>
    <s v="North America"/>
    <n v="39"/>
    <s v="Mid Age"/>
    <x v="1"/>
  </r>
  <r>
    <x v="1"/>
    <n v="40000"/>
    <x v="5"/>
    <s v="High School"/>
    <s v="Skilled Manual"/>
    <s v="Yes"/>
    <x v="2"/>
    <s v="2-5 Miles"/>
    <s v="North America"/>
    <n v="46"/>
    <s v="Mid Age"/>
    <x v="0"/>
  </r>
  <r>
    <x v="0"/>
    <n v="80000"/>
    <x v="2"/>
    <s v="Bachelors"/>
    <s v="Management"/>
    <s v="Yes"/>
    <x v="2"/>
    <s v="5-10 Miles"/>
    <s v="North America"/>
    <n v="64"/>
    <s v="Old"/>
    <x v="0"/>
  </r>
  <r>
    <x v="0"/>
    <n v="40000"/>
    <x v="1"/>
    <s v="Partial College"/>
    <s v="Clerical"/>
    <s v="Yes"/>
    <x v="1"/>
    <s v="1-2 Miles"/>
    <s v="North America"/>
    <n v="32"/>
    <s v="Mid Age"/>
    <x v="0"/>
  </r>
  <r>
    <x v="1"/>
    <n v="60000"/>
    <x v="4"/>
    <s v="Bachelors"/>
    <s v="Skilled Manual"/>
    <s v="Yes"/>
    <x v="0"/>
    <s v="2-5 Miles"/>
    <s v="North America"/>
    <n v="36"/>
    <s v="Mid Age"/>
    <x v="1"/>
  </r>
  <r>
    <x v="1"/>
    <n v="80000"/>
    <x v="2"/>
    <s v="Graduate Degree"/>
    <s v="Skilled Manual"/>
    <s v="No"/>
    <x v="0"/>
    <s v="0-1 Miles"/>
    <s v="North America"/>
    <n v="47"/>
    <s v="Mid Age"/>
    <x v="0"/>
  </r>
  <r>
    <x v="1"/>
    <n v="60000"/>
    <x v="1"/>
    <s v="Graduate Degree"/>
    <s v="Management"/>
    <s v="Yes"/>
    <x v="2"/>
    <s v="Ten Miles +"/>
    <s v="North America"/>
    <n v="64"/>
    <s v="Old"/>
    <x v="0"/>
  </r>
  <r>
    <x v="1"/>
    <n v="70000"/>
    <x v="1"/>
    <s v="Graduate Degree"/>
    <s v="Professional"/>
    <s v="No"/>
    <x v="0"/>
    <s v="0-1 Miles"/>
    <s v="North America"/>
    <n v="35"/>
    <s v="Mid Age"/>
    <x v="1"/>
  </r>
  <r>
    <x v="1"/>
    <n v="110000"/>
    <x v="1"/>
    <s v="Bachelors"/>
    <s v="Management"/>
    <s v="Yes"/>
    <x v="3"/>
    <s v="2-5 Miles"/>
    <s v="North America"/>
    <n v="40"/>
    <s v="Mid Age"/>
    <x v="1"/>
  </r>
  <r>
    <x v="0"/>
    <n v="70000"/>
    <x v="3"/>
    <s v="Partial College"/>
    <s v="Skilled Manual"/>
    <s v="Yes"/>
    <x v="2"/>
    <s v="5-10 Miles"/>
    <s v="North America"/>
    <n v="34"/>
    <s v="Mid Age"/>
    <x v="1"/>
  </r>
  <r>
    <x v="0"/>
    <n v="40000"/>
    <x v="5"/>
    <s v="High School"/>
    <s v="Professional"/>
    <s v="Yes"/>
    <x v="2"/>
    <s v="Ten Miles +"/>
    <s v="North America"/>
    <n v="61"/>
    <s v="Old"/>
    <x v="0"/>
  </r>
  <r>
    <x v="1"/>
    <n v="30000"/>
    <x v="4"/>
    <s v="High School"/>
    <s v="Skilled Manual"/>
    <s v="Yes"/>
    <x v="2"/>
    <s v="1-2 Miles"/>
    <s v="North America"/>
    <n v="51"/>
    <s v="Mid Age"/>
    <x v="0"/>
  </r>
  <r>
    <x v="0"/>
    <n v="70000"/>
    <x v="1"/>
    <s v="Partial College"/>
    <s v="Professional"/>
    <s v="Yes"/>
    <x v="1"/>
    <s v="5-10 Miles"/>
    <s v="North America"/>
    <n v="49"/>
    <s v="Mid Age"/>
    <x v="1"/>
  </r>
  <r>
    <x v="0"/>
    <n v="40000"/>
    <x v="1"/>
    <s v="Partial College"/>
    <s v="Professional"/>
    <s v="No"/>
    <x v="2"/>
    <s v="1-2 Miles"/>
    <s v="North America"/>
    <n v="54"/>
    <s v="Mid Age"/>
    <x v="1"/>
  </r>
  <r>
    <x v="1"/>
    <n v="70000"/>
    <x v="1"/>
    <s v="Graduate Degree"/>
    <s v="Management"/>
    <s v="No"/>
    <x v="2"/>
    <s v="1-2 Miles"/>
    <s v="North America"/>
    <n v="53"/>
    <s v="Mid Age"/>
    <x v="1"/>
  </r>
  <r>
    <x v="1"/>
    <n v="90000"/>
    <x v="4"/>
    <s v="Partial College"/>
    <s v="Professional"/>
    <s v="Yes"/>
    <x v="1"/>
    <s v="2-5 Miles"/>
    <s v="North America"/>
    <n v="48"/>
    <s v="Mid Age"/>
    <x v="1"/>
  </r>
  <r>
    <x v="0"/>
    <n v="50000"/>
    <x v="3"/>
    <s v="Graduate Degree"/>
    <s v="Skilled Manual"/>
    <s v="Yes"/>
    <x v="0"/>
    <s v="1-2 Miles"/>
    <s v="North America"/>
    <n v="33"/>
    <s v="Mid Age"/>
    <x v="1"/>
  </r>
  <r>
    <x v="0"/>
    <n v="40000"/>
    <x v="4"/>
    <s v="High School"/>
    <s v="Professional"/>
    <s v="Yes"/>
    <x v="2"/>
    <s v="Ten Miles +"/>
    <s v="North America"/>
    <n v="57"/>
    <s v="Old"/>
    <x v="0"/>
  </r>
  <r>
    <x v="0"/>
    <n v="70000"/>
    <x v="3"/>
    <s v="Graduate Degree"/>
    <s v="Professional"/>
    <s v="Yes"/>
    <x v="0"/>
    <s v="2-5 Miles"/>
    <s v="North America"/>
    <n v="39"/>
    <s v="Mid Age"/>
    <x v="0"/>
  </r>
  <r>
    <x v="1"/>
    <n v="60000"/>
    <x v="4"/>
    <s v="High School"/>
    <s v="Professional"/>
    <s v="Yes"/>
    <x v="2"/>
    <s v="5-10 Miles"/>
    <s v="North America"/>
    <n v="48"/>
    <s v="Mid Age"/>
    <x v="0"/>
  </r>
  <r>
    <x v="1"/>
    <n v="60000"/>
    <x v="4"/>
    <s v="High School"/>
    <s v="Professional"/>
    <s v="Yes"/>
    <x v="2"/>
    <s v="5-10 Miles"/>
    <s v="North America"/>
    <n v="50"/>
    <s v="Mid Age"/>
    <x v="0"/>
  </r>
  <r>
    <x v="1"/>
    <n v="70000"/>
    <x v="2"/>
    <s v="Graduate Degree"/>
    <s v="Professional"/>
    <s v="No"/>
    <x v="4"/>
    <s v="Ten Miles +"/>
    <s v="North America"/>
    <n v="47"/>
    <s v="Mid Age"/>
    <x v="0"/>
  </r>
  <r>
    <x v="0"/>
    <n v="40000"/>
    <x v="0"/>
    <s v="Partial College"/>
    <s v="Clerical"/>
    <s v="Yes"/>
    <x v="1"/>
    <s v="1-2 Miles"/>
    <s v="North America"/>
    <n v="49"/>
    <s v="Mid Age"/>
    <x v="1"/>
  </r>
  <r>
    <x v="0"/>
    <n v="40000"/>
    <x v="3"/>
    <s v="High School"/>
    <s v="Skilled Manual"/>
    <s v="No"/>
    <x v="2"/>
    <s v="0-1 Miles"/>
    <s v="North America"/>
    <n v="27"/>
    <s v="Adolescent"/>
    <x v="1"/>
  </r>
  <r>
    <x v="1"/>
    <n v="60000"/>
    <x v="3"/>
    <s v="Partial College"/>
    <s v="Skilled Manual"/>
    <s v="Yes"/>
    <x v="0"/>
    <s v="5-10 Miles"/>
    <s v="North America"/>
    <n v="29"/>
    <s v="Adolescent"/>
    <x v="0"/>
  </r>
  <r>
    <x v="1"/>
    <n v="60000"/>
    <x v="4"/>
    <s v="Bachelors"/>
    <s v="Management"/>
    <s v="Yes"/>
    <x v="0"/>
    <s v="2-5 Miles"/>
    <s v="North America"/>
    <n v="59"/>
    <s v="Old"/>
    <x v="0"/>
  </r>
  <r>
    <x v="0"/>
    <n v="60000"/>
    <x v="0"/>
    <s v="Partial College"/>
    <s v="Skilled Manual"/>
    <s v="Yes"/>
    <x v="1"/>
    <s v="0-1 Miles"/>
    <s v="North America"/>
    <n v="45"/>
    <s v="Mid Age"/>
    <x v="1"/>
  </r>
  <r>
    <x v="0"/>
    <n v="60000"/>
    <x v="5"/>
    <s v="Bachelors"/>
    <s v="Management"/>
    <s v="Yes"/>
    <x v="2"/>
    <s v="2-5 Miles"/>
    <s v="North America"/>
    <n v="60"/>
    <s v="Old"/>
    <x v="0"/>
  </r>
  <r>
    <x v="1"/>
    <n v="70000"/>
    <x v="5"/>
    <s v="Graduate Degree"/>
    <s v="Professional"/>
    <s v="Yes"/>
    <x v="0"/>
    <s v="0-1 Miles"/>
    <s v="North America"/>
    <n v="36"/>
    <s v="Mid Age"/>
    <x v="1"/>
  </r>
  <r>
    <x v="0"/>
    <n v="40000"/>
    <x v="3"/>
    <s v="High School"/>
    <s v="Skilled Manual"/>
    <s v="Yes"/>
    <x v="2"/>
    <s v="5-10 Miles"/>
    <s v="North America"/>
    <n v="27"/>
    <s v="Adolescent"/>
    <x v="0"/>
  </r>
  <r>
    <x v="1"/>
    <n v="80000"/>
    <x v="4"/>
    <s v="Partial High School"/>
    <s v="Skilled Manual"/>
    <s v="No"/>
    <x v="2"/>
    <s v="1-2 Miles"/>
    <s v="North America"/>
    <n v="50"/>
    <s v="Mid Age"/>
    <x v="0"/>
  </r>
  <r>
    <x v="0"/>
    <n v="60000"/>
    <x v="0"/>
    <s v="Graduate Degree"/>
    <s v="Skilled Manual"/>
    <s v="Yes"/>
    <x v="0"/>
    <s v="1-2 Miles"/>
    <s v="North America"/>
    <n v="35"/>
    <s v="Mid Age"/>
    <x v="0"/>
  </r>
  <r>
    <x v="0"/>
    <n v="60000"/>
    <x v="0"/>
    <s v="Graduate Degree"/>
    <s v="Skilled Manual"/>
    <s v="Yes"/>
    <x v="0"/>
    <s v="2-5 Miles"/>
    <s v="North America"/>
    <n v="34"/>
    <s v="Mid Age"/>
    <x v="1"/>
  </r>
  <r>
    <x v="0"/>
    <n v="40000"/>
    <x v="1"/>
    <s v="Partial College"/>
    <s v="Professional"/>
    <s v="Yes"/>
    <x v="2"/>
    <s v="5-10 Miles"/>
    <s v="North America"/>
    <n v="54"/>
    <s v="Mid Age"/>
    <x v="0"/>
  </r>
  <r>
    <x v="0"/>
    <n v="60000"/>
    <x v="5"/>
    <s v="Bachelors"/>
    <s v="Skilled Manual"/>
    <s v="No"/>
    <x v="2"/>
    <s v="0-1 Miles"/>
    <s v="North America"/>
    <n v="42"/>
    <s v="Mid Age"/>
    <x v="0"/>
  </r>
  <r>
    <x v="0"/>
    <n v="50000"/>
    <x v="0"/>
    <s v="Bachelors"/>
    <s v="Skilled Manual"/>
    <s v="Yes"/>
    <x v="0"/>
    <s v="2-5 Miles"/>
    <s v="North America"/>
    <n v="34"/>
    <s v="Mid Age"/>
    <x v="1"/>
  </r>
  <r>
    <x v="1"/>
    <n v="50000"/>
    <x v="4"/>
    <s v="Bachelors"/>
    <s v="Skilled Manual"/>
    <s v="No"/>
    <x v="1"/>
    <s v="0-1 Miles"/>
    <s v="North America"/>
    <n v="38"/>
    <s v="Mid Age"/>
    <x v="1"/>
  </r>
  <r>
    <x v="0"/>
    <n v="90000"/>
    <x v="2"/>
    <s v="Bachelors"/>
    <s v="Management"/>
    <s v="Yes"/>
    <x v="2"/>
    <s v="1-2 Miles"/>
    <s v="North America"/>
    <n v="63"/>
    <s v="Old"/>
    <x v="1"/>
  </r>
  <r>
    <x v="0"/>
    <n v="90000"/>
    <x v="5"/>
    <s v="High School"/>
    <s v="Professional"/>
    <s v="No"/>
    <x v="4"/>
    <s v="1-2 Miles"/>
    <s v="North America"/>
    <n v="45"/>
    <s v="Mid Age"/>
    <x v="1"/>
  </r>
  <r>
    <x v="0"/>
    <n v="60000"/>
    <x v="3"/>
    <s v="Graduate Degree"/>
    <s v="Skilled Manual"/>
    <s v="No"/>
    <x v="0"/>
    <s v="0-1 Miles"/>
    <s v="North America"/>
    <n v="40"/>
    <s v="Mid Age"/>
    <x v="0"/>
  </r>
  <r>
    <x v="1"/>
    <n v="70000"/>
    <x v="4"/>
    <s v="Partial High School"/>
    <s v="Skilled Manual"/>
    <s v="Yes"/>
    <x v="2"/>
    <s v="Ten Miles +"/>
    <s v="North America"/>
    <n v="53"/>
    <s v="Mid Age"/>
    <x v="0"/>
  </r>
  <r>
    <x v="0"/>
    <n v="70000"/>
    <x v="0"/>
    <s v="Graduate Degree"/>
    <s v="Professional"/>
    <s v="Yes"/>
    <x v="0"/>
    <s v="2-5 Miles"/>
    <s v="North America"/>
    <n v="34"/>
    <s v="Mid Age"/>
    <x v="0"/>
  </r>
  <r>
    <x v="1"/>
    <n v="70000"/>
    <x v="3"/>
    <s v="Bachelors"/>
    <s v="Professional"/>
    <s v="No"/>
    <x v="1"/>
    <s v="0-1 Miles"/>
    <s v="North America"/>
    <n v="38"/>
    <s v="Mid Age"/>
    <x v="0"/>
  </r>
  <r>
    <x v="0"/>
    <n v="70000"/>
    <x v="5"/>
    <s v="Bachelors"/>
    <s v="Management"/>
    <s v="No"/>
    <x v="1"/>
    <s v="1-2 Miles"/>
    <s v="North America"/>
    <n v="59"/>
    <s v="Old"/>
    <x v="0"/>
  </r>
  <r>
    <x v="0"/>
    <n v="40000"/>
    <x v="1"/>
    <s v="Partial College"/>
    <s v="Clerical"/>
    <s v="Yes"/>
    <x v="1"/>
    <s v="1-2 Miles"/>
    <s v="North America"/>
    <n v="30"/>
    <s v="Adolescent"/>
    <x v="1"/>
  </r>
  <r>
    <x v="1"/>
    <n v="60000"/>
    <x v="0"/>
    <s v="Bachelors"/>
    <s v="Professional"/>
    <s v="Yes"/>
    <x v="1"/>
    <s v="0-1 Miles"/>
    <s v="North America"/>
    <n v="48"/>
    <s v="Mid Age"/>
    <x v="1"/>
  </r>
  <r>
    <x v="0"/>
    <n v="40000"/>
    <x v="5"/>
    <s v="High School"/>
    <s v="Skilled Manual"/>
    <s v="Yes"/>
    <x v="2"/>
    <s v="2-5 Miles"/>
    <s v="North America"/>
    <n v="43"/>
    <s v="Mid Age"/>
    <x v="0"/>
  </r>
  <r>
    <x v="0"/>
    <n v="70000"/>
    <x v="5"/>
    <s v="Graduate Degree"/>
    <s v="Professional"/>
    <s v="Yes"/>
    <x v="0"/>
    <s v="2-5 Miles"/>
    <s v="North America"/>
    <n v="35"/>
    <s v="Mid Age"/>
    <x v="1"/>
  </r>
  <r>
    <x v="0"/>
    <n v="60000"/>
    <x v="3"/>
    <s v="Partial College"/>
    <s v="Professional"/>
    <s v="Yes"/>
    <x v="2"/>
    <s v="5-10 Miles"/>
    <s v="North America"/>
    <n v="30"/>
    <s v="Adolescent"/>
    <x v="0"/>
  </r>
  <r>
    <x v="1"/>
    <n v="90000"/>
    <x v="2"/>
    <s v="Graduate Degree"/>
    <s v="Professional"/>
    <s v="Yes"/>
    <x v="0"/>
    <s v="0-1 Miles"/>
    <s v="North America"/>
    <n v="47"/>
    <s v="Mid Age"/>
    <x v="1"/>
  </r>
  <r>
    <x v="1"/>
    <n v="60000"/>
    <x v="0"/>
    <s v="Partial College"/>
    <s v="Skilled Manual"/>
    <s v="Yes"/>
    <x v="1"/>
    <s v="2-5 Miles"/>
    <s v="North America"/>
    <n v="45"/>
    <s v="Mid Age"/>
    <x v="1"/>
  </r>
  <r>
    <x v="1"/>
    <n v="100000"/>
    <x v="3"/>
    <s v="Partial College"/>
    <s v="Professional"/>
    <s v="No"/>
    <x v="3"/>
    <s v="1-2 Miles"/>
    <s v="North America"/>
    <n v="45"/>
    <s v="Mid Age"/>
    <x v="0"/>
  </r>
  <r>
    <x v="0"/>
    <n v="120000"/>
    <x v="4"/>
    <s v="Bachelors"/>
    <s v="Management"/>
    <s v="Yes"/>
    <x v="4"/>
    <s v="5-10 Miles"/>
    <s v="North America"/>
    <n v="62"/>
    <s v="Old"/>
    <x v="0"/>
  </r>
  <r>
    <x v="1"/>
    <n v="60000"/>
    <x v="4"/>
    <s v="Partial College"/>
    <s v="Professional"/>
    <s v="Yes"/>
    <x v="2"/>
    <s v="Ten Miles +"/>
    <s v="North America"/>
    <n v="55"/>
    <s v="Old"/>
    <x v="0"/>
  </r>
  <r>
    <x v="0"/>
    <n v="90000"/>
    <x v="2"/>
    <s v="Bachelors"/>
    <s v="Management"/>
    <s v="Yes"/>
    <x v="2"/>
    <s v="1-2 Miles"/>
    <s v="North America"/>
    <n v="66"/>
    <s v="Old"/>
    <x v="1"/>
  </r>
  <r>
    <x v="1"/>
    <n v="70000"/>
    <x v="5"/>
    <s v="Partial College"/>
    <s v="Professional"/>
    <s v="Yes"/>
    <x v="1"/>
    <s v="Ten Miles +"/>
    <s v="North America"/>
    <n v="56"/>
    <s v="Old"/>
    <x v="0"/>
  </r>
  <r>
    <x v="0"/>
    <n v="50000"/>
    <x v="1"/>
    <s v="Bachelors"/>
    <s v="Skilled Manual"/>
    <s v="No"/>
    <x v="1"/>
    <s v="0-1 Miles"/>
    <s v="North America"/>
    <n v="40"/>
    <s v="Mid Age"/>
    <x v="0"/>
  </r>
  <r>
    <x v="0"/>
    <n v="50000"/>
    <x v="3"/>
    <s v="Graduate Degree"/>
    <s v="Skilled Manual"/>
    <s v="Yes"/>
    <x v="0"/>
    <s v="1-2 Miles"/>
    <s v="North America"/>
    <n v="33"/>
    <s v="Mid Age"/>
    <x v="1"/>
  </r>
  <r>
    <x v="1"/>
    <n v="80000"/>
    <x v="1"/>
    <s v="Bachelors"/>
    <s v="Management"/>
    <s v="Yes"/>
    <x v="1"/>
    <s v="1-2 Miles"/>
    <s v="North America"/>
    <n v="56"/>
    <s v="Old"/>
    <x v="0"/>
  </r>
  <r>
    <x v="1"/>
    <n v="30000"/>
    <x v="3"/>
    <s v="Partial High School"/>
    <s v="Clerical"/>
    <s v="No"/>
    <x v="2"/>
    <s v="5-10 Miles"/>
    <s v="North America"/>
    <n v="27"/>
    <s v="Adolescent"/>
    <x v="0"/>
  </r>
  <r>
    <x v="1"/>
    <n v="60000"/>
    <x v="3"/>
    <s v="Graduate Degree"/>
    <s v="Professional"/>
    <s v="No"/>
    <x v="0"/>
    <s v="0-1 Miles"/>
    <s v="North America"/>
    <n v="39"/>
    <s v="Mid Age"/>
    <x v="0"/>
  </r>
  <r>
    <x v="0"/>
    <n v="60000"/>
    <x v="3"/>
    <s v="Partial College"/>
    <s v="Skilled Manual"/>
    <s v="Yes"/>
    <x v="2"/>
    <s v="5-10 Miles"/>
    <s v="North America"/>
    <n v="31"/>
    <s v="Mid Age"/>
    <x v="0"/>
  </r>
  <r>
    <x v="0"/>
    <n v="60000"/>
    <x v="4"/>
    <s v="Partial High School"/>
    <s v="Skilled Manual"/>
    <s v="No"/>
    <x v="2"/>
    <s v="1-2 Miles"/>
    <s v="North America"/>
    <n v="51"/>
    <s v="Mid Age"/>
    <x v="0"/>
  </r>
  <r>
    <x v="0"/>
    <n v="30000"/>
    <x v="0"/>
    <s v="High School"/>
    <s v="Clerical"/>
    <s v="Yes"/>
    <x v="1"/>
    <s v="5-10 Miles"/>
    <s v="North America"/>
    <n v="52"/>
    <s v="Mid Age"/>
    <x v="0"/>
  </r>
  <r>
    <x v="1"/>
    <n v="60000"/>
    <x v="0"/>
    <s v="Partial College"/>
    <s v="Skilled Manual"/>
    <s v="No"/>
    <x v="1"/>
    <s v="0-1 Miles"/>
    <s v="North America"/>
    <n v="47"/>
    <s v="Mid Age"/>
    <x v="0"/>
  </r>
  <r>
    <x v="1"/>
    <n v="70000"/>
    <x v="1"/>
    <s v="Graduate Degree"/>
    <s v="Management"/>
    <s v="Yes"/>
    <x v="2"/>
    <s v="5-10 Miles"/>
    <s v="North America"/>
    <n v="53"/>
    <s v="Mid Age"/>
    <x v="1"/>
  </r>
  <r>
    <x v="1"/>
    <n v="70000"/>
    <x v="1"/>
    <s v="Graduate Degree"/>
    <s v="Professional"/>
    <s v="Yes"/>
    <x v="0"/>
    <s v="0-1 Miles"/>
    <s v="North America"/>
    <n v="35"/>
    <s v="Mid Age"/>
    <x v="1"/>
  </r>
  <r>
    <x v="0"/>
    <n v="60000"/>
    <x v="1"/>
    <s v="Bachelors"/>
    <s v="Management"/>
    <s v="Yes"/>
    <x v="2"/>
    <s v="Ten Miles +"/>
    <s v="North America"/>
    <n v="66"/>
    <s v="Old"/>
    <x v="0"/>
  </r>
  <r>
    <x v="0"/>
    <n v="80000"/>
    <x v="5"/>
    <s v="Graduate Degree"/>
    <s v="Management"/>
    <s v="Yes"/>
    <x v="2"/>
    <s v="5-10 Miles"/>
    <s v="North America"/>
    <n v="65"/>
    <s v="Old"/>
    <x v="0"/>
  </r>
  <r>
    <x v="1"/>
    <n v="80000"/>
    <x v="2"/>
    <s v="Partial College"/>
    <s v="Professional"/>
    <s v="Yes"/>
    <x v="4"/>
    <s v="5-10 Miles"/>
    <s v="North America"/>
    <n v="45"/>
    <s v="Mid Age"/>
    <x v="0"/>
  </r>
  <r>
    <x v="1"/>
    <n v="40000"/>
    <x v="3"/>
    <s v="High School"/>
    <s v="Skilled Manual"/>
    <s v="Yes"/>
    <x v="1"/>
    <s v="5-10 Miles"/>
    <s v="North America"/>
    <n v="31"/>
    <s v="Mid Age"/>
    <x v="0"/>
  </r>
  <r>
    <x v="0"/>
    <n v="80000"/>
    <x v="1"/>
    <s v="Bachelors"/>
    <s v="Skilled Manual"/>
    <s v="Yes"/>
    <x v="4"/>
    <s v="Ten Miles +"/>
    <s v="North America"/>
    <n v="40"/>
    <s v="Mid Age"/>
    <x v="1"/>
  </r>
  <r>
    <x v="1"/>
    <n v="110000"/>
    <x v="2"/>
    <s v="Partial College"/>
    <s v="Professional"/>
    <s v="Yes"/>
    <x v="3"/>
    <s v="2-5 Miles"/>
    <s v="North America"/>
    <n v="46"/>
    <s v="Mid Age"/>
    <x v="0"/>
  </r>
  <r>
    <x v="1"/>
    <n v="40000"/>
    <x v="4"/>
    <s v="Partial College"/>
    <s v="Clerical"/>
    <s v="No"/>
    <x v="1"/>
    <s v="1-2 Miles"/>
    <s v="North America"/>
    <n v="47"/>
    <s v="Mid Age"/>
    <x v="1"/>
  </r>
  <r>
    <x v="1"/>
    <n v="130000"/>
    <x v="4"/>
    <s v="Graduate Degree"/>
    <s v="Management"/>
    <s v="Yes"/>
    <x v="2"/>
    <s v="0-1 Miles"/>
    <s v="North America"/>
    <n v="41"/>
    <s v="Mid Age"/>
    <x v="0"/>
  </r>
  <r>
    <x v="1"/>
    <n v="60000"/>
    <x v="4"/>
    <s v="High School"/>
    <s v="Professional"/>
    <s v="No"/>
    <x v="2"/>
    <s v="1-2 Miles"/>
    <s v="North America"/>
    <n v="48"/>
    <s v="Mid Age"/>
    <x v="1"/>
  </r>
  <r>
    <x v="0"/>
    <n v="50000"/>
    <x v="5"/>
    <s v="Bachelors"/>
    <s v="Skilled Manual"/>
    <s v="Yes"/>
    <x v="2"/>
    <s v="0-1 Miles"/>
    <s v="North America"/>
    <n v="42"/>
    <s v="Mid Age"/>
    <x v="0"/>
  </r>
  <r>
    <x v="1"/>
    <n v="40000"/>
    <x v="2"/>
    <s v="High School"/>
    <s v="Professional"/>
    <s v="Yes"/>
    <x v="3"/>
    <s v="Ten Miles +"/>
    <s v="North America"/>
    <n v="60"/>
    <s v="Old"/>
    <x v="1"/>
  </r>
  <r>
    <x v="0"/>
    <n v="60000"/>
    <x v="1"/>
    <s v="Graduate Degree"/>
    <s v="Management"/>
    <s v="Yes"/>
    <x v="2"/>
    <s v="Ten Miles +"/>
    <s v="North America"/>
    <n v="66"/>
    <s v="Old"/>
    <x v="0"/>
  </r>
  <r>
    <x v="1"/>
    <n v="70000"/>
    <x v="2"/>
    <s v="Bachelors"/>
    <s v="Management"/>
    <s v="Yes"/>
    <x v="2"/>
    <s v="Ten Miles +"/>
    <s v="North America"/>
    <n v="63"/>
    <s v="Old"/>
    <x v="0"/>
  </r>
  <r>
    <x v="1"/>
    <n v="60000"/>
    <x v="5"/>
    <s v="Bachelors"/>
    <s v="Skilled Manual"/>
    <s v="No"/>
    <x v="4"/>
    <s v="Ten Miles +"/>
    <s v="North America"/>
    <n v="42"/>
    <s v="Mid Age"/>
    <x v="0"/>
  </r>
  <r>
    <x v="0"/>
    <n v="30000"/>
    <x v="3"/>
    <s v="High School"/>
    <s v="Skilled Manual"/>
    <s v="No"/>
    <x v="2"/>
    <s v="5-10 Miles"/>
    <s v="North America"/>
    <n v="26"/>
    <s v="Adolescent"/>
    <x v="0"/>
  </r>
  <r>
    <x v="0"/>
    <n v="60000"/>
    <x v="0"/>
    <s v="Graduate Degree"/>
    <s v="Professional"/>
    <s v="Yes"/>
    <x v="0"/>
    <s v="2-5 Miles"/>
    <s v="North America"/>
    <n v="36"/>
    <s v="Mid Age"/>
    <x v="1"/>
  </r>
  <r>
    <x v="1"/>
    <n v="90000"/>
    <x v="4"/>
    <s v="Partial College"/>
    <s v="Professional"/>
    <s v="No"/>
    <x v="0"/>
    <s v="5-10 Miles"/>
    <s v="North America"/>
    <n v="49"/>
    <s v="Mid Age"/>
    <x v="1"/>
  </r>
  <r>
    <x v="1"/>
    <n v="150000"/>
    <x v="0"/>
    <s v="Partial College"/>
    <s v="Professional"/>
    <s v="No"/>
    <x v="4"/>
    <s v="0-1 Miles"/>
    <s v="North America"/>
    <n v="44"/>
    <s v="Mid Age"/>
    <x v="1"/>
  </r>
  <r>
    <x v="1"/>
    <n v="80000"/>
    <x v="2"/>
    <s v="Partial College"/>
    <s v="Professional"/>
    <s v="Yes"/>
    <x v="4"/>
    <s v="1-2 Miles"/>
    <s v="North America"/>
    <n v="46"/>
    <s v="Mid Age"/>
    <x v="0"/>
  </r>
  <r>
    <x v="1"/>
    <n v="60000"/>
    <x v="4"/>
    <s v="High School"/>
    <s v="Professional"/>
    <s v="Yes"/>
    <x v="2"/>
    <s v="2-5 Miles"/>
    <s v="North America"/>
    <n v="54"/>
    <s v="Mid Age"/>
    <x v="1"/>
  </r>
  <r>
    <x v="1"/>
    <n v="70000"/>
    <x v="5"/>
    <s v="Graduate Degree"/>
    <s v="Professional"/>
    <s v="Yes"/>
    <x v="0"/>
    <s v="2-5 Miles"/>
    <s v="North America"/>
    <n v="35"/>
    <s v="Mid Age"/>
    <x v="1"/>
  </r>
  <r>
    <x v="1"/>
    <n v="60000"/>
    <x v="4"/>
    <s v="Bachelors"/>
    <s v="Skilled Manual"/>
    <s v="Yes"/>
    <x v="0"/>
    <s v="0-1 Miles"/>
    <s v="North America"/>
    <n v="38"/>
    <s v="Mid Age"/>
    <x v="1"/>
  </r>
  <r>
    <x v="1"/>
    <n v="100000"/>
    <x v="1"/>
    <s v="Bachelors"/>
    <s v="Management"/>
    <s v="No"/>
    <x v="4"/>
    <s v="1-2 Miles"/>
    <s v="North America"/>
    <n v="38"/>
    <s v="Mid Age"/>
    <x v="0"/>
  </r>
  <r>
    <x v="1"/>
    <n v="60000"/>
    <x v="1"/>
    <s v="High School"/>
    <s v="Professional"/>
    <s v="Yes"/>
    <x v="2"/>
    <s v="Ten Miles +"/>
    <s v="North America"/>
    <n v="53"/>
    <s v="Mid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x v="0"/>
    <x v="0"/>
    <x v="0"/>
    <n v="42"/>
    <x v="0"/>
    <x v="0"/>
  </r>
  <r>
    <n v="24107"/>
    <x v="0"/>
    <x v="1"/>
    <x v="1"/>
    <x v="1"/>
    <x v="1"/>
    <s v="Clerical"/>
    <s v="Yes"/>
    <x v="1"/>
    <x v="0"/>
    <x v="0"/>
    <n v="43"/>
    <x v="0"/>
    <x v="0"/>
  </r>
  <r>
    <n v="14177"/>
    <x v="0"/>
    <x v="1"/>
    <x v="2"/>
    <x v="2"/>
    <x v="1"/>
    <s v="Professional"/>
    <s v="No"/>
    <x v="2"/>
    <x v="1"/>
    <x v="0"/>
    <n v="60"/>
    <x v="1"/>
    <x v="0"/>
  </r>
  <r>
    <n v="24381"/>
    <x v="1"/>
    <x v="1"/>
    <x v="3"/>
    <x v="3"/>
    <x v="0"/>
    <s v="Professional"/>
    <s v="Yes"/>
    <x v="1"/>
    <x v="2"/>
    <x v="1"/>
    <n v="41"/>
    <x v="0"/>
    <x v="1"/>
  </r>
  <r>
    <n v="25597"/>
    <x v="1"/>
    <x v="1"/>
    <x v="1"/>
    <x v="3"/>
    <x v="0"/>
    <s v="Clerical"/>
    <s v="No"/>
    <x v="0"/>
    <x v="0"/>
    <x v="0"/>
    <n v="36"/>
    <x v="0"/>
    <x v="1"/>
  </r>
  <r>
    <n v="13507"/>
    <x v="0"/>
    <x v="0"/>
    <x v="4"/>
    <x v="4"/>
    <x v="1"/>
    <s v="Manual"/>
    <s v="Yes"/>
    <x v="0"/>
    <x v="3"/>
    <x v="0"/>
    <n v="50"/>
    <x v="0"/>
    <x v="0"/>
  </r>
  <r>
    <n v="27974"/>
    <x v="1"/>
    <x v="1"/>
    <x v="5"/>
    <x v="4"/>
    <x v="2"/>
    <s v="Management"/>
    <s v="Yes"/>
    <x v="3"/>
    <x v="0"/>
    <x v="1"/>
    <n v="33"/>
    <x v="0"/>
    <x v="1"/>
  </r>
  <r>
    <n v="19364"/>
    <x v="0"/>
    <x v="1"/>
    <x v="0"/>
    <x v="0"/>
    <x v="0"/>
    <s v="Skilled Manual"/>
    <s v="Yes"/>
    <x v="0"/>
    <x v="0"/>
    <x v="0"/>
    <n v="43"/>
    <x v="0"/>
    <x v="1"/>
  </r>
  <r>
    <n v="22155"/>
    <x v="0"/>
    <x v="1"/>
    <x v="6"/>
    <x v="4"/>
    <x v="3"/>
    <s v="Clerical"/>
    <s v="Yes"/>
    <x v="2"/>
    <x v="2"/>
    <x v="1"/>
    <n v="58"/>
    <x v="1"/>
    <x v="0"/>
  </r>
  <r>
    <n v="19280"/>
    <x v="0"/>
    <x v="1"/>
    <x v="7"/>
    <x v="4"/>
    <x v="1"/>
    <s v="Manual"/>
    <s v="Yes"/>
    <x v="1"/>
    <x v="0"/>
    <x v="0"/>
    <n v="40"/>
    <x v="0"/>
    <x v="1"/>
  </r>
  <r>
    <n v="22173"/>
    <x v="0"/>
    <x v="0"/>
    <x v="1"/>
    <x v="1"/>
    <x v="2"/>
    <s v="Skilled Manual"/>
    <s v="No"/>
    <x v="2"/>
    <x v="3"/>
    <x v="1"/>
    <n v="54"/>
    <x v="0"/>
    <x v="1"/>
  </r>
  <r>
    <n v="12697"/>
    <x v="1"/>
    <x v="0"/>
    <x v="8"/>
    <x v="3"/>
    <x v="0"/>
    <s v="Professional"/>
    <s v="No"/>
    <x v="3"/>
    <x v="4"/>
    <x v="1"/>
    <n v="36"/>
    <x v="0"/>
    <x v="0"/>
  </r>
  <r>
    <n v="11434"/>
    <x v="0"/>
    <x v="1"/>
    <x v="9"/>
    <x v="2"/>
    <x v="1"/>
    <s v="Professional"/>
    <s v="Yes"/>
    <x v="0"/>
    <x v="0"/>
    <x v="0"/>
    <n v="55"/>
    <x v="1"/>
    <x v="0"/>
  </r>
  <r>
    <n v="25323"/>
    <x v="0"/>
    <x v="1"/>
    <x v="0"/>
    <x v="4"/>
    <x v="1"/>
    <s v="Clerical"/>
    <s v="Yes"/>
    <x v="1"/>
    <x v="3"/>
    <x v="0"/>
    <n v="35"/>
    <x v="0"/>
    <x v="1"/>
  </r>
  <r>
    <n v="23542"/>
    <x v="1"/>
    <x v="1"/>
    <x v="10"/>
    <x v="0"/>
    <x v="1"/>
    <s v="Skilled Manual"/>
    <s v="No"/>
    <x v="1"/>
    <x v="0"/>
    <x v="1"/>
    <n v="45"/>
    <x v="0"/>
    <x v="1"/>
  </r>
  <r>
    <n v="20870"/>
    <x v="1"/>
    <x v="0"/>
    <x v="4"/>
    <x v="4"/>
    <x v="2"/>
    <s v="Manual"/>
    <s v="Yes"/>
    <x v="1"/>
    <x v="0"/>
    <x v="0"/>
    <n v="38"/>
    <x v="0"/>
    <x v="1"/>
  </r>
  <r>
    <n v="23316"/>
    <x v="1"/>
    <x v="1"/>
    <x v="1"/>
    <x v="1"/>
    <x v="1"/>
    <s v="Clerical"/>
    <s v="No"/>
    <x v="2"/>
    <x v="3"/>
    <x v="1"/>
    <n v="59"/>
    <x v="1"/>
    <x v="1"/>
  </r>
  <r>
    <n v="12610"/>
    <x v="0"/>
    <x v="0"/>
    <x v="1"/>
    <x v="0"/>
    <x v="0"/>
    <s v="Clerical"/>
    <s v="Yes"/>
    <x v="0"/>
    <x v="0"/>
    <x v="0"/>
    <n v="47"/>
    <x v="0"/>
    <x v="0"/>
  </r>
  <r>
    <n v="27183"/>
    <x v="1"/>
    <x v="1"/>
    <x v="0"/>
    <x v="4"/>
    <x v="1"/>
    <s v="Clerical"/>
    <s v="Yes"/>
    <x v="1"/>
    <x v="3"/>
    <x v="0"/>
    <n v="35"/>
    <x v="0"/>
    <x v="1"/>
  </r>
  <r>
    <n v="25940"/>
    <x v="1"/>
    <x v="1"/>
    <x v="6"/>
    <x v="4"/>
    <x v="3"/>
    <s v="Clerical"/>
    <s v="Yes"/>
    <x v="2"/>
    <x v="2"/>
    <x v="1"/>
    <n v="55"/>
    <x v="1"/>
    <x v="1"/>
  </r>
  <r>
    <n v="25598"/>
    <x v="0"/>
    <x v="0"/>
    <x v="0"/>
    <x v="3"/>
    <x v="4"/>
    <s v="Clerical"/>
    <s v="Yes"/>
    <x v="0"/>
    <x v="0"/>
    <x v="0"/>
    <n v="36"/>
    <x v="0"/>
    <x v="1"/>
  </r>
  <r>
    <n v="21564"/>
    <x v="1"/>
    <x v="0"/>
    <x v="2"/>
    <x v="3"/>
    <x v="0"/>
    <s v="Professional"/>
    <s v="Yes"/>
    <x v="3"/>
    <x v="4"/>
    <x v="1"/>
    <n v="35"/>
    <x v="0"/>
    <x v="0"/>
  </r>
  <r>
    <n v="19193"/>
    <x v="1"/>
    <x v="1"/>
    <x v="0"/>
    <x v="4"/>
    <x v="1"/>
    <s v="Clerical"/>
    <s v="Yes"/>
    <x v="0"/>
    <x v="3"/>
    <x v="0"/>
    <n v="35"/>
    <x v="0"/>
    <x v="1"/>
  </r>
  <r>
    <n v="26412"/>
    <x v="0"/>
    <x v="0"/>
    <x v="2"/>
    <x v="2"/>
    <x v="2"/>
    <s v="Management"/>
    <s v="No"/>
    <x v="4"/>
    <x v="2"/>
    <x v="0"/>
    <n v="56"/>
    <x v="1"/>
    <x v="0"/>
  </r>
  <r>
    <n v="27184"/>
    <x v="1"/>
    <x v="1"/>
    <x v="0"/>
    <x v="4"/>
    <x v="1"/>
    <s v="Clerical"/>
    <s v="No"/>
    <x v="1"/>
    <x v="0"/>
    <x v="0"/>
    <n v="34"/>
    <x v="0"/>
    <x v="0"/>
  </r>
  <r>
    <n v="12590"/>
    <x v="1"/>
    <x v="1"/>
    <x v="1"/>
    <x v="0"/>
    <x v="0"/>
    <s v="Clerical"/>
    <s v="Yes"/>
    <x v="0"/>
    <x v="0"/>
    <x v="0"/>
    <n v="63"/>
    <x v="1"/>
    <x v="0"/>
  </r>
  <r>
    <n v="17841"/>
    <x v="1"/>
    <x v="1"/>
    <x v="1"/>
    <x v="3"/>
    <x v="1"/>
    <s v="Clerical"/>
    <s v="No"/>
    <x v="1"/>
    <x v="0"/>
    <x v="0"/>
    <n v="29"/>
    <x v="2"/>
    <x v="1"/>
  </r>
  <r>
    <n v="18283"/>
    <x v="1"/>
    <x v="0"/>
    <x v="11"/>
    <x v="3"/>
    <x v="0"/>
    <s v="Professional"/>
    <s v="No"/>
    <x v="1"/>
    <x v="2"/>
    <x v="1"/>
    <n v="40"/>
    <x v="0"/>
    <x v="0"/>
  </r>
  <r>
    <n v="18299"/>
    <x v="0"/>
    <x v="1"/>
    <x v="3"/>
    <x v="2"/>
    <x v="1"/>
    <s v="Skilled Manual"/>
    <s v="Yes"/>
    <x v="2"/>
    <x v="2"/>
    <x v="1"/>
    <n v="44"/>
    <x v="0"/>
    <x v="0"/>
  </r>
  <r>
    <n v="16466"/>
    <x v="1"/>
    <x v="0"/>
    <x v="6"/>
    <x v="3"/>
    <x v="3"/>
    <s v="Manual"/>
    <s v="No"/>
    <x v="2"/>
    <x v="0"/>
    <x v="0"/>
    <n v="32"/>
    <x v="0"/>
    <x v="1"/>
  </r>
  <r>
    <n v="19273"/>
    <x v="0"/>
    <x v="0"/>
    <x v="6"/>
    <x v="4"/>
    <x v="1"/>
    <s v="Manual"/>
    <s v="Yes"/>
    <x v="0"/>
    <x v="0"/>
    <x v="0"/>
    <n v="63"/>
    <x v="1"/>
    <x v="0"/>
  </r>
  <r>
    <n v="22400"/>
    <x v="0"/>
    <x v="1"/>
    <x v="4"/>
    <x v="3"/>
    <x v="1"/>
    <s v="Manual"/>
    <s v="No"/>
    <x v="1"/>
    <x v="0"/>
    <x v="1"/>
    <n v="26"/>
    <x v="2"/>
    <x v="1"/>
  </r>
  <r>
    <n v="20942"/>
    <x v="1"/>
    <x v="0"/>
    <x v="6"/>
    <x v="3"/>
    <x v="2"/>
    <s v="Manual"/>
    <s v="No"/>
    <x v="1"/>
    <x v="2"/>
    <x v="0"/>
    <n v="31"/>
    <x v="0"/>
    <x v="0"/>
  </r>
  <r>
    <n v="18484"/>
    <x v="1"/>
    <x v="1"/>
    <x v="2"/>
    <x v="4"/>
    <x v="2"/>
    <s v="Skilled Manual"/>
    <s v="No"/>
    <x v="2"/>
    <x v="3"/>
    <x v="1"/>
    <n v="50"/>
    <x v="0"/>
    <x v="1"/>
  </r>
  <r>
    <n v="12291"/>
    <x v="1"/>
    <x v="1"/>
    <x v="8"/>
    <x v="2"/>
    <x v="1"/>
    <s v="Professional"/>
    <s v="No"/>
    <x v="2"/>
    <x v="1"/>
    <x v="0"/>
    <n v="62"/>
    <x v="1"/>
    <x v="1"/>
  </r>
  <r>
    <n v="28380"/>
    <x v="1"/>
    <x v="0"/>
    <x v="4"/>
    <x v="2"/>
    <x v="3"/>
    <s v="Manual"/>
    <s v="No"/>
    <x v="2"/>
    <x v="0"/>
    <x v="0"/>
    <n v="41"/>
    <x v="0"/>
    <x v="0"/>
  </r>
  <r>
    <n v="17891"/>
    <x v="0"/>
    <x v="0"/>
    <x v="4"/>
    <x v="4"/>
    <x v="1"/>
    <s v="Manual"/>
    <s v="Yes"/>
    <x v="1"/>
    <x v="0"/>
    <x v="0"/>
    <n v="50"/>
    <x v="0"/>
    <x v="1"/>
  </r>
  <r>
    <n v="27832"/>
    <x v="1"/>
    <x v="0"/>
    <x v="1"/>
    <x v="3"/>
    <x v="1"/>
    <s v="Clerical"/>
    <s v="No"/>
    <x v="1"/>
    <x v="1"/>
    <x v="0"/>
    <n v="30"/>
    <x v="2"/>
    <x v="0"/>
  </r>
  <r>
    <n v="26863"/>
    <x v="1"/>
    <x v="1"/>
    <x v="6"/>
    <x v="3"/>
    <x v="2"/>
    <s v="Manual"/>
    <s v="No"/>
    <x v="1"/>
    <x v="1"/>
    <x v="0"/>
    <n v="28"/>
    <x v="2"/>
    <x v="0"/>
  </r>
  <r>
    <n v="16259"/>
    <x v="1"/>
    <x v="0"/>
    <x v="4"/>
    <x v="5"/>
    <x v="3"/>
    <s v="Manual"/>
    <s v="Yes"/>
    <x v="2"/>
    <x v="0"/>
    <x v="0"/>
    <n v="40"/>
    <x v="0"/>
    <x v="1"/>
  </r>
  <r>
    <n v="27803"/>
    <x v="1"/>
    <x v="0"/>
    <x v="1"/>
    <x v="4"/>
    <x v="1"/>
    <s v="Clerical"/>
    <s v="No"/>
    <x v="0"/>
    <x v="0"/>
    <x v="0"/>
    <n v="43"/>
    <x v="0"/>
    <x v="0"/>
  </r>
  <r>
    <n v="14347"/>
    <x v="1"/>
    <x v="0"/>
    <x v="0"/>
    <x v="4"/>
    <x v="0"/>
    <s v="Management"/>
    <s v="Yes"/>
    <x v="2"/>
    <x v="2"/>
    <x v="1"/>
    <n v="65"/>
    <x v="1"/>
    <x v="1"/>
  </r>
  <r>
    <n v="17703"/>
    <x v="0"/>
    <x v="0"/>
    <x v="4"/>
    <x v="0"/>
    <x v="4"/>
    <s v="Manual"/>
    <s v="Yes"/>
    <x v="0"/>
    <x v="0"/>
    <x v="0"/>
    <n v="40"/>
    <x v="0"/>
    <x v="0"/>
  </r>
  <r>
    <n v="17185"/>
    <x v="0"/>
    <x v="0"/>
    <x v="9"/>
    <x v="5"/>
    <x v="1"/>
    <s v="Professional"/>
    <s v="No"/>
    <x v="4"/>
    <x v="2"/>
    <x v="0"/>
    <n v="48"/>
    <x v="0"/>
    <x v="1"/>
  </r>
  <r>
    <n v="29380"/>
    <x v="0"/>
    <x v="0"/>
    <x v="6"/>
    <x v="1"/>
    <x v="2"/>
    <s v="Manual"/>
    <s v="Yes"/>
    <x v="0"/>
    <x v="0"/>
    <x v="0"/>
    <n v="41"/>
    <x v="0"/>
    <x v="1"/>
  </r>
  <r>
    <n v="23986"/>
    <x v="0"/>
    <x v="0"/>
    <x v="6"/>
    <x v="0"/>
    <x v="0"/>
    <s v="Clerical"/>
    <s v="Yes"/>
    <x v="0"/>
    <x v="0"/>
    <x v="0"/>
    <n v="66"/>
    <x v="1"/>
    <x v="1"/>
  </r>
  <r>
    <n v="24466"/>
    <x v="0"/>
    <x v="0"/>
    <x v="10"/>
    <x v="0"/>
    <x v="1"/>
    <s v="Skilled Manual"/>
    <s v="Yes"/>
    <x v="1"/>
    <x v="2"/>
    <x v="1"/>
    <n v="46"/>
    <x v="0"/>
    <x v="1"/>
  </r>
  <r>
    <n v="29097"/>
    <x v="1"/>
    <x v="0"/>
    <x v="0"/>
    <x v="4"/>
    <x v="1"/>
    <s v="Skilled Manual"/>
    <s v="Yes"/>
    <x v="2"/>
    <x v="2"/>
    <x v="1"/>
    <n v="52"/>
    <x v="0"/>
    <x v="1"/>
  </r>
  <r>
    <n v="19487"/>
    <x v="0"/>
    <x v="1"/>
    <x v="1"/>
    <x v="4"/>
    <x v="1"/>
    <s v="Clerical"/>
    <s v="No"/>
    <x v="2"/>
    <x v="0"/>
    <x v="0"/>
    <n v="42"/>
    <x v="0"/>
    <x v="0"/>
  </r>
  <r>
    <n v="14939"/>
    <x v="1"/>
    <x v="1"/>
    <x v="0"/>
    <x v="3"/>
    <x v="0"/>
    <s v="Clerical"/>
    <s v="Yes"/>
    <x v="0"/>
    <x v="0"/>
    <x v="0"/>
    <n v="39"/>
    <x v="0"/>
    <x v="1"/>
  </r>
  <r>
    <n v="13826"/>
    <x v="1"/>
    <x v="0"/>
    <x v="1"/>
    <x v="3"/>
    <x v="1"/>
    <s v="Clerical"/>
    <s v="No"/>
    <x v="1"/>
    <x v="0"/>
    <x v="0"/>
    <n v="28"/>
    <x v="2"/>
    <x v="0"/>
  </r>
  <r>
    <n v="20619"/>
    <x v="1"/>
    <x v="1"/>
    <x v="2"/>
    <x v="3"/>
    <x v="0"/>
    <s v="Professional"/>
    <s v="No"/>
    <x v="3"/>
    <x v="4"/>
    <x v="1"/>
    <n v="35"/>
    <x v="0"/>
    <x v="0"/>
  </r>
  <r>
    <n v="12558"/>
    <x v="0"/>
    <x v="0"/>
    <x v="6"/>
    <x v="0"/>
    <x v="0"/>
    <s v="Clerical"/>
    <s v="Yes"/>
    <x v="0"/>
    <x v="0"/>
    <x v="0"/>
    <n v="65"/>
    <x v="1"/>
    <x v="0"/>
  </r>
  <r>
    <n v="24871"/>
    <x v="1"/>
    <x v="0"/>
    <x v="8"/>
    <x v="5"/>
    <x v="2"/>
    <s v="Management"/>
    <s v="No"/>
    <x v="4"/>
    <x v="2"/>
    <x v="0"/>
    <n v="56"/>
    <x v="1"/>
    <x v="0"/>
  </r>
  <r>
    <n v="17319"/>
    <x v="1"/>
    <x v="0"/>
    <x v="3"/>
    <x v="3"/>
    <x v="0"/>
    <s v="Professional"/>
    <s v="No"/>
    <x v="1"/>
    <x v="2"/>
    <x v="1"/>
    <n v="42"/>
    <x v="0"/>
    <x v="0"/>
  </r>
  <r>
    <n v="28906"/>
    <x v="0"/>
    <x v="1"/>
    <x v="2"/>
    <x v="5"/>
    <x v="2"/>
    <s v="Professional"/>
    <s v="Yes"/>
    <x v="2"/>
    <x v="4"/>
    <x v="0"/>
    <n v="54"/>
    <x v="0"/>
    <x v="0"/>
  </r>
  <r>
    <n v="12808"/>
    <x v="0"/>
    <x v="1"/>
    <x v="0"/>
    <x v="3"/>
    <x v="0"/>
    <s v="Clerical"/>
    <s v="Yes"/>
    <x v="0"/>
    <x v="0"/>
    <x v="0"/>
    <n v="38"/>
    <x v="0"/>
    <x v="1"/>
  </r>
  <r>
    <n v="20567"/>
    <x v="0"/>
    <x v="1"/>
    <x v="12"/>
    <x v="5"/>
    <x v="1"/>
    <s v="Professional"/>
    <s v="No"/>
    <x v="3"/>
    <x v="2"/>
    <x v="0"/>
    <n v="61"/>
    <x v="1"/>
    <x v="1"/>
  </r>
  <r>
    <n v="25502"/>
    <x v="0"/>
    <x v="0"/>
    <x v="0"/>
    <x v="0"/>
    <x v="0"/>
    <s v="Skilled Manual"/>
    <s v="Yes"/>
    <x v="0"/>
    <x v="0"/>
    <x v="0"/>
    <n v="43"/>
    <x v="0"/>
    <x v="1"/>
  </r>
  <r>
    <n v="15580"/>
    <x v="0"/>
    <x v="1"/>
    <x v="10"/>
    <x v="4"/>
    <x v="0"/>
    <s v="Professional"/>
    <s v="Yes"/>
    <x v="1"/>
    <x v="1"/>
    <x v="1"/>
    <n v="38"/>
    <x v="0"/>
    <x v="1"/>
  </r>
  <r>
    <n v="24185"/>
    <x v="1"/>
    <x v="0"/>
    <x v="4"/>
    <x v="0"/>
    <x v="2"/>
    <s v="Manual"/>
    <s v="No"/>
    <x v="1"/>
    <x v="3"/>
    <x v="0"/>
    <n v="45"/>
    <x v="0"/>
    <x v="0"/>
  </r>
  <r>
    <n v="19291"/>
    <x v="1"/>
    <x v="0"/>
    <x v="4"/>
    <x v="4"/>
    <x v="2"/>
    <s v="Manual"/>
    <s v="Yes"/>
    <x v="0"/>
    <x v="0"/>
    <x v="0"/>
    <n v="35"/>
    <x v="0"/>
    <x v="0"/>
  </r>
  <r>
    <n v="16713"/>
    <x v="0"/>
    <x v="1"/>
    <x v="0"/>
    <x v="4"/>
    <x v="0"/>
    <s v="Management"/>
    <s v="Yes"/>
    <x v="1"/>
    <x v="0"/>
    <x v="1"/>
    <n v="52"/>
    <x v="0"/>
    <x v="1"/>
  </r>
  <r>
    <n v="16185"/>
    <x v="1"/>
    <x v="1"/>
    <x v="10"/>
    <x v="5"/>
    <x v="0"/>
    <s v="Professional"/>
    <s v="Yes"/>
    <x v="4"/>
    <x v="4"/>
    <x v="1"/>
    <n v="41"/>
    <x v="0"/>
    <x v="0"/>
  </r>
  <r>
    <n v="14927"/>
    <x v="0"/>
    <x v="0"/>
    <x v="1"/>
    <x v="0"/>
    <x v="0"/>
    <s v="Clerical"/>
    <s v="Yes"/>
    <x v="0"/>
    <x v="0"/>
    <x v="0"/>
    <n v="37"/>
    <x v="0"/>
    <x v="1"/>
  </r>
  <r>
    <n v="29337"/>
    <x v="1"/>
    <x v="1"/>
    <x v="1"/>
    <x v="4"/>
    <x v="1"/>
    <s v="Clerical"/>
    <s v="Yes"/>
    <x v="2"/>
    <x v="2"/>
    <x v="1"/>
    <n v="68"/>
    <x v="1"/>
    <x v="0"/>
  </r>
  <r>
    <n v="29355"/>
    <x v="0"/>
    <x v="0"/>
    <x v="0"/>
    <x v="3"/>
    <x v="4"/>
    <s v="Clerical"/>
    <s v="Yes"/>
    <x v="0"/>
    <x v="0"/>
    <x v="0"/>
    <n v="37"/>
    <x v="0"/>
    <x v="1"/>
  </r>
  <r>
    <n v="25303"/>
    <x v="1"/>
    <x v="1"/>
    <x v="1"/>
    <x v="3"/>
    <x v="2"/>
    <s v="Manual"/>
    <s v="Yes"/>
    <x v="1"/>
    <x v="1"/>
    <x v="0"/>
    <n v="33"/>
    <x v="0"/>
    <x v="1"/>
  </r>
  <r>
    <n v="14813"/>
    <x v="1"/>
    <x v="0"/>
    <x v="6"/>
    <x v="5"/>
    <x v="2"/>
    <s v="Manual"/>
    <s v="Yes"/>
    <x v="1"/>
    <x v="0"/>
    <x v="0"/>
    <n v="43"/>
    <x v="0"/>
    <x v="1"/>
  </r>
  <r>
    <n v="16438"/>
    <x v="0"/>
    <x v="0"/>
    <x v="4"/>
    <x v="3"/>
    <x v="3"/>
    <s v="Manual"/>
    <s v="No"/>
    <x v="2"/>
    <x v="0"/>
    <x v="0"/>
    <n v="30"/>
    <x v="2"/>
    <x v="0"/>
  </r>
  <r>
    <n v="14238"/>
    <x v="0"/>
    <x v="1"/>
    <x v="7"/>
    <x v="3"/>
    <x v="3"/>
    <s v="Professional"/>
    <s v="Yes"/>
    <x v="3"/>
    <x v="4"/>
    <x v="1"/>
    <n v="36"/>
    <x v="0"/>
    <x v="1"/>
  </r>
  <r>
    <n v="16200"/>
    <x v="1"/>
    <x v="0"/>
    <x v="4"/>
    <x v="3"/>
    <x v="3"/>
    <s v="Manual"/>
    <s v="No"/>
    <x v="2"/>
    <x v="0"/>
    <x v="0"/>
    <n v="35"/>
    <x v="0"/>
    <x v="0"/>
  </r>
  <r>
    <n v="24857"/>
    <x v="0"/>
    <x v="0"/>
    <x v="12"/>
    <x v="1"/>
    <x v="2"/>
    <s v="Professional"/>
    <s v="Yes"/>
    <x v="3"/>
    <x v="0"/>
    <x v="0"/>
    <n v="52"/>
    <x v="0"/>
    <x v="0"/>
  </r>
  <r>
    <n v="26956"/>
    <x v="1"/>
    <x v="0"/>
    <x v="6"/>
    <x v="3"/>
    <x v="1"/>
    <s v="Manual"/>
    <s v="No"/>
    <x v="1"/>
    <x v="1"/>
    <x v="0"/>
    <n v="36"/>
    <x v="0"/>
    <x v="1"/>
  </r>
  <r>
    <n v="14517"/>
    <x v="0"/>
    <x v="0"/>
    <x v="6"/>
    <x v="1"/>
    <x v="2"/>
    <s v="Skilled Manual"/>
    <s v="No"/>
    <x v="2"/>
    <x v="3"/>
    <x v="1"/>
    <n v="62"/>
    <x v="1"/>
    <x v="0"/>
  </r>
  <r>
    <n v="12678"/>
    <x v="1"/>
    <x v="0"/>
    <x v="12"/>
    <x v="5"/>
    <x v="2"/>
    <s v="Management"/>
    <s v="Yes"/>
    <x v="3"/>
    <x v="0"/>
    <x v="1"/>
    <n v="31"/>
    <x v="0"/>
    <x v="0"/>
  </r>
  <r>
    <n v="16188"/>
    <x v="1"/>
    <x v="0"/>
    <x v="6"/>
    <x v="3"/>
    <x v="3"/>
    <s v="Manual"/>
    <s v="No"/>
    <x v="2"/>
    <x v="3"/>
    <x v="0"/>
    <n v="26"/>
    <x v="2"/>
    <x v="0"/>
  </r>
  <r>
    <n v="27969"/>
    <x v="0"/>
    <x v="1"/>
    <x v="2"/>
    <x v="3"/>
    <x v="0"/>
    <s v="Professional"/>
    <s v="Yes"/>
    <x v="2"/>
    <x v="4"/>
    <x v="1"/>
    <n v="29"/>
    <x v="2"/>
    <x v="1"/>
  </r>
  <r>
    <n v="15752"/>
    <x v="0"/>
    <x v="1"/>
    <x v="2"/>
    <x v="4"/>
    <x v="2"/>
    <s v="Skilled Manual"/>
    <s v="No"/>
    <x v="2"/>
    <x v="3"/>
    <x v="1"/>
    <n v="50"/>
    <x v="0"/>
    <x v="1"/>
  </r>
  <r>
    <n v="27745"/>
    <x v="1"/>
    <x v="1"/>
    <x v="0"/>
    <x v="4"/>
    <x v="0"/>
    <s v="Management"/>
    <s v="Yes"/>
    <x v="2"/>
    <x v="2"/>
    <x v="1"/>
    <n v="63"/>
    <x v="1"/>
    <x v="1"/>
  </r>
  <r>
    <n v="20828"/>
    <x v="0"/>
    <x v="0"/>
    <x v="1"/>
    <x v="5"/>
    <x v="4"/>
    <s v="Clerical"/>
    <s v="Yes"/>
    <x v="0"/>
    <x v="0"/>
    <x v="0"/>
    <n v="45"/>
    <x v="0"/>
    <x v="1"/>
  </r>
  <r>
    <n v="19461"/>
    <x v="1"/>
    <x v="0"/>
    <x v="4"/>
    <x v="5"/>
    <x v="3"/>
    <s v="Manual"/>
    <s v="Yes"/>
    <x v="2"/>
    <x v="0"/>
    <x v="0"/>
    <n v="40"/>
    <x v="0"/>
    <x v="0"/>
  </r>
  <r>
    <n v="26941"/>
    <x v="0"/>
    <x v="1"/>
    <x v="1"/>
    <x v="3"/>
    <x v="0"/>
    <s v="Clerical"/>
    <s v="Yes"/>
    <x v="0"/>
    <x v="0"/>
    <x v="0"/>
    <n v="47"/>
    <x v="0"/>
    <x v="1"/>
  </r>
  <r>
    <n v="28412"/>
    <x v="1"/>
    <x v="1"/>
    <x v="6"/>
    <x v="3"/>
    <x v="2"/>
    <s v="Manual"/>
    <s v="No"/>
    <x v="1"/>
    <x v="1"/>
    <x v="0"/>
    <n v="29"/>
    <x v="2"/>
    <x v="0"/>
  </r>
  <r>
    <n v="24485"/>
    <x v="1"/>
    <x v="1"/>
    <x v="0"/>
    <x v="4"/>
    <x v="0"/>
    <s v="Management"/>
    <s v="No"/>
    <x v="1"/>
    <x v="2"/>
    <x v="1"/>
    <n v="52"/>
    <x v="0"/>
    <x v="1"/>
  </r>
  <r>
    <n v="16514"/>
    <x v="1"/>
    <x v="1"/>
    <x v="4"/>
    <x v="3"/>
    <x v="1"/>
    <s v="Manual"/>
    <s v="Yes"/>
    <x v="1"/>
    <x v="3"/>
    <x v="1"/>
    <n v="26"/>
    <x v="2"/>
    <x v="1"/>
  </r>
  <r>
    <n v="17191"/>
    <x v="1"/>
    <x v="1"/>
    <x v="12"/>
    <x v="1"/>
    <x v="1"/>
    <s v="Professional"/>
    <s v="No"/>
    <x v="4"/>
    <x v="0"/>
    <x v="0"/>
    <n v="51"/>
    <x v="0"/>
    <x v="1"/>
  </r>
  <r>
    <n v="19608"/>
    <x v="0"/>
    <x v="1"/>
    <x v="2"/>
    <x v="2"/>
    <x v="0"/>
    <s v="Professional"/>
    <s v="Yes"/>
    <x v="3"/>
    <x v="3"/>
    <x v="1"/>
    <n v="40"/>
    <x v="0"/>
    <x v="0"/>
  </r>
  <r>
    <n v="24119"/>
    <x v="1"/>
    <x v="1"/>
    <x v="1"/>
    <x v="3"/>
    <x v="1"/>
    <s v="Clerical"/>
    <s v="No"/>
    <x v="1"/>
    <x v="1"/>
    <x v="0"/>
    <n v="29"/>
    <x v="2"/>
    <x v="0"/>
  </r>
  <r>
    <n v="25458"/>
    <x v="0"/>
    <x v="1"/>
    <x v="6"/>
    <x v="0"/>
    <x v="2"/>
    <s v="Manual"/>
    <s v="No"/>
    <x v="1"/>
    <x v="3"/>
    <x v="0"/>
    <n v="40"/>
    <x v="0"/>
    <x v="1"/>
  </r>
  <r>
    <n v="26886"/>
    <x v="1"/>
    <x v="0"/>
    <x v="1"/>
    <x v="3"/>
    <x v="1"/>
    <s v="Clerical"/>
    <s v="No"/>
    <x v="1"/>
    <x v="0"/>
    <x v="0"/>
    <n v="29"/>
    <x v="2"/>
    <x v="1"/>
  </r>
  <r>
    <n v="28436"/>
    <x v="1"/>
    <x v="1"/>
    <x v="1"/>
    <x v="3"/>
    <x v="1"/>
    <s v="Clerical"/>
    <s v="No"/>
    <x v="1"/>
    <x v="0"/>
    <x v="0"/>
    <n v="30"/>
    <x v="2"/>
    <x v="1"/>
  </r>
  <r>
    <n v="19562"/>
    <x v="1"/>
    <x v="0"/>
    <x v="10"/>
    <x v="4"/>
    <x v="0"/>
    <s v="Professional"/>
    <s v="Yes"/>
    <x v="1"/>
    <x v="1"/>
    <x v="1"/>
    <n v="37"/>
    <x v="0"/>
    <x v="1"/>
  </r>
  <r>
    <n v="15608"/>
    <x v="1"/>
    <x v="0"/>
    <x v="1"/>
    <x v="3"/>
    <x v="1"/>
    <s v="Clerical"/>
    <s v="No"/>
    <x v="1"/>
    <x v="1"/>
    <x v="0"/>
    <n v="33"/>
    <x v="0"/>
    <x v="0"/>
  </r>
  <r>
    <n v="16487"/>
    <x v="1"/>
    <x v="0"/>
    <x v="1"/>
    <x v="1"/>
    <x v="2"/>
    <s v="Skilled Manual"/>
    <s v="Yes"/>
    <x v="2"/>
    <x v="2"/>
    <x v="1"/>
    <n v="55"/>
    <x v="1"/>
    <x v="0"/>
  </r>
  <r>
    <n v="17197"/>
    <x v="1"/>
    <x v="0"/>
    <x v="8"/>
    <x v="2"/>
    <x v="1"/>
    <s v="Professional"/>
    <s v="Yes"/>
    <x v="2"/>
    <x v="4"/>
    <x v="0"/>
    <n v="62"/>
    <x v="1"/>
    <x v="0"/>
  </r>
  <r>
    <n v="12507"/>
    <x v="0"/>
    <x v="1"/>
    <x v="1"/>
    <x v="0"/>
    <x v="1"/>
    <s v="Clerical"/>
    <s v="Yes"/>
    <x v="1"/>
    <x v="0"/>
    <x v="0"/>
    <n v="43"/>
    <x v="0"/>
    <x v="0"/>
  </r>
  <r>
    <n v="23940"/>
    <x v="0"/>
    <x v="1"/>
    <x v="0"/>
    <x v="0"/>
    <x v="0"/>
    <s v="Skilled Manual"/>
    <s v="Yes"/>
    <x v="1"/>
    <x v="0"/>
    <x v="0"/>
    <n v="44"/>
    <x v="0"/>
    <x v="1"/>
  </r>
  <r>
    <n v="19441"/>
    <x v="0"/>
    <x v="1"/>
    <x v="0"/>
    <x v="3"/>
    <x v="4"/>
    <s v="Clerical"/>
    <s v="Yes"/>
    <x v="0"/>
    <x v="0"/>
    <x v="0"/>
    <n v="25"/>
    <x v="2"/>
    <x v="1"/>
  </r>
  <r>
    <n v="26852"/>
    <x v="0"/>
    <x v="0"/>
    <x v="6"/>
    <x v="1"/>
    <x v="2"/>
    <s v="Manual"/>
    <s v="Yes"/>
    <x v="2"/>
    <x v="0"/>
    <x v="0"/>
    <n v="43"/>
    <x v="0"/>
    <x v="0"/>
  </r>
  <r>
    <n v="12274"/>
    <x v="1"/>
    <x v="1"/>
    <x v="4"/>
    <x v="4"/>
    <x v="2"/>
    <s v="Manual"/>
    <s v="Yes"/>
    <x v="0"/>
    <x v="0"/>
    <x v="0"/>
    <n v="35"/>
    <x v="0"/>
    <x v="0"/>
  </r>
  <r>
    <n v="20236"/>
    <x v="1"/>
    <x v="1"/>
    <x v="10"/>
    <x v="1"/>
    <x v="0"/>
    <s v="Professional"/>
    <s v="No"/>
    <x v="2"/>
    <x v="0"/>
    <x v="1"/>
    <n v="43"/>
    <x v="0"/>
    <x v="1"/>
  </r>
  <r>
    <n v="24149"/>
    <x v="0"/>
    <x v="1"/>
    <x v="4"/>
    <x v="4"/>
    <x v="1"/>
    <s v="Manual"/>
    <s v="Yes"/>
    <x v="0"/>
    <x v="3"/>
    <x v="0"/>
    <n v="49"/>
    <x v="0"/>
    <x v="0"/>
  </r>
  <r>
    <n v="26139"/>
    <x v="1"/>
    <x v="1"/>
    <x v="10"/>
    <x v="0"/>
    <x v="1"/>
    <s v="Skilled Manual"/>
    <s v="Yes"/>
    <x v="1"/>
    <x v="2"/>
    <x v="1"/>
    <n v="45"/>
    <x v="0"/>
    <x v="0"/>
  </r>
  <r>
    <n v="18491"/>
    <x v="1"/>
    <x v="0"/>
    <x v="3"/>
    <x v="4"/>
    <x v="2"/>
    <s v="Professional"/>
    <s v="Yes"/>
    <x v="2"/>
    <x v="2"/>
    <x v="1"/>
    <n v="49"/>
    <x v="0"/>
    <x v="1"/>
  </r>
  <r>
    <n v="22707"/>
    <x v="1"/>
    <x v="0"/>
    <x v="1"/>
    <x v="3"/>
    <x v="1"/>
    <s v="Clerical"/>
    <s v="No"/>
    <x v="1"/>
    <x v="1"/>
    <x v="0"/>
    <n v="30"/>
    <x v="2"/>
    <x v="0"/>
  </r>
  <r>
    <n v="20430"/>
    <x v="0"/>
    <x v="1"/>
    <x v="3"/>
    <x v="4"/>
    <x v="1"/>
    <s v="Skilled Manual"/>
    <s v="Yes"/>
    <x v="2"/>
    <x v="2"/>
    <x v="1"/>
    <n v="52"/>
    <x v="0"/>
    <x v="1"/>
  </r>
  <r>
    <n v="27494"/>
    <x v="1"/>
    <x v="0"/>
    <x v="0"/>
    <x v="4"/>
    <x v="1"/>
    <s v="Skilled Manual"/>
    <s v="No"/>
    <x v="2"/>
    <x v="3"/>
    <x v="1"/>
    <n v="53"/>
    <x v="0"/>
    <x v="1"/>
  </r>
  <r>
    <n v="26829"/>
    <x v="0"/>
    <x v="0"/>
    <x v="0"/>
    <x v="3"/>
    <x v="0"/>
    <s v="Clerical"/>
    <s v="Yes"/>
    <x v="0"/>
    <x v="0"/>
    <x v="0"/>
    <n v="38"/>
    <x v="0"/>
    <x v="1"/>
  </r>
  <r>
    <n v="28395"/>
    <x v="1"/>
    <x v="1"/>
    <x v="0"/>
    <x v="3"/>
    <x v="0"/>
    <s v="Professional"/>
    <s v="No"/>
    <x v="0"/>
    <x v="0"/>
    <x v="0"/>
    <n v="39"/>
    <x v="0"/>
    <x v="1"/>
  </r>
  <r>
    <n v="21006"/>
    <x v="1"/>
    <x v="0"/>
    <x v="1"/>
    <x v="0"/>
    <x v="1"/>
    <s v="Manual"/>
    <s v="No"/>
    <x v="0"/>
    <x v="0"/>
    <x v="0"/>
    <n v="46"/>
    <x v="0"/>
    <x v="1"/>
  </r>
  <r>
    <n v="14682"/>
    <x v="1"/>
    <x v="0"/>
    <x v="3"/>
    <x v="3"/>
    <x v="0"/>
    <s v="Professional"/>
    <s v="No"/>
    <x v="1"/>
    <x v="2"/>
    <x v="1"/>
    <n v="38"/>
    <x v="0"/>
    <x v="0"/>
  </r>
  <r>
    <n v="17650"/>
    <x v="1"/>
    <x v="0"/>
    <x v="0"/>
    <x v="4"/>
    <x v="1"/>
    <s v="Clerical"/>
    <s v="Yes"/>
    <x v="2"/>
    <x v="3"/>
    <x v="0"/>
    <n v="35"/>
    <x v="0"/>
    <x v="0"/>
  </r>
  <r>
    <n v="29191"/>
    <x v="1"/>
    <x v="0"/>
    <x v="12"/>
    <x v="0"/>
    <x v="4"/>
    <s v="Management"/>
    <s v="No"/>
    <x v="1"/>
    <x v="0"/>
    <x v="1"/>
    <n v="36"/>
    <x v="0"/>
    <x v="1"/>
  </r>
  <r>
    <n v="15030"/>
    <x v="0"/>
    <x v="1"/>
    <x v="6"/>
    <x v="3"/>
    <x v="0"/>
    <s v="Clerical"/>
    <s v="Yes"/>
    <x v="0"/>
    <x v="0"/>
    <x v="1"/>
    <n v="26"/>
    <x v="2"/>
    <x v="1"/>
  </r>
  <r>
    <n v="24140"/>
    <x v="1"/>
    <x v="1"/>
    <x v="4"/>
    <x v="3"/>
    <x v="4"/>
    <s v="Manual"/>
    <s v="No"/>
    <x v="0"/>
    <x v="0"/>
    <x v="0"/>
    <n v="30"/>
    <x v="2"/>
    <x v="1"/>
  </r>
  <r>
    <n v="22496"/>
    <x v="0"/>
    <x v="0"/>
    <x v="1"/>
    <x v="0"/>
    <x v="0"/>
    <s v="Skilled Manual"/>
    <s v="Yes"/>
    <x v="2"/>
    <x v="0"/>
    <x v="0"/>
    <n v="42"/>
    <x v="0"/>
    <x v="0"/>
  </r>
  <r>
    <n v="24065"/>
    <x v="1"/>
    <x v="0"/>
    <x v="6"/>
    <x v="3"/>
    <x v="2"/>
    <s v="Manual"/>
    <s v="Yes"/>
    <x v="0"/>
    <x v="0"/>
    <x v="0"/>
    <n v="40"/>
    <x v="0"/>
    <x v="1"/>
  </r>
  <r>
    <n v="19914"/>
    <x v="0"/>
    <x v="1"/>
    <x v="2"/>
    <x v="2"/>
    <x v="0"/>
    <s v="Management"/>
    <s v="Yes"/>
    <x v="2"/>
    <x v="1"/>
    <x v="0"/>
    <n v="62"/>
    <x v="1"/>
    <x v="0"/>
  </r>
  <r>
    <n v="12871"/>
    <x v="1"/>
    <x v="0"/>
    <x v="1"/>
    <x v="3"/>
    <x v="1"/>
    <s v="Clerical"/>
    <s v="No"/>
    <x v="1"/>
    <x v="1"/>
    <x v="0"/>
    <n v="29"/>
    <x v="2"/>
    <x v="0"/>
  </r>
  <r>
    <n v="22988"/>
    <x v="0"/>
    <x v="0"/>
    <x v="0"/>
    <x v="4"/>
    <x v="0"/>
    <s v="Management"/>
    <s v="Yes"/>
    <x v="2"/>
    <x v="2"/>
    <x v="1"/>
    <n v="66"/>
    <x v="1"/>
    <x v="1"/>
  </r>
  <r>
    <n v="15922"/>
    <x v="0"/>
    <x v="1"/>
    <x v="13"/>
    <x v="4"/>
    <x v="2"/>
    <s v="Professional"/>
    <s v="Yes"/>
    <x v="3"/>
    <x v="0"/>
    <x v="0"/>
    <n v="48"/>
    <x v="0"/>
    <x v="0"/>
  </r>
  <r>
    <n v="12344"/>
    <x v="1"/>
    <x v="0"/>
    <x v="2"/>
    <x v="3"/>
    <x v="0"/>
    <s v="Professional"/>
    <s v="No"/>
    <x v="4"/>
    <x v="4"/>
    <x v="1"/>
    <n v="31"/>
    <x v="0"/>
    <x v="0"/>
  </r>
  <r>
    <n v="23627"/>
    <x v="1"/>
    <x v="0"/>
    <x v="11"/>
    <x v="1"/>
    <x v="1"/>
    <s v="Management"/>
    <s v="No"/>
    <x v="3"/>
    <x v="2"/>
    <x v="0"/>
    <n v="56"/>
    <x v="1"/>
    <x v="0"/>
  </r>
  <r>
    <n v="27775"/>
    <x v="1"/>
    <x v="0"/>
    <x v="0"/>
    <x v="3"/>
    <x v="0"/>
    <s v="Clerical"/>
    <s v="No"/>
    <x v="0"/>
    <x v="0"/>
    <x v="0"/>
    <n v="38"/>
    <x v="0"/>
    <x v="1"/>
  </r>
  <r>
    <n v="29301"/>
    <x v="0"/>
    <x v="1"/>
    <x v="2"/>
    <x v="2"/>
    <x v="0"/>
    <s v="Professional"/>
    <s v="Yes"/>
    <x v="3"/>
    <x v="3"/>
    <x v="1"/>
    <n v="40"/>
    <x v="0"/>
    <x v="0"/>
  </r>
  <r>
    <n v="12716"/>
    <x v="1"/>
    <x v="1"/>
    <x v="1"/>
    <x v="3"/>
    <x v="1"/>
    <s v="Clerical"/>
    <s v="Yes"/>
    <x v="1"/>
    <x v="1"/>
    <x v="0"/>
    <n v="32"/>
    <x v="0"/>
    <x v="0"/>
  </r>
  <r>
    <n v="12472"/>
    <x v="0"/>
    <x v="1"/>
    <x v="1"/>
    <x v="0"/>
    <x v="0"/>
    <s v="Clerical"/>
    <s v="Yes"/>
    <x v="1"/>
    <x v="1"/>
    <x v="0"/>
    <n v="39"/>
    <x v="0"/>
    <x v="0"/>
  </r>
  <r>
    <n v="20970"/>
    <x v="1"/>
    <x v="1"/>
    <x v="4"/>
    <x v="4"/>
    <x v="1"/>
    <s v="Manual"/>
    <s v="Yes"/>
    <x v="1"/>
    <x v="0"/>
    <x v="0"/>
    <n v="52"/>
    <x v="0"/>
    <x v="1"/>
  </r>
  <r>
    <n v="26818"/>
    <x v="1"/>
    <x v="1"/>
    <x v="4"/>
    <x v="1"/>
    <x v="2"/>
    <s v="Manual"/>
    <s v="Yes"/>
    <x v="1"/>
    <x v="0"/>
    <x v="0"/>
    <n v="39"/>
    <x v="0"/>
    <x v="1"/>
  </r>
  <r>
    <n v="12993"/>
    <x v="0"/>
    <x v="1"/>
    <x v="10"/>
    <x v="4"/>
    <x v="0"/>
    <s v="Professional"/>
    <s v="Yes"/>
    <x v="1"/>
    <x v="1"/>
    <x v="1"/>
    <n v="37"/>
    <x v="0"/>
    <x v="0"/>
  </r>
  <r>
    <n v="14192"/>
    <x v="0"/>
    <x v="1"/>
    <x v="8"/>
    <x v="5"/>
    <x v="2"/>
    <s v="Management"/>
    <s v="Yes"/>
    <x v="4"/>
    <x v="2"/>
    <x v="0"/>
    <n v="56"/>
    <x v="1"/>
    <x v="1"/>
  </r>
  <r>
    <n v="19477"/>
    <x v="0"/>
    <x v="1"/>
    <x v="0"/>
    <x v="3"/>
    <x v="0"/>
    <s v="Professional"/>
    <s v="Yes"/>
    <x v="0"/>
    <x v="0"/>
    <x v="0"/>
    <n v="40"/>
    <x v="0"/>
    <x v="1"/>
  </r>
  <r>
    <n v="26796"/>
    <x v="1"/>
    <x v="1"/>
    <x v="0"/>
    <x v="4"/>
    <x v="0"/>
    <s v="Management"/>
    <s v="Yes"/>
    <x v="2"/>
    <x v="2"/>
    <x v="1"/>
    <n v="65"/>
    <x v="1"/>
    <x v="1"/>
  </r>
  <r>
    <n v="21094"/>
    <x v="1"/>
    <x v="0"/>
    <x v="1"/>
    <x v="4"/>
    <x v="1"/>
    <s v="Clerical"/>
    <s v="Yes"/>
    <x v="2"/>
    <x v="0"/>
    <x v="0"/>
    <n v="42"/>
    <x v="0"/>
    <x v="0"/>
  </r>
  <r>
    <n v="12234"/>
    <x v="0"/>
    <x v="1"/>
    <x v="4"/>
    <x v="4"/>
    <x v="1"/>
    <s v="Manual"/>
    <s v="Yes"/>
    <x v="1"/>
    <x v="1"/>
    <x v="0"/>
    <n v="52"/>
    <x v="0"/>
    <x v="0"/>
  </r>
  <r>
    <n v="28683"/>
    <x v="1"/>
    <x v="0"/>
    <x v="4"/>
    <x v="0"/>
    <x v="2"/>
    <s v="Manual"/>
    <s v="No"/>
    <x v="1"/>
    <x v="2"/>
    <x v="0"/>
    <n v="35"/>
    <x v="0"/>
    <x v="1"/>
  </r>
  <r>
    <n v="17994"/>
    <x v="1"/>
    <x v="1"/>
    <x v="6"/>
    <x v="4"/>
    <x v="2"/>
    <s v="Manual"/>
    <s v="Yes"/>
    <x v="2"/>
    <x v="0"/>
    <x v="0"/>
    <n v="42"/>
    <x v="0"/>
    <x v="0"/>
  </r>
  <r>
    <n v="24273"/>
    <x v="0"/>
    <x v="0"/>
    <x v="6"/>
    <x v="4"/>
    <x v="3"/>
    <s v="Clerical"/>
    <s v="Yes"/>
    <x v="2"/>
    <x v="2"/>
    <x v="1"/>
    <n v="55"/>
    <x v="1"/>
    <x v="1"/>
  </r>
  <r>
    <n v="26547"/>
    <x v="1"/>
    <x v="0"/>
    <x v="1"/>
    <x v="4"/>
    <x v="1"/>
    <s v="Clerical"/>
    <s v="No"/>
    <x v="2"/>
    <x v="2"/>
    <x v="1"/>
    <n v="60"/>
    <x v="1"/>
    <x v="1"/>
  </r>
  <r>
    <n v="22500"/>
    <x v="1"/>
    <x v="1"/>
    <x v="0"/>
    <x v="3"/>
    <x v="0"/>
    <s v="Professional"/>
    <s v="No"/>
    <x v="0"/>
    <x v="0"/>
    <x v="0"/>
    <n v="40"/>
    <x v="0"/>
    <x v="1"/>
  </r>
  <r>
    <n v="23993"/>
    <x v="1"/>
    <x v="0"/>
    <x v="4"/>
    <x v="3"/>
    <x v="1"/>
    <s v="Manual"/>
    <s v="No"/>
    <x v="1"/>
    <x v="0"/>
    <x v="1"/>
    <n v="26"/>
    <x v="2"/>
    <x v="1"/>
  </r>
  <r>
    <n v="14832"/>
    <x v="0"/>
    <x v="1"/>
    <x v="0"/>
    <x v="0"/>
    <x v="0"/>
    <s v="Skilled Manual"/>
    <s v="Yes"/>
    <x v="0"/>
    <x v="0"/>
    <x v="0"/>
    <n v="42"/>
    <x v="0"/>
    <x v="1"/>
  </r>
  <r>
    <n v="16614"/>
    <x v="0"/>
    <x v="0"/>
    <x v="2"/>
    <x v="3"/>
    <x v="0"/>
    <s v="Professional"/>
    <s v="Yes"/>
    <x v="4"/>
    <x v="4"/>
    <x v="1"/>
    <n v="32"/>
    <x v="0"/>
    <x v="0"/>
  </r>
  <r>
    <n v="20877"/>
    <x v="1"/>
    <x v="1"/>
    <x v="1"/>
    <x v="0"/>
    <x v="0"/>
    <s v="Clerical"/>
    <s v="Yes"/>
    <x v="0"/>
    <x v="3"/>
    <x v="0"/>
    <n v="37"/>
    <x v="0"/>
    <x v="1"/>
  </r>
  <r>
    <n v="20729"/>
    <x v="0"/>
    <x v="0"/>
    <x v="0"/>
    <x v="4"/>
    <x v="1"/>
    <s v="Clerical"/>
    <s v="No"/>
    <x v="1"/>
    <x v="0"/>
    <x v="0"/>
    <n v="34"/>
    <x v="0"/>
    <x v="0"/>
  </r>
  <r>
    <n v="22464"/>
    <x v="0"/>
    <x v="1"/>
    <x v="0"/>
    <x v="3"/>
    <x v="4"/>
    <s v="Clerical"/>
    <s v="Yes"/>
    <x v="0"/>
    <x v="0"/>
    <x v="0"/>
    <n v="37"/>
    <x v="0"/>
    <x v="1"/>
  </r>
  <r>
    <n v="19475"/>
    <x v="0"/>
    <x v="0"/>
    <x v="0"/>
    <x v="3"/>
    <x v="0"/>
    <s v="Professional"/>
    <s v="No"/>
    <x v="0"/>
    <x v="0"/>
    <x v="0"/>
    <n v="40"/>
    <x v="0"/>
    <x v="1"/>
  </r>
  <r>
    <n v="19675"/>
    <x v="0"/>
    <x v="1"/>
    <x v="6"/>
    <x v="5"/>
    <x v="2"/>
    <s v="Skilled Manual"/>
    <s v="Yes"/>
    <x v="2"/>
    <x v="2"/>
    <x v="1"/>
    <n v="60"/>
    <x v="1"/>
    <x v="0"/>
  </r>
  <r>
    <n v="12728"/>
    <x v="1"/>
    <x v="1"/>
    <x v="1"/>
    <x v="3"/>
    <x v="1"/>
    <s v="Clerical"/>
    <s v="No"/>
    <x v="1"/>
    <x v="3"/>
    <x v="0"/>
    <n v="27"/>
    <x v="2"/>
    <x v="0"/>
  </r>
  <r>
    <n v="26154"/>
    <x v="0"/>
    <x v="1"/>
    <x v="10"/>
    <x v="0"/>
    <x v="1"/>
    <s v="Skilled Manual"/>
    <s v="Yes"/>
    <x v="1"/>
    <x v="2"/>
    <x v="1"/>
    <n v="43"/>
    <x v="0"/>
    <x v="1"/>
  </r>
  <r>
    <n v="29117"/>
    <x v="1"/>
    <x v="1"/>
    <x v="11"/>
    <x v="0"/>
    <x v="0"/>
    <s v="Management"/>
    <s v="No"/>
    <x v="4"/>
    <x v="0"/>
    <x v="1"/>
    <n v="48"/>
    <x v="0"/>
    <x v="0"/>
  </r>
  <r>
    <n v="17845"/>
    <x v="1"/>
    <x v="0"/>
    <x v="6"/>
    <x v="3"/>
    <x v="3"/>
    <s v="Manual"/>
    <s v="No"/>
    <x v="2"/>
    <x v="3"/>
    <x v="0"/>
    <n v="32"/>
    <x v="0"/>
    <x v="0"/>
  </r>
  <r>
    <n v="25058"/>
    <x v="0"/>
    <x v="1"/>
    <x v="11"/>
    <x v="0"/>
    <x v="0"/>
    <s v="Management"/>
    <s v="Yes"/>
    <x v="4"/>
    <x v="1"/>
    <x v="1"/>
    <n v="47"/>
    <x v="0"/>
    <x v="0"/>
  </r>
  <r>
    <n v="23426"/>
    <x v="1"/>
    <x v="1"/>
    <x v="2"/>
    <x v="2"/>
    <x v="4"/>
    <s v="Management"/>
    <s v="Yes"/>
    <x v="4"/>
    <x v="0"/>
    <x v="1"/>
    <n v="40"/>
    <x v="0"/>
    <x v="0"/>
  </r>
  <r>
    <n v="14798"/>
    <x v="1"/>
    <x v="0"/>
    <x v="4"/>
    <x v="5"/>
    <x v="3"/>
    <s v="Manual"/>
    <s v="Yes"/>
    <x v="2"/>
    <x v="0"/>
    <x v="0"/>
    <n v="41"/>
    <x v="0"/>
    <x v="1"/>
  </r>
  <r>
    <n v="12664"/>
    <x v="0"/>
    <x v="0"/>
    <x v="12"/>
    <x v="2"/>
    <x v="1"/>
    <s v="Professional"/>
    <s v="Yes"/>
    <x v="3"/>
    <x v="0"/>
    <x v="0"/>
    <n v="59"/>
    <x v="1"/>
    <x v="0"/>
  </r>
  <r>
    <n v="23979"/>
    <x v="1"/>
    <x v="1"/>
    <x v="4"/>
    <x v="4"/>
    <x v="1"/>
    <s v="Manual"/>
    <s v="No"/>
    <x v="0"/>
    <x v="0"/>
    <x v="0"/>
    <n v="50"/>
    <x v="0"/>
    <x v="0"/>
  </r>
  <r>
    <n v="25605"/>
    <x v="1"/>
    <x v="0"/>
    <x v="6"/>
    <x v="4"/>
    <x v="1"/>
    <s v="Manual"/>
    <s v="No"/>
    <x v="1"/>
    <x v="0"/>
    <x v="0"/>
    <n v="54"/>
    <x v="0"/>
    <x v="1"/>
  </r>
  <r>
    <n v="20797"/>
    <x v="0"/>
    <x v="0"/>
    <x v="4"/>
    <x v="0"/>
    <x v="0"/>
    <s v="Manual"/>
    <s v="Yes"/>
    <x v="0"/>
    <x v="0"/>
    <x v="0"/>
    <n v="48"/>
    <x v="0"/>
    <x v="0"/>
  </r>
  <r>
    <n v="21980"/>
    <x v="1"/>
    <x v="0"/>
    <x v="10"/>
    <x v="0"/>
    <x v="0"/>
    <s v="Professional"/>
    <s v="Yes"/>
    <x v="1"/>
    <x v="2"/>
    <x v="1"/>
    <n v="44"/>
    <x v="0"/>
    <x v="1"/>
  </r>
  <r>
    <n v="25460"/>
    <x v="0"/>
    <x v="0"/>
    <x v="6"/>
    <x v="4"/>
    <x v="2"/>
    <s v="Manual"/>
    <s v="Yes"/>
    <x v="0"/>
    <x v="0"/>
    <x v="0"/>
    <n v="40"/>
    <x v="0"/>
    <x v="1"/>
  </r>
  <r>
    <n v="29181"/>
    <x v="1"/>
    <x v="0"/>
    <x v="10"/>
    <x v="4"/>
    <x v="0"/>
    <s v="Professional"/>
    <s v="No"/>
    <x v="1"/>
    <x v="0"/>
    <x v="1"/>
    <n v="38"/>
    <x v="0"/>
    <x v="1"/>
  </r>
  <r>
    <n v="24279"/>
    <x v="1"/>
    <x v="1"/>
    <x v="0"/>
    <x v="4"/>
    <x v="1"/>
    <s v="Skilled Manual"/>
    <s v="No"/>
    <x v="2"/>
    <x v="3"/>
    <x v="1"/>
    <n v="52"/>
    <x v="0"/>
    <x v="0"/>
  </r>
  <r>
    <n v="22402"/>
    <x v="0"/>
    <x v="1"/>
    <x v="4"/>
    <x v="3"/>
    <x v="1"/>
    <s v="Manual"/>
    <s v="Yes"/>
    <x v="1"/>
    <x v="1"/>
    <x v="1"/>
    <n v="25"/>
    <x v="2"/>
    <x v="1"/>
  </r>
  <r>
    <n v="15465"/>
    <x v="0"/>
    <x v="0"/>
    <x v="4"/>
    <x v="3"/>
    <x v="1"/>
    <s v="Manual"/>
    <s v="No"/>
    <x v="1"/>
    <x v="0"/>
    <x v="1"/>
    <n v="25"/>
    <x v="2"/>
    <x v="0"/>
  </r>
  <r>
    <n v="26757"/>
    <x v="1"/>
    <x v="1"/>
    <x v="8"/>
    <x v="0"/>
    <x v="0"/>
    <s v="Professional"/>
    <s v="Yes"/>
    <x v="1"/>
    <x v="1"/>
    <x v="1"/>
    <n v="47"/>
    <x v="0"/>
    <x v="1"/>
  </r>
  <r>
    <n v="14233"/>
    <x v="1"/>
    <x v="1"/>
    <x v="11"/>
    <x v="3"/>
    <x v="2"/>
    <s v="Management"/>
    <s v="Yes"/>
    <x v="4"/>
    <x v="4"/>
    <x v="1"/>
    <n v="35"/>
    <x v="0"/>
    <x v="0"/>
  </r>
  <r>
    <n v="14058"/>
    <x v="1"/>
    <x v="1"/>
    <x v="3"/>
    <x v="3"/>
    <x v="0"/>
    <s v="Professional"/>
    <s v="No"/>
    <x v="1"/>
    <x v="2"/>
    <x v="1"/>
    <n v="41"/>
    <x v="0"/>
    <x v="1"/>
  </r>
  <r>
    <n v="12273"/>
    <x v="0"/>
    <x v="1"/>
    <x v="1"/>
    <x v="0"/>
    <x v="0"/>
    <s v="Clerical"/>
    <s v="Yes"/>
    <x v="0"/>
    <x v="0"/>
    <x v="0"/>
    <n v="47"/>
    <x v="0"/>
    <x v="0"/>
  </r>
  <r>
    <n v="17203"/>
    <x v="0"/>
    <x v="0"/>
    <x v="12"/>
    <x v="5"/>
    <x v="1"/>
    <s v="Professional"/>
    <s v="Yes"/>
    <x v="3"/>
    <x v="2"/>
    <x v="0"/>
    <n v="61"/>
    <x v="1"/>
    <x v="1"/>
  </r>
  <r>
    <n v="18144"/>
    <x v="0"/>
    <x v="0"/>
    <x v="2"/>
    <x v="2"/>
    <x v="0"/>
    <s v="Management"/>
    <s v="Yes"/>
    <x v="2"/>
    <x v="1"/>
    <x v="0"/>
    <n v="61"/>
    <x v="1"/>
    <x v="0"/>
  </r>
  <r>
    <n v="23963"/>
    <x v="0"/>
    <x v="1"/>
    <x v="4"/>
    <x v="3"/>
    <x v="3"/>
    <s v="Manual"/>
    <s v="No"/>
    <x v="2"/>
    <x v="0"/>
    <x v="0"/>
    <n v="33"/>
    <x v="0"/>
    <x v="0"/>
  </r>
  <r>
    <n v="17907"/>
    <x v="0"/>
    <x v="0"/>
    <x v="4"/>
    <x v="3"/>
    <x v="1"/>
    <s v="Manual"/>
    <s v="Yes"/>
    <x v="1"/>
    <x v="1"/>
    <x v="1"/>
    <n v="27"/>
    <x v="2"/>
    <x v="0"/>
  </r>
  <r>
    <n v="19442"/>
    <x v="1"/>
    <x v="1"/>
    <x v="14"/>
    <x v="3"/>
    <x v="4"/>
    <s v="Skilled Manual"/>
    <s v="Yes"/>
    <x v="0"/>
    <x v="0"/>
    <x v="0"/>
    <n v="37"/>
    <x v="0"/>
    <x v="1"/>
  </r>
  <r>
    <n v="17504"/>
    <x v="1"/>
    <x v="0"/>
    <x v="2"/>
    <x v="4"/>
    <x v="1"/>
    <s v="Skilled Manual"/>
    <s v="Yes"/>
    <x v="2"/>
    <x v="2"/>
    <x v="1"/>
    <n v="52"/>
    <x v="0"/>
    <x v="1"/>
  </r>
  <r>
    <n v="12253"/>
    <x v="1"/>
    <x v="0"/>
    <x v="6"/>
    <x v="3"/>
    <x v="1"/>
    <s v="Manual"/>
    <s v="Yes"/>
    <x v="0"/>
    <x v="0"/>
    <x v="1"/>
    <n v="29"/>
    <x v="2"/>
    <x v="1"/>
  </r>
  <r>
    <n v="27304"/>
    <x v="1"/>
    <x v="0"/>
    <x v="15"/>
    <x v="4"/>
    <x v="1"/>
    <s v="Professional"/>
    <s v="No"/>
    <x v="4"/>
    <x v="2"/>
    <x v="0"/>
    <n v="48"/>
    <x v="0"/>
    <x v="0"/>
  </r>
  <r>
    <n v="14191"/>
    <x v="0"/>
    <x v="1"/>
    <x v="5"/>
    <x v="5"/>
    <x v="1"/>
    <s v="Professional"/>
    <s v="No"/>
    <x v="2"/>
    <x v="4"/>
    <x v="0"/>
    <n v="55"/>
    <x v="1"/>
    <x v="1"/>
  </r>
  <r>
    <n v="12212"/>
    <x v="0"/>
    <x v="0"/>
    <x v="4"/>
    <x v="3"/>
    <x v="4"/>
    <s v="Manual"/>
    <s v="Yes"/>
    <x v="0"/>
    <x v="0"/>
    <x v="0"/>
    <n v="37"/>
    <x v="0"/>
    <x v="1"/>
  </r>
  <r>
    <n v="25529"/>
    <x v="1"/>
    <x v="1"/>
    <x v="4"/>
    <x v="0"/>
    <x v="4"/>
    <s v="Manual"/>
    <s v="Yes"/>
    <x v="0"/>
    <x v="0"/>
    <x v="0"/>
    <n v="44"/>
    <x v="0"/>
    <x v="0"/>
  </r>
  <r>
    <n v="22170"/>
    <x v="0"/>
    <x v="0"/>
    <x v="1"/>
    <x v="1"/>
    <x v="1"/>
    <s v="Clerical"/>
    <s v="No"/>
    <x v="2"/>
    <x v="3"/>
    <x v="1"/>
    <n v="55"/>
    <x v="1"/>
    <x v="1"/>
  </r>
  <r>
    <n v="19445"/>
    <x v="0"/>
    <x v="0"/>
    <x v="4"/>
    <x v="4"/>
    <x v="2"/>
    <s v="Manual"/>
    <s v="No"/>
    <x v="1"/>
    <x v="0"/>
    <x v="0"/>
    <n v="38"/>
    <x v="0"/>
    <x v="0"/>
  </r>
  <r>
    <n v="15265"/>
    <x v="1"/>
    <x v="1"/>
    <x v="0"/>
    <x v="4"/>
    <x v="0"/>
    <s v="Management"/>
    <s v="Yes"/>
    <x v="2"/>
    <x v="2"/>
    <x v="1"/>
    <n v="66"/>
    <x v="1"/>
    <x v="1"/>
  </r>
  <r>
    <n v="28918"/>
    <x v="0"/>
    <x v="0"/>
    <x v="12"/>
    <x v="5"/>
    <x v="2"/>
    <s v="Management"/>
    <s v="No"/>
    <x v="3"/>
    <x v="4"/>
    <x v="0"/>
    <n v="58"/>
    <x v="1"/>
    <x v="0"/>
  </r>
  <r>
    <n v="15799"/>
    <x v="0"/>
    <x v="0"/>
    <x v="8"/>
    <x v="0"/>
    <x v="0"/>
    <s v="Professional"/>
    <s v="Yes"/>
    <x v="1"/>
    <x v="1"/>
    <x v="1"/>
    <n v="47"/>
    <x v="0"/>
    <x v="1"/>
  </r>
  <r>
    <n v="11047"/>
    <x v="0"/>
    <x v="0"/>
    <x v="1"/>
    <x v="1"/>
    <x v="2"/>
    <s v="Skilled Manual"/>
    <s v="No"/>
    <x v="2"/>
    <x v="3"/>
    <x v="1"/>
    <n v="56"/>
    <x v="1"/>
    <x v="1"/>
  </r>
  <r>
    <n v="18151"/>
    <x v="1"/>
    <x v="1"/>
    <x v="2"/>
    <x v="2"/>
    <x v="1"/>
    <s v="Professional"/>
    <s v="No"/>
    <x v="2"/>
    <x v="4"/>
    <x v="0"/>
    <n v="59"/>
    <x v="1"/>
    <x v="0"/>
  </r>
  <r>
    <n v="20606"/>
    <x v="0"/>
    <x v="0"/>
    <x v="3"/>
    <x v="3"/>
    <x v="0"/>
    <s v="Professional"/>
    <s v="Yes"/>
    <x v="3"/>
    <x v="4"/>
    <x v="1"/>
    <n v="32"/>
    <x v="0"/>
    <x v="1"/>
  </r>
  <r>
    <n v="19482"/>
    <x v="0"/>
    <x v="1"/>
    <x v="1"/>
    <x v="0"/>
    <x v="1"/>
    <s v="Clerical"/>
    <s v="Yes"/>
    <x v="1"/>
    <x v="0"/>
    <x v="0"/>
    <n v="44"/>
    <x v="0"/>
    <x v="1"/>
  </r>
  <r>
    <n v="16489"/>
    <x v="0"/>
    <x v="1"/>
    <x v="1"/>
    <x v="1"/>
    <x v="2"/>
    <s v="Skilled Manual"/>
    <s v="Yes"/>
    <x v="2"/>
    <x v="2"/>
    <x v="1"/>
    <n v="55"/>
    <x v="1"/>
    <x v="0"/>
  </r>
  <r>
    <n v="26944"/>
    <x v="1"/>
    <x v="1"/>
    <x v="8"/>
    <x v="4"/>
    <x v="2"/>
    <s v="Manual"/>
    <s v="Yes"/>
    <x v="0"/>
    <x v="0"/>
    <x v="0"/>
    <n v="36"/>
    <x v="0"/>
    <x v="1"/>
  </r>
  <r>
    <n v="15682"/>
    <x v="1"/>
    <x v="0"/>
    <x v="2"/>
    <x v="2"/>
    <x v="0"/>
    <s v="Management"/>
    <s v="Yes"/>
    <x v="2"/>
    <x v="4"/>
    <x v="0"/>
    <n v="62"/>
    <x v="1"/>
    <x v="0"/>
  </r>
  <r>
    <n v="26032"/>
    <x v="0"/>
    <x v="0"/>
    <x v="3"/>
    <x v="2"/>
    <x v="0"/>
    <s v="Professional"/>
    <s v="Yes"/>
    <x v="3"/>
    <x v="4"/>
    <x v="1"/>
    <n v="41"/>
    <x v="0"/>
    <x v="0"/>
  </r>
  <r>
    <n v="17843"/>
    <x v="1"/>
    <x v="0"/>
    <x v="4"/>
    <x v="3"/>
    <x v="3"/>
    <s v="Manual"/>
    <s v="No"/>
    <x v="2"/>
    <x v="0"/>
    <x v="0"/>
    <n v="32"/>
    <x v="0"/>
    <x v="0"/>
  </r>
  <r>
    <n v="25559"/>
    <x v="1"/>
    <x v="1"/>
    <x v="6"/>
    <x v="3"/>
    <x v="0"/>
    <s v="Clerical"/>
    <s v="Yes"/>
    <x v="0"/>
    <x v="0"/>
    <x v="1"/>
    <n v="25"/>
    <x v="2"/>
    <x v="1"/>
  </r>
  <r>
    <n v="16209"/>
    <x v="1"/>
    <x v="0"/>
    <x v="14"/>
    <x v="3"/>
    <x v="4"/>
    <s v="Skilled Manual"/>
    <s v="Yes"/>
    <x v="0"/>
    <x v="3"/>
    <x v="0"/>
    <n v="36"/>
    <x v="0"/>
    <x v="0"/>
  </r>
  <r>
    <n v="11147"/>
    <x v="0"/>
    <x v="1"/>
    <x v="10"/>
    <x v="4"/>
    <x v="4"/>
    <s v="Management"/>
    <s v="Yes"/>
    <x v="1"/>
    <x v="0"/>
    <x v="1"/>
    <n v="67"/>
    <x v="1"/>
    <x v="1"/>
  </r>
  <r>
    <n v="15214"/>
    <x v="1"/>
    <x v="0"/>
    <x v="11"/>
    <x v="3"/>
    <x v="4"/>
    <s v="Management"/>
    <s v="No"/>
    <x v="1"/>
    <x v="3"/>
    <x v="1"/>
    <n v="39"/>
    <x v="0"/>
    <x v="1"/>
  </r>
  <r>
    <n v="11453"/>
    <x v="1"/>
    <x v="1"/>
    <x v="2"/>
    <x v="3"/>
    <x v="0"/>
    <s v="Professional"/>
    <s v="No"/>
    <x v="4"/>
    <x v="4"/>
    <x v="1"/>
    <n v="33"/>
    <x v="0"/>
    <x v="1"/>
  </r>
  <r>
    <n v="24584"/>
    <x v="1"/>
    <x v="1"/>
    <x v="10"/>
    <x v="3"/>
    <x v="0"/>
    <s v="Professional"/>
    <s v="No"/>
    <x v="4"/>
    <x v="1"/>
    <x v="1"/>
    <n v="31"/>
    <x v="0"/>
    <x v="0"/>
  </r>
  <r>
    <n v="12585"/>
    <x v="0"/>
    <x v="1"/>
    <x v="4"/>
    <x v="0"/>
    <x v="2"/>
    <s v="Manual"/>
    <s v="Yes"/>
    <x v="0"/>
    <x v="1"/>
    <x v="1"/>
    <n v="27"/>
    <x v="2"/>
    <x v="1"/>
  </r>
  <r>
    <n v="18626"/>
    <x v="1"/>
    <x v="1"/>
    <x v="0"/>
    <x v="4"/>
    <x v="1"/>
    <s v="Clerical"/>
    <s v="Yes"/>
    <x v="0"/>
    <x v="3"/>
    <x v="0"/>
    <n v="33"/>
    <x v="0"/>
    <x v="1"/>
  </r>
  <r>
    <n v="29298"/>
    <x v="1"/>
    <x v="0"/>
    <x v="10"/>
    <x v="0"/>
    <x v="1"/>
    <s v="Skilled Manual"/>
    <s v="Yes"/>
    <x v="1"/>
    <x v="2"/>
    <x v="1"/>
    <n v="46"/>
    <x v="0"/>
    <x v="1"/>
  </r>
  <r>
    <n v="24842"/>
    <x v="1"/>
    <x v="0"/>
    <x v="8"/>
    <x v="1"/>
    <x v="2"/>
    <s v="Professional"/>
    <s v="No"/>
    <x v="1"/>
    <x v="1"/>
    <x v="0"/>
    <n v="51"/>
    <x v="0"/>
    <x v="0"/>
  </r>
  <r>
    <n v="15657"/>
    <x v="0"/>
    <x v="1"/>
    <x v="1"/>
    <x v="1"/>
    <x v="4"/>
    <s v="Clerical"/>
    <s v="Yes"/>
    <x v="0"/>
    <x v="0"/>
    <x v="0"/>
    <n v="46"/>
    <x v="0"/>
    <x v="1"/>
  </r>
  <r>
    <n v="11415"/>
    <x v="1"/>
    <x v="1"/>
    <x v="8"/>
    <x v="2"/>
    <x v="1"/>
    <s v="Professional"/>
    <s v="No"/>
    <x v="2"/>
    <x v="4"/>
    <x v="0"/>
    <n v="62"/>
    <x v="1"/>
    <x v="0"/>
  </r>
  <r>
    <n v="28729"/>
    <x v="1"/>
    <x v="0"/>
    <x v="6"/>
    <x v="3"/>
    <x v="3"/>
    <s v="Manual"/>
    <s v="Yes"/>
    <x v="2"/>
    <x v="3"/>
    <x v="0"/>
    <n v="26"/>
    <x v="2"/>
    <x v="1"/>
  </r>
  <r>
    <n v="22633"/>
    <x v="1"/>
    <x v="0"/>
    <x v="0"/>
    <x v="3"/>
    <x v="4"/>
    <s v="Clerical"/>
    <s v="Yes"/>
    <x v="0"/>
    <x v="0"/>
    <x v="0"/>
    <n v="37"/>
    <x v="0"/>
    <x v="1"/>
  </r>
  <r>
    <n v="25649"/>
    <x v="1"/>
    <x v="0"/>
    <x v="1"/>
    <x v="1"/>
    <x v="1"/>
    <s v="Clerical"/>
    <s v="Yes"/>
    <x v="0"/>
    <x v="0"/>
    <x v="0"/>
    <n v="42"/>
    <x v="0"/>
    <x v="1"/>
  </r>
  <r>
    <n v="14669"/>
    <x v="0"/>
    <x v="0"/>
    <x v="2"/>
    <x v="5"/>
    <x v="4"/>
    <s v="Management"/>
    <s v="Yes"/>
    <x v="1"/>
    <x v="0"/>
    <x v="1"/>
    <n v="36"/>
    <x v="0"/>
    <x v="0"/>
  </r>
  <r>
    <n v="19299"/>
    <x v="0"/>
    <x v="0"/>
    <x v="14"/>
    <x v="3"/>
    <x v="4"/>
    <s v="Skilled Manual"/>
    <s v="Yes"/>
    <x v="0"/>
    <x v="0"/>
    <x v="0"/>
    <n v="36"/>
    <x v="0"/>
    <x v="1"/>
  </r>
  <r>
    <n v="20946"/>
    <x v="1"/>
    <x v="0"/>
    <x v="1"/>
    <x v="3"/>
    <x v="1"/>
    <s v="Clerical"/>
    <s v="No"/>
    <x v="1"/>
    <x v="1"/>
    <x v="0"/>
    <n v="30"/>
    <x v="2"/>
    <x v="0"/>
  </r>
  <r>
    <n v="11451"/>
    <x v="1"/>
    <x v="1"/>
    <x v="3"/>
    <x v="3"/>
    <x v="0"/>
    <s v="Professional"/>
    <s v="No"/>
    <x v="3"/>
    <x v="4"/>
    <x v="1"/>
    <n v="31"/>
    <x v="0"/>
    <x v="1"/>
  </r>
  <r>
    <n v="25553"/>
    <x v="0"/>
    <x v="1"/>
    <x v="1"/>
    <x v="0"/>
    <x v="0"/>
    <s v="Clerical"/>
    <s v="Yes"/>
    <x v="0"/>
    <x v="0"/>
    <x v="0"/>
    <n v="65"/>
    <x v="1"/>
    <x v="1"/>
  </r>
  <r>
    <n v="27951"/>
    <x v="1"/>
    <x v="1"/>
    <x v="2"/>
    <x v="5"/>
    <x v="1"/>
    <s v="Professional"/>
    <s v="No"/>
    <x v="2"/>
    <x v="1"/>
    <x v="0"/>
    <n v="54"/>
    <x v="0"/>
    <x v="1"/>
  </r>
  <r>
    <n v="25026"/>
    <x v="0"/>
    <x v="1"/>
    <x v="6"/>
    <x v="4"/>
    <x v="3"/>
    <s v="Clerical"/>
    <s v="Yes"/>
    <x v="4"/>
    <x v="2"/>
    <x v="1"/>
    <n v="54"/>
    <x v="0"/>
    <x v="0"/>
  </r>
  <r>
    <n v="13673"/>
    <x v="1"/>
    <x v="0"/>
    <x v="6"/>
    <x v="3"/>
    <x v="3"/>
    <s v="Manual"/>
    <s v="No"/>
    <x v="2"/>
    <x v="0"/>
    <x v="0"/>
    <n v="25"/>
    <x v="2"/>
    <x v="0"/>
  </r>
  <r>
    <n v="16043"/>
    <x v="1"/>
    <x v="1"/>
    <x v="4"/>
    <x v="0"/>
    <x v="0"/>
    <s v="Manual"/>
    <s v="Yes"/>
    <x v="0"/>
    <x v="0"/>
    <x v="0"/>
    <n v="48"/>
    <x v="0"/>
    <x v="0"/>
  </r>
  <r>
    <n v="22399"/>
    <x v="1"/>
    <x v="1"/>
    <x v="4"/>
    <x v="3"/>
    <x v="1"/>
    <s v="Manual"/>
    <s v="Yes"/>
    <x v="1"/>
    <x v="3"/>
    <x v="1"/>
    <n v="26"/>
    <x v="2"/>
    <x v="1"/>
  </r>
  <r>
    <n v="27696"/>
    <x v="0"/>
    <x v="1"/>
    <x v="10"/>
    <x v="0"/>
    <x v="0"/>
    <s v="Professional"/>
    <s v="Yes"/>
    <x v="1"/>
    <x v="2"/>
    <x v="1"/>
    <n v="43"/>
    <x v="0"/>
    <x v="1"/>
  </r>
  <r>
    <n v="25313"/>
    <x v="1"/>
    <x v="1"/>
    <x v="4"/>
    <x v="3"/>
    <x v="3"/>
    <s v="Manual"/>
    <s v="No"/>
    <x v="2"/>
    <x v="3"/>
    <x v="0"/>
    <n v="35"/>
    <x v="0"/>
    <x v="0"/>
  </r>
  <r>
    <n v="13813"/>
    <x v="0"/>
    <x v="0"/>
    <x v="1"/>
    <x v="1"/>
    <x v="1"/>
    <s v="Clerical"/>
    <s v="No"/>
    <x v="0"/>
    <x v="0"/>
    <x v="0"/>
    <n v="42"/>
    <x v="0"/>
    <x v="0"/>
  </r>
  <r>
    <n v="18711"/>
    <x v="1"/>
    <x v="0"/>
    <x v="3"/>
    <x v="2"/>
    <x v="0"/>
    <s v="Professional"/>
    <s v="Yes"/>
    <x v="3"/>
    <x v="4"/>
    <x v="1"/>
    <n v="39"/>
    <x v="0"/>
    <x v="0"/>
  </r>
  <r>
    <n v="19650"/>
    <x v="0"/>
    <x v="0"/>
    <x v="1"/>
    <x v="4"/>
    <x v="1"/>
    <s v="Clerical"/>
    <s v="No"/>
    <x v="2"/>
    <x v="0"/>
    <x v="1"/>
    <n v="67"/>
    <x v="1"/>
    <x v="0"/>
  </r>
  <r>
    <n v="14135"/>
    <x v="0"/>
    <x v="1"/>
    <x v="6"/>
    <x v="0"/>
    <x v="1"/>
    <s v="Manual"/>
    <s v="Yes"/>
    <x v="0"/>
    <x v="3"/>
    <x v="0"/>
    <n v="35"/>
    <x v="0"/>
    <x v="0"/>
  </r>
  <r>
    <n v="12833"/>
    <x v="1"/>
    <x v="0"/>
    <x v="6"/>
    <x v="1"/>
    <x v="2"/>
    <s v="Manual"/>
    <s v="Yes"/>
    <x v="1"/>
    <x v="0"/>
    <x v="0"/>
    <n v="42"/>
    <x v="0"/>
    <x v="1"/>
  </r>
  <r>
    <n v="26849"/>
    <x v="0"/>
    <x v="1"/>
    <x v="4"/>
    <x v="1"/>
    <x v="3"/>
    <s v="Manual"/>
    <s v="Yes"/>
    <x v="2"/>
    <x v="0"/>
    <x v="0"/>
    <n v="43"/>
    <x v="0"/>
    <x v="0"/>
  </r>
  <r>
    <n v="20962"/>
    <x v="0"/>
    <x v="0"/>
    <x v="6"/>
    <x v="0"/>
    <x v="4"/>
    <s v="Clerical"/>
    <s v="Yes"/>
    <x v="0"/>
    <x v="0"/>
    <x v="0"/>
    <n v="45"/>
    <x v="0"/>
    <x v="0"/>
  </r>
  <r>
    <n v="28915"/>
    <x v="1"/>
    <x v="1"/>
    <x v="2"/>
    <x v="2"/>
    <x v="2"/>
    <s v="Management"/>
    <s v="Yes"/>
    <x v="4"/>
    <x v="4"/>
    <x v="0"/>
    <n v="57"/>
    <x v="1"/>
    <x v="0"/>
  </r>
  <r>
    <n v="22830"/>
    <x v="0"/>
    <x v="1"/>
    <x v="7"/>
    <x v="5"/>
    <x v="1"/>
    <s v="Management"/>
    <s v="Yes"/>
    <x v="4"/>
    <x v="4"/>
    <x v="0"/>
    <n v="56"/>
    <x v="1"/>
    <x v="0"/>
  </r>
  <r>
    <n v="14777"/>
    <x v="0"/>
    <x v="0"/>
    <x v="0"/>
    <x v="3"/>
    <x v="0"/>
    <s v="Clerical"/>
    <s v="Yes"/>
    <x v="0"/>
    <x v="0"/>
    <x v="0"/>
    <n v="38"/>
    <x v="0"/>
    <x v="1"/>
  </r>
  <r>
    <n v="12591"/>
    <x v="0"/>
    <x v="0"/>
    <x v="1"/>
    <x v="5"/>
    <x v="4"/>
    <s v="Clerical"/>
    <s v="Yes"/>
    <x v="0"/>
    <x v="0"/>
    <x v="0"/>
    <n v="45"/>
    <x v="0"/>
    <x v="0"/>
  </r>
  <r>
    <n v="24174"/>
    <x v="0"/>
    <x v="1"/>
    <x v="6"/>
    <x v="3"/>
    <x v="0"/>
    <s v="Clerical"/>
    <s v="Yes"/>
    <x v="0"/>
    <x v="0"/>
    <x v="1"/>
    <n v="27"/>
    <x v="2"/>
    <x v="1"/>
  </r>
  <r>
    <n v="24611"/>
    <x v="1"/>
    <x v="1"/>
    <x v="8"/>
    <x v="3"/>
    <x v="0"/>
    <s v="Professional"/>
    <s v="No"/>
    <x v="3"/>
    <x v="4"/>
    <x v="1"/>
    <n v="35"/>
    <x v="0"/>
    <x v="1"/>
  </r>
  <r>
    <n v="11340"/>
    <x v="0"/>
    <x v="0"/>
    <x v="4"/>
    <x v="0"/>
    <x v="4"/>
    <s v="Clerical"/>
    <s v="Yes"/>
    <x v="0"/>
    <x v="0"/>
    <x v="0"/>
    <n v="70"/>
    <x v="1"/>
    <x v="1"/>
  </r>
  <r>
    <n v="25693"/>
    <x v="1"/>
    <x v="0"/>
    <x v="1"/>
    <x v="2"/>
    <x v="4"/>
    <s v="Clerical"/>
    <s v="Yes"/>
    <x v="0"/>
    <x v="0"/>
    <x v="0"/>
    <n v="44"/>
    <x v="0"/>
    <x v="1"/>
  </r>
  <r>
    <n v="25555"/>
    <x v="0"/>
    <x v="0"/>
    <x v="4"/>
    <x v="3"/>
    <x v="1"/>
    <s v="Manual"/>
    <s v="No"/>
    <x v="1"/>
    <x v="0"/>
    <x v="1"/>
    <n v="26"/>
    <x v="2"/>
    <x v="1"/>
  </r>
  <r>
    <n v="22006"/>
    <x v="0"/>
    <x v="1"/>
    <x v="3"/>
    <x v="2"/>
    <x v="1"/>
    <s v="Skilled Manual"/>
    <s v="Yes"/>
    <x v="4"/>
    <x v="2"/>
    <x v="1"/>
    <n v="46"/>
    <x v="0"/>
    <x v="0"/>
  </r>
  <r>
    <n v="20060"/>
    <x v="1"/>
    <x v="0"/>
    <x v="1"/>
    <x v="3"/>
    <x v="2"/>
    <s v="Manual"/>
    <s v="No"/>
    <x v="1"/>
    <x v="1"/>
    <x v="0"/>
    <n v="34"/>
    <x v="0"/>
    <x v="1"/>
  </r>
  <r>
    <n v="17702"/>
    <x v="0"/>
    <x v="1"/>
    <x v="4"/>
    <x v="0"/>
    <x v="4"/>
    <s v="Manual"/>
    <s v="Yes"/>
    <x v="0"/>
    <x v="0"/>
    <x v="0"/>
    <n v="37"/>
    <x v="0"/>
    <x v="0"/>
  </r>
  <r>
    <n v="12503"/>
    <x v="1"/>
    <x v="0"/>
    <x v="1"/>
    <x v="1"/>
    <x v="1"/>
    <s v="Clerical"/>
    <s v="Yes"/>
    <x v="2"/>
    <x v="0"/>
    <x v="0"/>
    <n v="27"/>
    <x v="2"/>
    <x v="0"/>
  </r>
  <r>
    <n v="23908"/>
    <x v="1"/>
    <x v="1"/>
    <x v="1"/>
    <x v="0"/>
    <x v="0"/>
    <s v="Clerical"/>
    <s v="No"/>
    <x v="1"/>
    <x v="0"/>
    <x v="0"/>
    <n v="39"/>
    <x v="0"/>
    <x v="1"/>
  </r>
  <r>
    <n v="22527"/>
    <x v="1"/>
    <x v="0"/>
    <x v="6"/>
    <x v="3"/>
    <x v="2"/>
    <s v="Manual"/>
    <s v="No"/>
    <x v="1"/>
    <x v="1"/>
    <x v="0"/>
    <n v="29"/>
    <x v="2"/>
    <x v="0"/>
  </r>
  <r>
    <n v="19057"/>
    <x v="0"/>
    <x v="0"/>
    <x v="7"/>
    <x v="1"/>
    <x v="0"/>
    <s v="Management"/>
    <s v="No"/>
    <x v="2"/>
    <x v="4"/>
    <x v="0"/>
    <n v="52"/>
    <x v="0"/>
    <x v="1"/>
  </r>
  <r>
    <n v="18494"/>
    <x v="0"/>
    <x v="1"/>
    <x v="15"/>
    <x v="2"/>
    <x v="0"/>
    <s v="Management"/>
    <s v="Yes"/>
    <x v="3"/>
    <x v="1"/>
    <x v="1"/>
    <n v="48"/>
    <x v="0"/>
    <x v="1"/>
  </r>
  <r>
    <n v="11249"/>
    <x v="0"/>
    <x v="0"/>
    <x v="12"/>
    <x v="1"/>
    <x v="1"/>
    <s v="Professional"/>
    <s v="Yes"/>
    <x v="4"/>
    <x v="0"/>
    <x v="0"/>
    <n v="51"/>
    <x v="0"/>
    <x v="1"/>
  </r>
  <r>
    <n v="21568"/>
    <x v="0"/>
    <x v="0"/>
    <x v="11"/>
    <x v="3"/>
    <x v="2"/>
    <s v="Management"/>
    <s v="Yes"/>
    <x v="3"/>
    <x v="4"/>
    <x v="1"/>
    <n v="34"/>
    <x v="0"/>
    <x v="1"/>
  </r>
  <r>
    <n v="13981"/>
    <x v="0"/>
    <x v="0"/>
    <x v="4"/>
    <x v="2"/>
    <x v="2"/>
    <s v="Skilled Manual"/>
    <s v="No"/>
    <x v="4"/>
    <x v="3"/>
    <x v="1"/>
    <n v="62"/>
    <x v="1"/>
    <x v="0"/>
  </r>
  <r>
    <n v="23432"/>
    <x v="1"/>
    <x v="1"/>
    <x v="3"/>
    <x v="3"/>
    <x v="0"/>
    <s v="Professional"/>
    <s v="Yes"/>
    <x v="1"/>
    <x v="2"/>
    <x v="1"/>
    <n v="37"/>
    <x v="0"/>
    <x v="1"/>
  </r>
  <r>
    <n v="22931"/>
    <x v="0"/>
    <x v="1"/>
    <x v="11"/>
    <x v="2"/>
    <x v="4"/>
    <s v="Management"/>
    <s v="No"/>
    <x v="1"/>
    <x v="3"/>
    <x v="1"/>
    <n v="78"/>
    <x v="1"/>
    <x v="1"/>
  </r>
  <r>
    <n v="18172"/>
    <x v="0"/>
    <x v="1"/>
    <x v="12"/>
    <x v="5"/>
    <x v="2"/>
    <s v="Professional"/>
    <s v="Yes"/>
    <x v="4"/>
    <x v="0"/>
    <x v="0"/>
    <n v="55"/>
    <x v="1"/>
    <x v="0"/>
  </r>
  <r>
    <n v="12666"/>
    <x v="1"/>
    <x v="1"/>
    <x v="10"/>
    <x v="3"/>
    <x v="0"/>
    <s v="Professional"/>
    <s v="No"/>
    <x v="3"/>
    <x v="1"/>
    <x v="1"/>
    <n v="31"/>
    <x v="0"/>
    <x v="0"/>
  </r>
  <r>
    <n v="20598"/>
    <x v="0"/>
    <x v="1"/>
    <x v="11"/>
    <x v="1"/>
    <x v="3"/>
    <s v="Professional"/>
    <s v="Yes"/>
    <x v="0"/>
    <x v="4"/>
    <x v="0"/>
    <n v="59"/>
    <x v="1"/>
    <x v="1"/>
  </r>
  <r>
    <n v="21375"/>
    <x v="1"/>
    <x v="1"/>
    <x v="6"/>
    <x v="4"/>
    <x v="3"/>
    <s v="Clerical"/>
    <s v="Yes"/>
    <x v="2"/>
    <x v="2"/>
    <x v="1"/>
    <n v="57"/>
    <x v="1"/>
    <x v="0"/>
  </r>
  <r>
    <n v="20839"/>
    <x v="1"/>
    <x v="0"/>
    <x v="1"/>
    <x v="1"/>
    <x v="4"/>
    <s v="Clerical"/>
    <s v="Yes"/>
    <x v="0"/>
    <x v="0"/>
    <x v="0"/>
    <n v="47"/>
    <x v="0"/>
    <x v="1"/>
  </r>
  <r>
    <n v="21738"/>
    <x v="0"/>
    <x v="1"/>
    <x v="6"/>
    <x v="0"/>
    <x v="4"/>
    <s v="Clerical"/>
    <s v="Yes"/>
    <x v="0"/>
    <x v="0"/>
    <x v="0"/>
    <n v="43"/>
    <x v="0"/>
    <x v="0"/>
  </r>
  <r>
    <n v="14164"/>
    <x v="1"/>
    <x v="0"/>
    <x v="14"/>
    <x v="3"/>
    <x v="4"/>
    <s v="Skilled Manual"/>
    <s v="Yes"/>
    <x v="0"/>
    <x v="0"/>
    <x v="0"/>
    <n v="36"/>
    <x v="0"/>
    <x v="1"/>
  </r>
  <r>
    <n v="14193"/>
    <x v="1"/>
    <x v="0"/>
    <x v="11"/>
    <x v="1"/>
    <x v="1"/>
    <s v="Management"/>
    <s v="Yes"/>
    <x v="3"/>
    <x v="4"/>
    <x v="0"/>
    <n v="56"/>
    <x v="1"/>
    <x v="0"/>
  </r>
  <r>
    <n v="12705"/>
    <x v="0"/>
    <x v="1"/>
    <x v="13"/>
    <x v="3"/>
    <x v="0"/>
    <s v="Management"/>
    <s v="Yes"/>
    <x v="3"/>
    <x v="0"/>
    <x v="1"/>
    <n v="37"/>
    <x v="0"/>
    <x v="1"/>
  </r>
  <r>
    <n v="22672"/>
    <x v="1"/>
    <x v="0"/>
    <x v="1"/>
    <x v="4"/>
    <x v="1"/>
    <s v="Clerical"/>
    <s v="Yes"/>
    <x v="0"/>
    <x v="0"/>
    <x v="0"/>
    <n v="43"/>
    <x v="0"/>
    <x v="0"/>
  </r>
  <r>
    <n v="26219"/>
    <x v="0"/>
    <x v="0"/>
    <x v="0"/>
    <x v="0"/>
    <x v="0"/>
    <s v="Skilled Manual"/>
    <s v="Yes"/>
    <x v="1"/>
    <x v="3"/>
    <x v="0"/>
    <n v="33"/>
    <x v="0"/>
    <x v="1"/>
  </r>
  <r>
    <n v="28468"/>
    <x v="0"/>
    <x v="0"/>
    <x v="4"/>
    <x v="4"/>
    <x v="1"/>
    <s v="Manual"/>
    <s v="Yes"/>
    <x v="0"/>
    <x v="3"/>
    <x v="0"/>
    <n v="51"/>
    <x v="0"/>
    <x v="0"/>
  </r>
  <r>
    <n v="23419"/>
    <x v="1"/>
    <x v="0"/>
    <x v="3"/>
    <x v="2"/>
    <x v="0"/>
    <s v="Professional"/>
    <s v="Yes"/>
    <x v="4"/>
    <x v="4"/>
    <x v="1"/>
    <n v="39"/>
    <x v="0"/>
    <x v="0"/>
  </r>
  <r>
    <n v="17964"/>
    <x v="0"/>
    <x v="1"/>
    <x v="0"/>
    <x v="3"/>
    <x v="4"/>
    <s v="Clerical"/>
    <s v="Yes"/>
    <x v="0"/>
    <x v="0"/>
    <x v="0"/>
    <n v="37"/>
    <x v="0"/>
    <x v="1"/>
  </r>
  <r>
    <n v="20919"/>
    <x v="1"/>
    <x v="0"/>
    <x v="1"/>
    <x v="4"/>
    <x v="1"/>
    <s v="Clerical"/>
    <s v="Yes"/>
    <x v="2"/>
    <x v="0"/>
    <x v="0"/>
    <n v="42"/>
    <x v="0"/>
    <x v="0"/>
  </r>
  <r>
    <n v="20927"/>
    <x v="1"/>
    <x v="0"/>
    <x v="6"/>
    <x v="2"/>
    <x v="2"/>
    <s v="Manual"/>
    <s v="Yes"/>
    <x v="2"/>
    <x v="0"/>
    <x v="0"/>
    <n v="27"/>
    <x v="2"/>
    <x v="0"/>
  </r>
  <r>
    <n v="13133"/>
    <x v="1"/>
    <x v="1"/>
    <x v="11"/>
    <x v="2"/>
    <x v="0"/>
    <s v="Professional"/>
    <s v="Yes"/>
    <x v="1"/>
    <x v="2"/>
    <x v="1"/>
    <n v="47"/>
    <x v="0"/>
    <x v="1"/>
  </r>
  <r>
    <n v="19626"/>
    <x v="0"/>
    <x v="1"/>
    <x v="3"/>
    <x v="2"/>
    <x v="1"/>
    <s v="Skilled Manual"/>
    <s v="Yes"/>
    <x v="4"/>
    <x v="2"/>
    <x v="1"/>
    <n v="45"/>
    <x v="0"/>
    <x v="0"/>
  </r>
  <r>
    <n v="21039"/>
    <x v="1"/>
    <x v="0"/>
    <x v="14"/>
    <x v="3"/>
    <x v="4"/>
    <s v="Skilled Manual"/>
    <s v="No"/>
    <x v="0"/>
    <x v="0"/>
    <x v="0"/>
    <n v="37"/>
    <x v="0"/>
    <x v="1"/>
  </r>
  <r>
    <n v="12231"/>
    <x v="1"/>
    <x v="0"/>
    <x v="4"/>
    <x v="4"/>
    <x v="1"/>
    <s v="Manual"/>
    <s v="Yes"/>
    <x v="0"/>
    <x v="0"/>
    <x v="0"/>
    <n v="51"/>
    <x v="0"/>
    <x v="1"/>
  </r>
  <r>
    <n v="25665"/>
    <x v="1"/>
    <x v="0"/>
    <x v="6"/>
    <x v="3"/>
    <x v="2"/>
    <s v="Manual"/>
    <s v="No"/>
    <x v="1"/>
    <x v="3"/>
    <x v="0"/>
    <n v="28"/>
    <x v="2"/>
    <x v="0"/>
  </r>
  <r>
    <n v="24061"/>
    <x v="0"/>
    <x v="1"/>
    <x v="4"/>
    <x v="5"/>
    <x v="3"/>
    <s v="Manual"/>
    <s v="Yes"/>
    <x v="1"/>
    <x v="0"/>
    <x v="0"/>
    <n v="40"/>
    <x v="0"/>
    <x v="1"/>
  </r>
  <r>
    <n v="26879"/>
    <x v="1"/>
    <x v="0"/>
    <x v="6"/>
    <x v="3"/>
    <x v="2"/>
    <s v="Manual"/>
    <s v="No"/>
    <x v="1"/>
    <x v="1"/>
    <x v="0"/>
    <n v="30"/>
    <x v="2"/>
    <x v="0"/>
  </r>
  <r>
    <n v="12284"/>
    <x v="0"/>
    <x v="0"/>
    <x v="1"/>
    <x v="3"/>
    <x v="0"/>
    <s v="Clerical"/>
    <s v="No"/>
    <x v="0"/>
    <x v="0"/>
    <x v="0"/>
    <n v="36"/>
    <x v="0"/>
    <x v="1"/>
  </r>
  <r>
    <n v="26654"/>
    <x v="0"/>
    <x v="0"/>
    <x v="8"/>
    <x v="0"/>
    <x v="4"/>
    <s v="Management"/>
    <s v="Yes"/>
    <x v="0"/>
    <x v="0"/>
    <x v="1"/>
    <n v="37"/>
    <x v="0"/>
    <x v="1"/>
  </r>
  <r>
    <n v="14545"/>
    <x v="0"/>
    <x v="0"/>
    <x v="4"/>
    <x v="4"/>
    <x v="1"/>
    <s v="Manual"/>
    <s v="Yes"/>
    <x v="0"/>
    <x v="3"/>
    <x v="0"/>
    <n v="49"/>
    <x v="0"/>
    <x v="0"/>
  </r>
  <r>
    <n v="24201"/>
    <x v="0"/>
    <x v="0"/>
    <x v="4"/>
    <x v="4"/>
    <x v="2"/>
    <s v="Manual"/>
    <s v="Yes"/>
    <x v="0"/>
    <x v="0"/>
    <x v="0"/>
    <n v="37"/>
    <x v="0"/>
    <x v="1"/>
  </r>
  <r>
    <n v="20625"/>
    <x v="0"/>
    <x v="1"/>
    <x v="11"/>
    <x v="3"/>
    <x v="2"/>
    <s v="Management"/>
    <s v="Yes"/>
    <x v="4"/>
    <x v="4"/>
    <x v="1"/>
    <n v="35"/>
    <x v="0"/>
    <x v="1"/>
  </r>
  <r>
    <n v="16390"/>
    <x v="1"/>
    <x v="1"/>
    <x v="1"/>
    <x v="0"/>
    <x v="0"/>
    <s v="Clerical"/>
    <s v="No"/>
    <x v="0"/>
    <x v="0"/>
    <x v="0"/>
    <n v="38"/>
    <x v="0"/>
    <x v="1"/>
  </r>
  <r>
    <n v="14804"/>
    <x v="1"/>
    <x v="0"/>
    <x v="4"/>
    <x v="1"/>
    <x v="3"/>
    <s v="Manual"/>
    <s v="Yes"/>
    <x v="2"/>
    <x v="0"/>
    <x v="0"/>
    <n v="43"/>
    <x v="0"/>
    <x v="0"/>
  </r>
  <r>
    <n v="12629"/>
    <x v="1"/>
    <x v="1"/>
    <x v="6"/>
    <x v="0"/>
    <x v="1"/>
    <s v="Manual"/>
    <s v="No"/>
    <x v="0"/>
    <x v="0"/>
    <x v="0"/>
    <n v="37"/>
    <x v="0"/>
    <x v="0"/>
  </r>
  <r>
    <n v="14696"/>
    <x v="1"/>
    <x v="1"/>
    <x v="4"/>
    <x v="3"/>
    <x v="3"/>
    <s v="Manual"/>
    <s v="No"/>
    <x v="2"/>
    <x v="0"/>
    <x v="0"/>
    <n v="34"/>
    <x v="0"/>
    <x v="0"/>
  </r>
  <r>
    <n v="22005"/>
    <x v="0"/>
    <x v="0"/>
    <x v="3"/>
    <x v="2"/>
    <x v="1"/>
    <s v="Skilled Manual"/>
    <s v="No"/>
    <x v="4"/>
    <x v="2"/>
    <x v="1"/>
    <n v="46"/>
    <x v="0"/>
    <x v="0"/>
  </r>
  <r>
    <n v="14544"/>
    <x v="1"/>
    <x v="1"/>
    <x v="4"/>
    <x v="0"/>
    <x v="1"/>
    <s v="Manual"/>
    <s v="Yes"/>
    <x v="0"/>
    <x v="0"/>
    <x v="0"/>
    <n v="49"/>
    <x v="0"/>
    <x v="0"/>
  </r>
  <r>
    <n v="14312"/>
    <x v="0"/>
    <x v="0"/>
    <x v="10"/>
    <x v="0"/>
    <x v="1"/>
    <s v="Skilled Manual"/>
    <s v="Yes"/>
    <x v="1"/>
    <x v="2"/>
    <x v="1"/>
    <n v="45"/>
    <x v="0"/>
    <x v="0"/>
  </r>
  <r>
    <n v="29120"/>
    <x v="1"/>
    <x v="0"/>
    <x v="11"/>
    <x v="0"/>
    <x v="0"/>
    <s v="Management"/>
    <s v="Yes"/>
    <x v="3"/>
    <x v="1"/>
    <x v="1"/>
    <n v="48"/>
    <x v="0"/>
    <x v="0"/>
  </r>
  <r>
    <n v="24187"/>
    <x v="1"/>
    <x v="0"/>
    <x v="1"/>
    <x v="1"/>
    <x v="4"/>
    <s v="Clerical"/>
    <s v="No"/>
    <x v="0"/>
    <x v="0"/>
    <x v="0"/>
    <n v="46"/>
    <x v="0"/>
    <x v="1"/>
  </r>
  <r>
    <n v="15758"/>
    <x v="0"/>
    <x v="1"/>
    <x v="12"/>
    <x v="3"/>
    <x v="4"/>
    <s v="Management"/>
    <s v="Yes"/>
    <x v="0"/>
    <x v="2"/>
    <x v="1"/>
    <n v="48"/>
    <x v="0"/>
    <x v="0"/>
  </r>
  <r>
    <n v="29094"/>
    <x v="0"/>
    <x v="1"/>
    <x v="1"/>
    <x v="1"/>
    <x v="2"/>
    <s v="Skilled Manual"/>
    <s v="Yes"/>
    <x v="2"/>
    <x v="2"/>
    <x v="1"/>
    <n v="54"/>
    <x v="0"/>
    <x v="1"/>
  </r>
  <r>
    <n v="28319"/>
    <x v="1"/>
    <x v="0"/>
    <x v="10"/>
    <x v="0"/>
    <x v="1"/>
    <s v="Skilled Manual"/>
    <s v="No"/>
    <x v="1"/>
    <x v="0"/>
    <x v="1"/>
    <n v="46"/>
    <x v="0"/>
    <x v="1"/>
  </r>
  <r>
    <n v="16406"/>
    <x v="0"/>
    <x v="1"/>
    <x v="0"/>
    <x v="3"/>
    <x v="0"/>
    <s v="Clerical"/>
    <s v="No"/>
    <x v="0"/>
    <x v="0"/>
    <x v="0"/>
    <n v="38"/>
    <x v="0"/>
    <x v="1"/>
  </r>
  <r>
    <n v="20923"/>
    <x v="0"/>
    <x v="0"/>
    <x v="0"/>
    <x v="0"/>
    <x v="0"/>
    <s v="Skilled Manual"/>
    <s v="Yes"/>
    <x v="0"/>
    <x v="0"/>
    <x v="0"/>
    <n v="42"/>
    <x v="0"/>
    <x v="1"/>
  </r>
  <r>
    <n v="11378"/>
    <x v="1"/>
    <x v="0"/>
    <x v="4"/>
    <x v="0"/>
    <x v="2"/>
    <s v="Manual"/>
    <s v="No"/>
    <x v="1"/>
    <x v="1"/>
    <x v="0"/>
    <n v="46"/>
    <x v="0"/>
    <x v="1"/>
  </r>
  <r>
    <n v="20851"/>
    <x v="1"/>
    <x v="1"/>
    <x v="6"/>
    <x v="3"/>
    <x v="1"/>
    <s v="Manual"/>
    <s v="No"/>
    <x v="1"/>
    <x v="1"/>
    <x v="0"/>
    <n v="36"/>
    <x v="0"/>
    <x v="1"/>
  </r>
  <r>
    <n v="21557"/>
    <x v="1"/>
    <x v="0"/>
    <x v="15"/>
    <x v="3"/>
    <x v="1"/>
    <s v="Management"/>
    <s v="Yes"/>
    <x v="4"/>
    <x v="4"/>
    <x v="1"/>
    <n v="32"/>
    <x v="0"/>
    <x v="1"/>
  </r>
  <r>
    <n v="26663"/>
    <x v="1"/>
    <x v="0"/>
    <x v="10"/>
    <x v="4"/>
    <x v="0"/>
    <s v="Professional"/>
    <s v="No"/>
    <x v="1"/>
    <x v="0"/>
    <x v="1"/>
    <n v="39"/>
    <x v="0"/>
    <x v="1"/>
  </r>
  <r>
    <n v="11896"/>
    <x v="0"/>
    <x v="1"/>
    <x v="11"/>
    <x v="0"/>
    <x v="4"/>
    <s v="Management"/>
    <s v="Yes"/>
    <x v="0"/>
    <x v="1"/>
    <x v="1"/>
    <n v="36"/>
    <x v="0"/>
    <x v="1"/>
  </r>
  <r>
    <n v="14189"/>
    <x v="0"/>
    <x v="0"/>
    <x v="8"/>
    <x v="5"/>
    <x v="2"/>
    <s v="Professional"/>
    <s v="No"/>
    <x v="2"/>
    <x v="1"/>
    <x v="0"/>
    <n v="54"/>
    <x v="0"/>
    <x v="1"/>
  </r>
  <r>
    <n v="13136"/>
    <x v="0"/>
    <x v="0"/>
    <x v="1"/>
    <x v="4"/>
    <x v="1"/>
    <s v="Clerical"/>
    <s v="No"/>
    <x v="2"/>
    <x v="2"/>
    <x v="1"/>
    <n v="69"/>
    <x v="1"/>
    <x v="0"/>
  </r>
  <r>
    <n v="25906"/>
    <x v="1"/>
    <x v="0"/>
    <x v="4"/>
    <x v="2"/>
    <x v="2"/>
    <s v="Skilled Manual"/>
    <s v="No"/>
    <x v="2"/>
    <x v="3"/>
    <x v="1"/>
    <n v="62"/>
    <x v="1"/>
    <x v="0"/>
  </r>
  <r>
    <n v="17926"/>
    <x v="1"/>
    <x v="0"/>
    <x v="0"/>
    <x v="3"/>
    <x v="0"/>
    <s v="Clerical"/>
    <s v="No"/>
    <x v="0"/>
    <x v="0"/>
    <x v="1"/>
    <n v="28"/>
    <x v="2"/>
    <x v="1"/>
  </r>
  <r>
    <n v="26928"/>
    <x v="1"/>
    <x v="1"/>
    <x v="1"/>
    <x v="0"/>
    <x v="0"/>
    <s v="Clerical"/>
    <s v="Yes"/>
    <x v="0"/>
    <x v="0"/>
    <x v="0"/>
    <n v="62"/>
    <x v="1"/>
    <x v="1"/>
  </r>
  <r>
    <n v="20897"/>
    <x v="0"/>
    <x v="0"/>
    <x v="1"/>
    <x v="0"/>
    <x v="0"/>
    <s v="Skilled Manual"/>
    <s v="Yes"/>
    <x v="2"/>
    <x v="0"/>
    <x v="0"/>
    <n v="40"/>
    <x v="0"/>
    <x v="0"/>
  </r>
  <r>
    <n v="28207"/>
    <x v="0"/>
    <x v="1"/>
    <x v="2"/>
    <x v="5"/>
    <x v="4"/>
    <s v="Management"/>
    <s v="Yes"/>
    <x v="1"/>
    <x v="0"/>
    <x v="1"/>
    <n v="36"/>
    <x v="0"/>
    <x v="1"/>
  </r>
  <r>
    <n v="25923"/>
    <x v="1"/>
    <x v="1"/>
    <x v="4"/>
    <x v="4"/>
    <x v="3"/>
    <s v="Clerical"/>
    <s v="Yes"/>
    <x v="2"/>
    <x v="2"/>
    <x v="1"/>
    <n v="58"/>
    <x v="1"/>
    <x v="0"/>
  </r>
  <r>
    <n v="11000"/>
    <x v="0"/>
    <x v="1"/>
    <x v="8"/>
    <x v="4"/>
    <x v="0"/>
    <s v="Professional"/>
    <s v="Yes"/>
    <x v="0"/>
    <x v="3"/>
    <x v="1"/>
    <n v="40"/>
    <x v="0"/>
    <x v="1"/>
  </r>
  <r>
    <n v="20974"/>
    <x v="0"/>
    <x v="1"/>
    <x v="4"/>
    <x v="4"/>
    <x v="0"/>
    <s v="Clerical"/>
    <s v="Yes"/>
    <x v="1"/>
    <x v="0"/>
    <x v="0"/>
    <n v="66"/>
    <x v="1"/>
    <x v="0"/>
  </r>
  <r>
    <n v="28758"/>
    <x v="0"/>
    <x v="1"/>
    <x v="0"/>
    <x v="4"/>
    <x v="1"/>
    <s v="Clerical"/>
    <s v="Yes"/>
    <x v="1"/>
    <x v="3"/>
    <x v="0"/>
    <n v="35"/>
    <x v="0"/>
    <x v="1"/>
  </r>
  <r>
    <n v="11381"/>
    <x v="0"/>
    <x v="0"/>
    <x v="6"/>
    <x v="4"/>
    <x v="1"/>
    <s v="Manual"/>
    <s v="Yes"/>
    <x v="1"/>
    <x v="1"/>
    <x v="0"/>
    <n v="47"/>
    <x v="0"/>
    <x v="1"/>
  </r>
  <r>
    <n v="17522"/>
    <x v="0"/>
    <x v="1"/>
    <x v="7"/>
    <x v="5"/>
    <x v="0"/>
    <s v="Management"/>
    <s v="Yes"/>
    <x v="1"/>
    <x v="1"/>
    <x v="1"/>
    <n v="47"/>
    <x v="0"/>
    <x v="0"/>
  </r>
  <r>
    <n v="21207"/>
    <x v="0"/>
    <x v="1"/>
    <x v="10"/>
    <x v="0"/>
    <x v="1"/>
    <s v="Skilled Manual"/>
    <s v="Yes"/>
    <x v="1"/>
    <x v="2"/>
    <x v="1"/>
    <n v="46"/>
    <x v="0"/>
    <x v="0"/>
  </r>
  <r>
    <n v="28102"/>
    <x v="0"/>
    <x v="1"/>
    <x v="6"/>
    <x v="5"/>
    <x v="2"/>
    <s v="Skilled Manual"/>
    <s v="Yes"/>
    <x v="2"/>
    <x v="2"/>
    <x v="1"/>
    <n v="58"/>
    <x v="1"/>
    <x v="1"/>
  </r>
  <r>
    <n v="23105"/>
    <x v="1"/>
    <x v="1"/>
    <x v="0"/>
    <x v="1"/>
    <x v="3"/>
    <s v="Clerical"/>
    <s v="No"/>
    <x v="2"/>
    <x v="2"/>
    <x v="1"/>
    <n v="52"/>
    <x v="0"/>
    <x v="1"/>
  </r>
  <r>
    <n v="18740"/>
    <x v="0"/>
    <x v="1"/>
    <x v="2"/>
    <x v="2"/>
    <x v="0"/>
    <s v="Professional"/>
    <s v="No"/>
    <x v="1"/>
    <x v="0"/>
    <x v="1"/>
    <n v="47"/>
    <x v="0"/>
    <x v="1"/>
  </r>
  <r>
    <n v="21213"/>
    <x v="1"/>
    <x v="1"/>
    <x v="3"/>
    <x v="3"/>
    <x v="0"/>
    <s v="Professional"/>
    <s v="No"/>
    <x v="1"/>
    <x v="2"/>
    <x v="1"/>
    <n v="41"/>
    <x v="0"/>
    <x v="0"/>
  </r>
  <r>
    <n v="17352"/>
    <x v="0"/>
    <x v="1"/>
    <x v="14"/>
    <x v="4"/>
    <x v="4"/>
    <s v="Management"/>
    <s v="Yes"/>
    <x v="1"/>
    <x v="2"/>
    <x v="1"/>
    <n v="64"/>
    <x v="1"/>
    <x v="1"/>
  </r>
  <r>
    <n v="14154"/>
    <x v="0"/>
    <x v="1"/>
    <x v="1"/>
    <x v="3"/>
    <x v="0"/>
    <s v="Clerical"/>
    <s v="Yes"/>
    <x v="0"/>
    <x v="0"/>
    <x v="0"/>
    <n v="35"/>
    <x v="0"/>
    <x v="1"/>
  </r>
  <r>
    <n v="19066"/>
    <x v="0"/>
    <x v="1"/>
    <x v="12"/>
    <x v="5"/>
    <x v="1"/>
    <s v="Professional"/>
    <s v="No"/>
    <x v="4"/>
    <x v="4"/>
    <x v="0"/>
    <n v="54"/>
    <x v="0"/>
    <x v="0"/>
  </r>
  <r>
    <n v="11386"/>
    <x v="0"/>
    <x v="0"/>
    <x v="1"/>
    <x v="1"/>
    <x v="0"/>
    <s v="Clerical"/>
    <s v="Yes"/>
    <x v="0"/>
    <x v="0"/>
    <x v="0"/>
    <n v="45"/>
    <x v="0"/>
    <x v="0"/>
  </r>
  <r>
    <n v="20228"/>
    <x v="0"/>
    <x v="1"/>
    <x v="11"/>
    <x v="3"/>
    <x v="4"/>
    <s v="Management"/>
    <s v="Yes"/>
    <x v="0"/>
    <x v="1"/>
    <x v="1"/>
    <n v="40"/>
    <x v="0"/>
    <x v="1"/>
  </r>
  <r>
    <n v="16675"/>
    <x v="1"/>
    <x v="0"/>
    <x v="5"/>
    <x v="3"/>
    <x v="4"/>
    <s v="Management"/>
    <s v="No"/>
    <x v="4"/>
    <x v="0"/>
    <x v="1"/>
    <n v="47"/>
    <x v="0"/>
    <x v="1"/>
  </r>
  <r>
    <n v="16410"/>
    <x v="1"/>
    <x v="0"/>
    <x v="4"/>
    <x v="5"/>
    <x v="3"/>
    <s v="Manual"/>
    <s v="Yes"/>
    <x v="2"/>
    <x v="0"/>
    <x v="0"/>
    <n v="41"/>
    <x v="0"/>
    <x v="1"/>
  </r>
  <r>
    <n v="27760"/>
    <x v="1"/>
    <x v="0"/>
    <x v="0"/>
    <x v="3"/>
    <x v="4"/>
    <s v="Clerical"/>
    <s v="No"/>
    <x v="0"/>
    <x v="0"/>
    <x v="0"/>
    <n v="37"/>
    <x v="0"/>
    <x v="1"/>
  </r>
  <r>
    <n v="22930"/>
    <x v="0"/>
    <x v="1"/>
    <x v="8"/>
    <x v="5"/>
    <x v="0"/>
    <s v="Professional"/>
    <s v="Yes"/>
    <x v="0"/>
    <x v="3"/>
    <x v="1"/>
    <n v="38"/>
    <x v="0"/>
    <x v="1"/>
  </r>
  <r>
    <n v="23780"/>
    <x v="1"/>
    <x v="1"/>
    <x v="0"/>
    <x v="4"/>
    <x v="1"/>
    <s v="Clerical"/>
    <s v="No"/>
    <x v="2"/>
    <x v="0"/>
    <x v="0"/>
    <n v="36"/>
    <x v="0"/>
    <x v="1"/>
  </r>
  <r>
    <n v="20994"/>
    <x v="0"/>
    <x v="0"/>
    <x v="6"/>
    <x v="3"/>
    <x v="0"/>
    <s v="Clerical"/>
    <s v="No"/>
    <x v="0"/>
    <x v="0"/>
    <x v="1"/>
    <n v="26"/>
    <x v="2"/>
    <x v="1"/>
  </r>
  <r>
    <n v="28379"/>
    <x v="0"/>
    <x v="1"/>
    <x v="1"/>
    <x v="0"/>
    <x v="0"/>
    <s v="Skilled Manual"/>
    <s v="Yes"/>
    <x v="2"/>
    <x v="0"/>
    <x v="0"/>
    <n v="40"/>
    <x v="0"/>
    <x v="0"/>
  </r>
  <r>
    <n v="14865"/>
    <x v="1"/>
    <x v="1"/>
    <x v="0"/>
    <x v="4"/>
    <x v="1"/>
    <s v="Clerical"/>
    <s v="Yes"/>
    <x v="2"/>
    <x v="3"/>
    <x v="0"/>
    <n v="36"/>
    <x v="0"/>
    <x v="0"/>
  </r>
  <r>
    <n v="12663"/>
    <x v="0"/>
    <x v="0"/>
    <x v="8"/>
    <x v="2"/>
    <x v="3"/>
    <s v="Skilled Manual"/>
    <s v="Yes"/>
    <x v="2"/>
    <x v="4"/>
    <x v="0"/>
    <n v="59"/>
    <x v="1"/>
    <x v="0"/>
  </r>
  <r>
    <n v="24898"/>
    <x v="1"/>
    <x v="0"/>
    <x v="2"/>
    <x v="3"/>
    <x v="0"/>
    <s v="Professional"/>
    <s v="Yes"/>
    <x v="4"/>
    <x v="4"/>
    <x v="1"/>
    <n v="32"/>
    <x v="0"/>
    <x v="0"/>
  </r>
  <r>
    <n v="19508"/>
    <x v="0"/>
    <x v="1"/>
    <x v="4"/>
    <x v="3"/>
    <x v="3"/>
    <s v="Manual"/>
    <s v="No"/>
    <x v="2"/>
    <x v="0"/>
    <x v="0"/>
    <n v="30"/>
    <x v="2"/>
    <x v="0"/>
  </r>
  <r>
    <n v="11489"/>
    <x v="1"/>
    <x v="0"/>
    <x v="6"/>
    <x v="3"/>
    <x v="3"/>
    <s v="Manual"/>
    <s v="No"/>
    <x v="2"/>
    <x v="3"/>
    <x v="0"/>
    <n v="35"/>
    <x v="0"/>
    <x v="1"/>
  </r>
  <r>
    <n v="18160"/>
    <x v="0"/>
    <x v="1"/>
    <x v="12"/>
    <x v="1"/>
    <x v="2"/>
    <s v="Professional"/>
    <s v="Yes"/>
    <x v="3"/>
    <x v="2"/>
    <x v="0"/>
    <n v="51"/>
    <x v="0"/>
    <x v="1"/>
  </r>
  <r>
    <n v="25241"/>
    <x v="0"/>
    <x v="1"/>
    <x v="8"/>
    <x v="4"/>
    <x v="0"/>
    <s v="Professional"/>
    <s v="Yes"/>
    <x v="1"/>
    <x v="2"/>
    <x v="1"/>
    <n v="47"/>
    <x v="0"/>
    <x v="0"/>
  </r>
  <r>
    <n v="24369"/>
    <x v="0"/>
    <x v="1"/>
    <x v="2"/>
    <x v="2"/>
    <x v="4"/>
    <s v="Management"/>
    <s v="No"/>
    <x v="2"/>
    <x v="0"/>
    <x v="1"/>
    <n v="39"/>
    <x v="0"/>
    <x v="0"/>
  </r>
  <r>
    <n v="27165"/>
    <x v="1"/>
    <x v="1"/>
    <x v="6"/>
    <x v="3"/>
    <x v="3"/>
    <s v="Manual"/>
    <s v="No"/>
    <x v="2"/>
    <x v="0"/>
    <x v="0"/>
    <n v="34"/>
    <x v="0"/>
    <x v="0"/>
  </r>
  <r>
    <n v="29424"/>
    <x v="0"/>
    <x v="1"/>
    <x v="4"/>
    <x v="3"/>
    <x v="3"/>
    <s v="Manual"/>
    <s v="Yes"/>
    <x v="2"/>
    <x v="0"/>
    <x v="0"/>
    <n v="32"/>
    <x v="0"/>
    <x v="0"/>
  </r>
  <r>
    <n v="15926"/>
    <x v="1"/>
    <x v="0"/>
    <x v="7"/>
    <x v="1"/>
    <x v="2"/>
    <s v="Professional"/>
    <s v="Yes"/>
    <x v="3"/>
    <x v="2"/>
    <x v="0"/>
    <n v="50"/>
    <x v="0"/>
    <x v="1"/>
  </r>
  <r>
    <n v="14554"/>
    <x v="0"/>
    <x v="1"/>
    <x v="6"/>
    <x v="0"/>
    <x v="0"/>
    <s v="Clerical"/>
    <s v="Yes"/>
    <x v="0"/>
    <x v="0"/>
    <x v="0"/>
    <n v="66"/>
    <x v="1"/>
    <x v="0"/>
  </r>
  <r>
    <n v="16468"/>
    <x v="1"/>
    <x v="1"/>
    <x v="1"/>
    <x v="3"/>
    <x v="1"/>
    <s v="Clerical"/>
    <s v="Yes"/>
    <x v="1"/>
    <x v="1"/>
    <x v="0"/>
    <n v="30"/>
    <x v="2"/>
    <x v="0"/>
  </r>
  <r>
    <n v="19174"/>
    <x v="1"/>
    <x v="0"/>
    <x v="1"/>
    <x v="3"/>
    <x v="2"/>
    <s v="Manual"/>
    <s v="No"/>
    <x v="1"/>
    <x v="1"/>
    <x v="0"/>
    <n v="32"/>
    <x v="0"/>
    <x v="1"/>
  </r>
  <r>
    <n v="19183"/>
    <x v="1"/>
    <x v="1"/>
    <x v="4"/>
    <x v="3"/>
    <x v="3"/>
    <s v="Manual"/>
    <s v="Yes"/>
    <x v="2"/>
    <x v="3"/>
    <x v="0"/>
    <n v="35"/>
    <x v="0"/>
    <x v="0"/>
  </r>
  <r>
    <n v="13683"/>
    <x v="1"/>
    <x v="0"/>
    <x v="1"/>
    <x v="3"/>
    <x v="2"/>
    <s v="Manual"/>
    <s v="No"/>
    <x v="1"/>
    <x v="1"/>
    <x v="0"/>
    <n v="32"/>
    <x v="0"/>
    <x v="0"/>
  </r>
  <r>
    <n v="17848"/>
    <x v="1"/>
    <x v="1"/>
    <x v="1"/>
    <x v="3"/>
    <x v="1"/>
    <s v="Clerical"/>
    <s v="No"/>
    <x v="1"/>
    <x v="1"/>
    <x v="0"/>
    <n v="31"/>
    <x v="0"/>
    <x v="1"/>
  </r>
  <r>
    <n v="17894"/>
    <x v="0"/>
    <x v="0"/>
    <x v="6"/>
    <x v="0"/>
    <x v="0"/>
    <s v="Clerical"/>
    <s v="Yes"/>
    <x v="0"/>
    <x v="0"/>
    <x v="0"/>
    <n v="50"/>
    <x v="0"/>
    <x v="1"/>
  </r>
  <r>
    <n v="25651"/>
    <x v="0"/>
    <x v="1"/>
    <x v="0"/>
    <x v="0"/>
    <x v="0"/>
    <s v="Skilled Manual"/>
    <s v="No"/>
    <x v="0"/>
    <x v="0"/>
    <x v="0"/>
    <n v="43"/>
    <x v="0"/>
    <x v="1"/>
  </r>
  <r>
    <n v="22936"/>
    <x v="1"/>
    <x v="0"/>
    <x v="10"/>
    <x v="0"/>
    <x v="1"/>
    <s v="Skilled Manual"/>
    <s v="No"/>
    <x v="1"/>
    <x v="0"/>
    <x v="1"/>
    <n v="45"/>
    <x v="0"/>
    <x v="1"/>
  </r>
  <r>
    <n v="23915"/>
    <x v="0"/>
    <x v="1"/>
    <x v="6"/>
    <x v="4"/>
    <x v="2"/>
    <s v="Manual"/>
    <s v="Yes"/>
    <x v="2"/>
    <x v="0"/>
    <x v="0"/>
    <n v="42"/>
    <x v="0"/>
    <x v="0"/>
  </r>
  <r>
    <n v="24121"/>
    <x v="1"/>
    <x v="0"/>
    <x v="1"/>
    <x v="3"/>
    <x v="1"/>
    <s v="Clerical"/>
    <s v="No"/>
    <x v="1"/>
    <x v="0"/>
    <x v="0"/>
    <n v="29"/>
    <x v="2"/>
    <x v="1"/>
  </r>
  <r>
    <n v="27878"/>
    <x v="1"/>
    <x v="1"/>
    <x v="6"/>
    <x v="3"/>
    <x v="1"/>
    <s v="Manual"/>
    <s v="No"/>
    <x v="0"/>
    <x v="0"/>
    <x v="1"/>
    <n v="28"/>
    <x v="2"/>
    <x v="1"/>
  </r>
  <r>
    <n v="13572"/>
    <x v="1"/>
    <x v="1"/>
    <x v="4"/>
    <x v="1"/>
    <x v="2"/>
    <s v="Manual"/>
    <s v="Yes"/>
    <x v="0"/>
    <x v="0"/>
    <x v="0"/>
    <n v="37"/>
    <x v="0"/>
    <x v="1"/>
  </r>
  <r>
    <n v="27941"/>
    <x v="0"/>
    <x v="0"/>
    <x v="2"/>
    <x v="5"/>
    <x v="1"/>
    <s v="Professional"/>
    <s v="Yes"/>
    <x v="2"/>
    <x v="1"/>
    <x v="0"/>
    <n v="53"/>
    <x v="0"/>
    <x v="0"/>
  </r>
  <r>
    <n v="26354"/>
    <x v="1"/>
    <x v="1"/>
    <x v="0"/>
    <x v="3"/>
    <x v="4"/>
    <s v="Clerical"/>
    <s v="No"/>
    <x v="0"/>
    <x v="0"/>
    <x v="0"/>
    <n v="38"/>
    <x v="0"/>
    <x v="1"/>
  </r>
  <r>
    <n v="14785"/>
    <x v="1"/>
    <x v="1"/>
    <x v="1"/>
    <x v="0"/>
    <x v="0"/>
    <s v="Clerical"/>
    <s v="No"/>
    <x v="1"/>
    <x v="3"/>
    <x v="0"/>
    <n v="39"/>
    <x v="0"/>
    <x v="0"/>
  </r>
  <r>
    <n v="17238"/>
    <x v="1"/>
    <x v="1"/>
    <x v="2"/>
    <x v="3"/>
    <x v="0"/>
    <s v="Professional"/>
    <s v="Yes"/>
    <x v="4"/>
    <x v="4"/>
    <x v="1"/>
    <n v="32"/>
    <x v="0"/>
    <x v="0"/>
  </r>
  <r>
    <n v="23608"/>
    <x v="0"/>
    <x v="0"/>
    <x v="13"/>
    <x v="1"/>
    <x v="2"/>
    <s v="Professional"/>
    <s v="Yes"/>
    <x v="4"/>
    <x v="0"/>
    <x v="0"/>
    <n v="51"/>
    <x v="0"/>
    <x v="1"/>
  </r>
  <r>
    <n v="22538"/>
    <x v="1"/>
    <x v="0"/>
    <x v="4"/>
    <x v="3"/>
    <x v="3"/>
    <s v="Manual"/>
    <s v="Yes"/>
    <x v="2"/>
    <x v="3"/>
    <x v="0"/>
    <n v="33"/>
    <x v="0"/>
    <x v="0"/>
  </r>
  <r>
    <n v="12332"/>
    <x v="0"/>
    <x v="1"/>
    <x v="8"/>
    <x v="5"/>
    <x v="2"/>
    <s v="Management"/>
    <s v="Yes"/>
    <x v="4"/>
    <x v="2"/>
    <x v="0"/>
    <n v="58"/>
    <x v="1"/>
    <x v="1"/>
  </r>
  <r>
    <n v="17230"/>
    <x v="0"/>
    <x v="1"/>
    <x v="2"/>
    <x v="3"/>
    <x v="0"/>
    <s v="Professional"/>
    <s v="Yes"/>
    <x v="4"/>
    <x v="4"/>
    <x v="1"/>
    <n v="30"/>
    <x v="2"/>
    <x v="0"/>
  </r>
  <r>
    <n v="13082"/>
    <x v="1"/>
    <x v="1"/>
    <x v="12"/>
    <x v="3"/>
    <x v="4"/>
    <s v="Management"/>
    <s v="Yes"/>
    <x v="0"/>
    <x v="1"/>
    <x v="1"/>
    <n v="48"/>
    <x v="0"/>
    <x v="1"/>
  </r>
  <r>
    <n v="22518"/>
    <x v="1"/>
    <x v="0"/>
    <x v="1"/>
    <x v="1"/>
    <x v="1"/>
    <s v="Clerical"/>
    <s v="No"/>
    <x v="2"/>
    <x v="0"/>
    <x v="0"/>
    <n v="27"/>
    <x v="2"/>
    <x v="1"/>
  </r>
  <r>
    <n v="13687"/>
    <x v="0"/>
    <x v="1"/>
    <x v="0"/>
    <x v="0"/>
    <x v="0"/>
    <s v="Skilled Manual"/>
    <s v="Yes"/>
    <x v="1"/>
    <x v="0"/>
    <x v="0"/>
    <n v="33"/>
    <x v="0"/>
    <x v="1"/>
  </r>
  <r>
    <n v="23571"/>
    <x v="0"/>
    <x v="0"/>
    <x v="0"/>
    <x v="4"/>
    <x v="0"/>
    <s v="Management"/>
    <s v="Yes"/>
    <x v="2"/>
    <x v="0"/>
    <x v="1"/>
    <n v="66"/>
    <x v="1"/>
    <x v="1"/>
  </r>
  <r>
    <n v="19305"/>
    <x v="1"/>
    <x v="0"/>
    <x v="4"/>
    <x v="4"/>
    <x v="2"/>
    <s v="Manual"/>
    <s v="Yes"/>
    <x v="1"/>
    <x v="0"/>
    <x v="0"/>
    <n v="38"/>
    <x v="0"/>
    <x v="1"/>
  </r>
  <r>
    <n v="22636"/>
    <x v="1"/>
    <x v="0"/>
    <x v="0"/>
    <x v="3"/>
    <x v="0"/>
    <s v="Clerical"/>
    <s v="No"/>
    <x v="0"/>
    <x v="0"/>
    <x v="0"/>
    <n v="38"/>
    <x v="0"/>
    <x v="1"/>
  </r>
  <r>
    <n v="17310"/>
    <x v="0"/>
    <x v="1"/>
    <x v="10"/>
    <x v="0"/>
    <x v="1"/>
    <s v="Skilled Manual"/>
    <s v="Yes"/>
    <x v="1"/>
    <x v="0"/>
    <x v="1"/>
    <n v="45"/>
    <x v="0"/>
    <x v="1"/>
  </r>
  <r>
    <n v="12133"/>
    <x v="0"/>
    <x v="0"/>
    <x v="12"/>
    <x v="1"/>
    <x v="1"/>
    <s v="Professional"/>
    <s v="Yes"/>
    <x v="4"/>
    <x v="2"/>
    <x v="0"/>
    <n v="50"/>
    <x v="0"/>
    <x v="1"/>
  </r>
  <r>
    <n v="25918"/>
    <x v="1"/>
    <x v="0"/>
    <x v="1"/>
    <x v="4"/>
    <x v="1"/>
    <s v="Clerical"/>
    <s v="No"/>
    <x v="2"/>
    <x v="2"/>
    <x v="1"/>
    <n v="60"/>
    <x v="1"/>
    <x v="1"/>
  </r>
  <r>
    <n v="25752"/>
    <x v="1"/>
    <x v="0"/>
    <x v="6"/>
    <x v="4"/>
    <x v="1"/>
    <s v="Manual"/>
    <s v="No"/>
    <x v="1"/>
    <x v="0"/>
    <x v="0"/>
    <n v="53"/>
    <x v="0"/>
    <x v="1"/>
  </r>
  <r>
    <n v="17324"/>
    <x v="0"/>
    <x v="0"/>
    <x v="11"/>
    <x v="5"/>
    <x v="0"/>
    <s v="Professional"/>
    <s v="Yes"/>
    <x v="1"/>
    <x v="4"/>
    <x v="1"/>
    <n v="46"/>
    <x v="0"/>
    <x v="0"/>
  </r>
  <r>
    <n v="22918"/>
    <x v="1"/>
    <x v="1"/>
    <x v="2"/>
    <x v="2"/>
    <x v="4"/>
    <s v="Management"/>
    <s v="Yes"/>
    <x v="4"/>
    <x v="0"/>
    <x v="1"/>
    <n v="50"/>
    <x v="0"/>
    <x v="0"/>
  </r>
  <r>
    <n v="12510"/>
    <x v="0"/>
    <x v="1"/>
    <x v="0"/>
    <x v="0"/>
    <x v="0"/>
    <s v="Skilled Manual"/>
    <s v="Yes"/>
    <x v="1"/>
    <x v="0"/>
    <x v="0"/>
    <n v="43"/>
    <x v="0"/>
    <x v="1"/>
  </r>
  <r>
    <n v="25512"/>
    <x v="1"/>
    <x v="1"/>
    <x v="6"/>
    <x v="3"/>
    <x v="2"/>
    <s v="Manual"/>
    <s v="No"/>
    <x v="1"/>
    <x v="1"/>
    <x v="0"/>
    <n v="30"/>
    <x v="2"/>
    <x v="0"/>
  </r>
  <r>
    <n v="16179"/>
    <x v="1"/>
    <x v="0"/>
    <x v="2"/>
    <x v="2"/>
    <x v="0"/>
    <s v="Professional"/>
    <s v="Yes"/>
    <x v="3"/>
    <x v="3"/>
    <x v="1"/>
    <n v="38"/>
    <x v="0"/>
    <x v="0"/>
  </r>
  <r>
    <n v="15628"/>
    <x v="0"/>
    <x v="0"/>
    <x v="0"/>
    <x v="0"/>
    <x v="0"/>
    <s v="Skilled Manual"/>
    <s v="Yes"/>
    <x v="1"/>
    <x v="0"/>
    <x v="0"/>
    <n v="89"/>
    <x v="1"/>
    <x v="0"/>
  </r>
  <r>
    <n v="20977"/>
    <x v="0"/>
    <x v="1"/>
    <x v="6"/>
    <x v="0"/>
    <x v="0"/>
    <s v="Clerical"/>
    <s v="Yes"/>
    <x v="0"/>
    <x v="0"/>
    <x v="0"/>
    <n v="64"/>
    <x v="1"/>
    <x v="1"/>
  </r>
  <r>
    <n v="18140"/>
    <x v="0"/>
    <x v="1"/>
    <x v="12"/>
    <x v="1"/>
    <x v="1"/>
    <s v="Professional"/>
    <s v="No"/>
    <x v="4"/>
    <x v="2"/>
    <x v="0"/>
    <n v="51"/>
    <x v="0"/>
    <x v="1"/>
  </r>
  <r>
    <n v="20417"/>
    <x v="0"/>
    <x v="1"/>
    <x v="1"/>
    <x v="1"/>
    <x v="1"/>
    <s v="Clerical"/>
    <s v="No"/>
    <x v="2"/>
    <x v="2"/>
    <x v="1"/>
    <n v="56"/>
    <x v="1"/>
    <x v="0"/>
  </r>
  <r>
    <n v="18267"/>
    <x v="0"/>
    <x v="1"/>
    <x v="10"/>
    <x v="1"/>
    <x v="0"/>
    <s v="Professional"/>
    <s v="Yes"/>
    <x v="2"/>
    <x v="2"/>
    <x v="1"/>
    <n v="43"/>
    <x v="0"/>
    <x v="0"/>
  </r>
  <r>
    <n v="13620"/>
    <x v="1"/>
    <x v="1"/>
    <x v="3"/>
    <x v="3"/>
    <x v="0"/>
    <s v="Professional"/>
    <s v="No"/>
    <x v="4"/>
    <x v="4"/>
    <x v="1"/>
    <n v="30"/>
    <x v="2"/>
    <x v="1"/>
  </r>
  <r>
    <n v="22974"/>
    <x v="0"/>
    <x v="0"/>
    <x v="1"/>
    <x v="4"/>
    <x v="1"/>
    <s v="Clerical"/>
    <s v="Yes"/>
    <x v="2"/>
    <x v="2"/>
    <x v="1"/>
    <n v="69"/>
    <x v="1"/>
    <x v="0"/>
  </r>
  <r>
    <n v="13586"/>
    <x v="0"/>
    <x v="1"/>
    <x v="2"/>
    <x v="5"/>
    <x v="1"/>
    <s v="Professional"/>
    <s v="Yes"/>
    <x v="2"/>
    <x v="4"/>
    <x v="0"/>
    <n v="53"/>
    <x v="0"/>
    <x v="0"/>
  </r>
  <r>
    <n v="17978"/>
    <x v="0"/>
    <x v="1"/>
    <x v="0"/>
    <x v="3"/>
    <x v="4"/>
    <s v="Clerical"/>
    <s v="Yes"/>
    <x v="0"/>
    <x v="0"/>
    <x v="0"/>
    <n v="37"/>
    <x v="0"/>
    <x v="1"/>
  </r>
  <r>
    <n v="12581"/>
    <x v="1"/>
    <x v="0"/>
    <x v="4"/>
    <x v="3"/>
    <x v="1"/>
    <s v="Manual"/>
    <s v="No"/>
    <x v="1"/>
    <x v="0"/>
    <x v="1"/>
    <n v="28"/>
    <x v="2"/>
    <x v="1"/>
  </r>
  <r>
    <n v="18018"/>
    <x v="1"/>
    <x v="1"/>
    <x v="1"/>
    <x v="1"/>
    <x v="1"/>
    <s v="Clerical"/>
    <s v="Yes"/>
    <x v="0"/>
    <x v="0"/>
    <x v="0"/>
    <n v="43"/>
    <x v="0"/>
    <x v="0"/>
  </r>
  <r>
    <n v="28957"/>
    <x v="1"/>
    <x v="0"/>
    <x v="7"/>
    <x v="3"/>
    <x v="3"/>
    <s v="Professional"/>
    <s v="Yes"/>
    <x v="3"/>
    <x v="4"/>
    <x v="1"/>
    <n v="34"/>
    <x v="0"/>
    <x v="1"/>
  </r>
  <r>
    <n v="13690"/>
    <x v="1"/>
    <x v="0"/>
    <x v="6"/>
    <x v="3"/>
    <x v="3"/>
    <s v="Manual"/>
    <s v="No"/>
    <x v="2"/>
    <x v="3"/>
    <x v="0"/>
    <n v="34"/>
    <x v="0"/>
    <x v="1"/>
  </r>
  <r>
    <n v="12568"/>
    <x v="0"/>
    <x v="0"/>
    <x v="1"/>
    <x v="0"/>
    <x v="0"/>
    <s v="Clerical"/>
    <s v="Yes"/>
    <x v="0"/>
    <x v="0"/>
    <x v="0"/>
    <n v="64"/>
    <x v="1"/>
    <x v="0"/>
  </r>
  <r>
    <n v="13122"/>
    <x v="0"/>
    <x v="0"/>
    <x v="2"/>
    <x v="3"/>
    <x v="0"/>
    <s v="Professional"/>
    <s v="Yes"/>
    <x v="1"/>
    <x v="3"/>
    <x v="1"/>
    <n v="41"/>
    <x v="0"/>
    <x v="1"/>
  </r>
  <r>
    <n v="21184"/>
    <x v="1"/>
    <x v="1"/>
    <x v="3"/>
    <x v="3"/>
    <x v="0"/>
    <s v="Professional"/>
    <s v="No"/>
    <x v="1"/>
    <x v="2"/>
    <x v="1"/>
    <n v="38"/>
    <x v="0"/>
    <x v="0"/>
  </r>
  <r>
    <n v="26150"/>
    <x v="1"/>
    <x v="0"/>
    <x v="3"/>
    <x v="3"/>
    <x v="0"/>
    <s v="Professional"/>
    <s v="No"/>
    <x v="1"/>
    <x v="0"/>
    <x v="1"/>
    <n v="41"/>
    <x v="0"/>
    <x v="1"/>
  </r>
  <r>
    <n v="24151"/>
    <x v="1"/>
    <x v="1"/>
    <x v="6"/>
    <x v="0"/>
    <x v="0"/>
    <s v="Clerical"/>
    <s v="No"/>
    <x v="0"/>
    <x v="0"/>
    <x v="0"/>
    <n v="51"/>
    <x v="0"/>
    <x v="0"/>
  </r>
  <r>
    <n v="23962"/>
    <x v="0"/>
    <x v="0"/>
    <x v="4"/>
    <x v="3"/>
    <x v="3"/>
    <s v="Manual"/>
    <s v="Yes"/>
    <x v="2"/>
    <x v="3"/>
    <x v="0"/>
    <n v="32"/>
    <x v="0"/>
    <x v="0"/>
  </r>
  <r>
    <n v="17793"/>
    <x v="0"/>
    <x v="0"/>
    <x v="0"/>
    <x v="3"/>
    <x v="0"/>
    <s v="Clerical"/>
    <s v="Yes"/>
    <x v="0"/>
    <x v="0"/>
    <x v="0"/>
    <n v="38"/>
    <x v="0"/>
    <x v="1"/>
  </r>
  <r>
    <n v="14926"/>
    <x v="0"/>
    <x v="1"/>
    <x v="1"/>
    <x v="0"/>
    <x v="0"/>
    <s v="Clerical"/>
    <s v="Yes"/>
    <x v="0"/>
    <x v="0"/>
    <x v="0"/>
    <n v="38"/>
    <x v="0"/>
    <x v="1"/>
  </r>
  <r>
    <n v="16163"/>
    <x v="1"/>
    <x v="1"/>
    <x v="10"/>
    <x v="4"/>
    <x v="0"/>
    <s v="Professional"/>
    <s v="Yes"/>
    <x v="1"/>
    <x v="1"/>
    <x v="1"/>
    <n v="38"/>
    <x v="0"/>
    <x v="1"/>
  </r>
  <r>
    <n v="21365"/>
    <x v="0"/>
    <x v="0"/>
    <x v="4"/>
    <x v="4"/>
    <x v="3"/>
    <s v="Clerical"/>
    <s v="Yes"/>
    <x v="2"/>
    <x v="2"/>
    <x v="1"/>
    <n v="58"/>
    <x v="1"/>
    <x v="0"/>
  </r>
  <r>
    <n v="27771"/>
    <x v="1"/>
    <x v="1"/>
    <x v="1"/>
    <x v="0"/>
    <x v="0"/>
    <s v="Clerical"/>
    <s v="Yes"/>
    <x v="1"/>
    <x v="3"/>
    <x v="0"/>
    <n v="39"/>
    <x v="0"/>
    <x v="1"/>
  </r>
  <r>
    <n v="26167"/>
    <x v="1"/>
    <x v="0"/>
    <x v="0"/>
    <x v="4"/>
    <x v="0"/>
    <s v="Management"/>
    <s v="No"/>
    <x v="1"/>
    <x v="2"/>
    <x v="1"/>
    <n v="53"/>
    <x v="0"/>
    <x v="1"/>
  </r>
  <r>
    <n v="25792"/>
    <x v="1"/>
    <x v="0"/>
    <x v="15"/>
    <x v="1"/>
    <x v="0"/>
    <s v="Management"/>
    <s v="Yes"/>
    <x v="3"/>
    <x v="4"/>
    <x v="0"/>
    <n v="53"/>
    <x v="0"/>
    <x v="0"/>
  </r>
  <r>
    <n v="11555"/>
    <x v="0"/>
    <x v="0"/>
    <x v="0"/>
    <x v="0"/>
    <x v="0"/>
    <s v="Clerical"/>
    <s v="Yes"/>
    <x v="0"/>
    <x v="0"/>
    <x v="0"/>
    <n v="80"/>
    <x v="1"/>
    <x v="0"/>
  </r>
  <r>
    <n v="22381"/>
    <x v="0"/>
    <x v="1"/>
    <x v="4"/>
    <x v="0"/>
    <x v="4"/>
    <s v="Manual"/>
    <s v="Yes"/>
    <x v="0"/>
    <x v="0"/>
    <x v="0"/>
    <n v="44"/>
    <x v="0"/>
    <x v="0"/>
  </r>
  <r>
    <n v="17882"/>
    <x v="0"/>
    <x v="1"/>
    <x v="6"/>
    <x v="0"/>
    <x v="4"/>
    <s v="Clerical"/>
    <s v="Yes"/>
    <x v="0"/>
    <x v="0"/>
    <x v="0"/>
    <n v="44"/>
    <x v="0"/>
    <x v="0"/>
  </r>
  <r>
    <n v="22174"/>
    <x v="0"/>
    <x v="1"/>
    <x v="1"/>
    <x v="1"/>
    <x v="2"/>
    <s v="Skilled Manual"/>
    <s v="Yes"/>
    <x v="2"/>
    <x v="2"/>
    <x v="1"/>
    <n v="54"/>
    <x v="0"/>
    <x v="1"/>
  </r>
  <r>
    <n v="22439"/>
    <x v="0"/>
    <x v="0"/>
    <x v="1"/>
    <x v="3"/>
    <x v="0"/>
    <s v="Clerical"/>
    <s v="Yes"/>
    <x v="0"/>
    <x v="0"/>
    <x v="0"/>
    <n v="37"/>
    <x v="0"/>
    <x v="1"/>
  </r>
  <r>
    <n v="18012"/>
    <x v="0"/>
    <x v="0"/>
    <x v="0"/>
    <x v="0"/>
    <x v="0"/>
    <s v="Skilled Manual"/>
    <s v="Yes"/>
    <x v="0"/>
    <x v="0"/>
    <x v="0"/>
    <n v="41"/>
    <x v="0"/>
    <x v="0"/>
  </r>
  <r>
    <n v="27582"/>
    <x v="1"/>
    <x v="0"/>
    <x v="8"/>
    <x v="4"/>
    <x v="0"/>
    <s v="Professional"/>
    <s v="No"/>
    <x v="0"/>
    <x v="0"/>
    <x v="1"/>
    <n v="36"/>
    <x v="0"/>
    <x v="1"/>
  </r>
  <r>
    <n v="12744"/>
    <x v="1"/>
    <x v="0"/>
    <x v="0"/>
    <x v="4"/>
    <x v="1"/>
    <s v="Clerical"/>
    <s v="Yes"/>
    <x v="0"/>
    <x v="0"/>
    <x v="0"/>
    <n v="33"/>
    <x v="0"/>
    <x v="0"/>
  </r>
  <r>
    <n v="22821"/>
    <x v="0"/>
    <x v="0"/>
    <x v="12"/>
    <x v="1"/>
    <x v="1"/>
    <s v="Professional"/>
    <s v="Yes"/>
    <x v="3"/>
    <x v="0"/>
    <x v="0"/>
    <n v="52"/>
    <x v="0"/>
    <x v="0"/>
  </r>
  <r>
    <n v="20171"/>
    <x v="0"/>
    <x v="0"/>
    <x v="6"/>
    <x v="4"/>
    <x v="1"/>
    <s v="Manual"/>
    <s v="Yes"/>
    <x v="1"/>
    <x v="0"/>
    <x v="0"/>
    <n v="46"/>
    <x v="0"/>
    <x v="1"/>
  </r>
  <r>
    <n v="11116"/>
    <x v="0"/>
    <x v="1"/>
    <x v="3"/>
    <x v="2"/>
    <x v="1"/>
    <s v="Skilled Manual"/>
    <s v="Yes"/>
    <x v="2"/>
    <x v="2"/>
    <x v="1"/>
    <n v="43"/>
    <x v="0"/>
    <x v="0"/>
  </r>
  <r>
    <n v="20053"/>
    <x v="1"/>
    <x v="1"/>
    <x v="0"/>
    <x v="4"/>
    <x v="1"/>
    <s v="Clerical"/>
    <s v="Yes"/>
    <x v="0"/>
    <x v="0"/>
    <x v="0"/>
    <n v="34"/>
    <x v="0"/>
    <x v="0"/>
  </r>
  <r>
    <n v="25266"/>
    <x v="1"/>
    <x v="0"/>
    <x v="1"/>
    <x v="4"/>
    <x v="1"/>
    <s v="Clerical"/>
    <s v="No"/>
    <x v="2"/>
    <x v="2"/>
    <x v="1"/>
    <n v="67"/>
    <x v="1"/>
    <x v="0"/>
  </r>
  <r>
    <n v="17960"/>
    <x v="0"/>
    <x v="0"/>
    <x v="0"/>
    <x v="3"/>
    <x v="4"/>
    <s v="Clerical"/>
    <s v="Yes"/>
    <x v="0"/>
    <x v="0"/>
    <x v="0"/>
    <n v="35"/>
    <x v="0"/>
    <x v="1"/>
  </r>
  <r>
    <n v="13961"/>
    <x v="0"/>
    <x v="0"/>
    <x v="2"/>
    <x v="2"/>
    <x v="4"/>
    <s v="Management"/>
    <s v="Yes"/>
    <x v="4"/>
    <x v="0"/>
    <x v="1"/>
    <n v="40"/>
    <x v="0"/>
    <x v="0"/>
  </r>
  <r>
    <n v="11897"/>
    <x v="1"/>
    <x v="1"/>
    <x v="10"/>
    <x v="4"/>
    <x v="0"/>
    <s v="Professional"/>
    <s v="No"/>
    <x v="1"/>
    <x v="0"/>
    <x v="1"/>
    <n v="37"/>
    <x v="0"/>
    <x v="1"/>
  </r>
  <r>
    <n v="11139"/>
    <x v="1"/>
    <x v="0"/>
    <x v="1"/>
    <x v="4"/>
    <x v="1"/>
    <s v="Clerical"/>
    <s v="No"/>
    <x v="2"/>
    <x v="2"/>
    <x v="1"/>
    <n v="67"/>
    <x v="1"/>
    <x v="0"/>
  </r>
  <r>
    <n v="11576"/>
    <x v="0"/>
    <x v="1"/>
    <x v="1"/>
    <x v="0"/>
    <x v="0"/>
    <s v="Skilled Manual"/>
    <s v="Yes"/>
    <x v="2"/>
    <x v="0"/>
    <x v="0"/>
    <n v="41"/>
    <x v="0"/>
    <x v="1"/>
  </r>
  <r>
    <n v="19255"/>
    <x v="1"/>
    <x v="1"/>
    <x v="4"/>
    <x v="4"/>
    <x v="1"/>
    <s v="Manual"/>
    <s v="Yes"/>
    <x v="1"/>
    <x v="0"/>
    <x v="0"/>
    <n v="51"/>
    <x v="0"/>
    <x v="1"/>
  </r>
  <r>
    <n v="18153"/>
    <x v="0"/>
    <x v="0"/>
    <x v="11"/>
    <x v="4"/>
    <x v="0"/>
    <s v="Management"/>
    <s v="Yes"/>
    <x v="3"/>
    <x v="4"/>
    <x v="0"/>
    <n v="59"/>
    <x v="1"/>
    <x v="0"/>
  </r>
  <r>
    <n v="14547"/>
    <x v="0"/>
    <x v="1"/>
    <x v="4"/>
    <x v="4"/>
    <x v="1"/>
    <s v="Manual"/>
    <s v="Yes"/>
    <x v="0"/>
    <x v="3"/>
    <x v="0"/>
    <n v="51"/>
    <x v="0"/>
    <x v="0"/>
  </r>
  <r>
    <n v="24901"/>
    <x v="1"/>
    <x v="1"/>
    <x v="15"/>
    <x v="3"/>
    <x v="1"/>
    <s v="Management"/>
    <s v="No"/>
    <x v="4"/>
    <x v="4"/>
    <x v="1"/>
    <n v="32"/>
    <x v="0"/>
    <x v="1"/>
  </r>
  <r>
    <n v="27169"/>
    <x v="1"/>
    <x v="1"/>
    <x v="1"/>
    <x v="3"/>
    <x v="2"/>
    <s v="Manual"/>
    <s v="Yes"/>
    <x v="1"/>
    <x v="1"/>
    <x v="0"/>
    <n v="34"/>
    <x v="0"/>
    <x v="1"/>
  </r>
  <r>
    <n v="14805"/>
    <x v="1"/>
    <x v="0"/>
    <x v="4"/>
    <x v="1"/>
    <x v="3"/>
    <s v="Manual"/>
    <s v="Yes"/>
    <x v="2"/>
    <x v="0"/>
    <x v="0"/>
    <n v="43"/>
    <x v="0"/>
    <x v="0"/>
  </r>
  <r>
    <n v="15822"/>
    <x v="0"/>
    <x v="1"/>
    <x v="0"/>
    <x v="4"/>
    <x v="0"/>
    <s v="Management"/>
    <s v="Yes"/>
    <x v="2"/>
    <x v="0"/>
    <x v="1"/>
    <n v="67"/>
    <x v="1"/>
    <x v="0"/>
  </r>
  <r>
    <n v="19389"/>
    <x v="1"/>
    <x v="1"/>
    <x v="1"/>
    <x v="3"/>
    <x v="1"/>
    <s v="Clerical"/>
    <s v="No"/>
    <x v="1"/>
    <x v="1"/>
    <x v="0"/>
    <n v="28"/>
    <x v="2"/>
    <x v="0"/>
  </r>
  <r>
    <n v="17048"/>
    <x v="1"/>
    <x v="0"/>
    <x v="8"/>
    <x v="0"/>
    <x v="4"/>
    <s v="Management"/>
    <s v="Yes"/>
    <x v="0"/>
    <x v="0"/>
    <x v="1"/>
    <n v="36"/>
    <x v="0"/>
    <x v="1"/>
  </r>
  <r>
    <n v="22204"/>
    <x v="0"/>
    <x v="1"/>
    <x v="15"/>
    <x v="5"/>
    <x v="0"/>
    <s v="Management"/>
    <s v="Yes"/>
    <x v="4"/>
    <x v="1"/>
    <x v="1"/>
    <n v="48"/>
    <x v="0"/>
    <x v="0"/>
  </r>
  <r>
    <n v="12718"/>
    <x v="1"/>
    <x v="0"/>
    <x v="1"/>
    <x v="3"/>
    <x v="1"/>
    <s v="Clerical"/>
    <s v="Yes"/>
    <x v="1"/>
    <x v="1"/>
    <x v="0"/>
    <n v="31"/>
    <x v="0"/>
    <x v="0"/>
  </r>
  <r>
    <n v="15019"/>
    <x v="1"/>
    <x v="0"/>
    <x v="1"/>
    <x v="1"/>
    <x v="2"/>
    <s v="Skilled Manual"/>
    <s v="Yes"/>
    <x v="2"/>
    <x v="2"/>
    <x v="1"/>
    <n v="55"/>
    <x v="1"/>
    <x v="0"/>
  </r>
  <r>
    <n v="28488"/>
    <x v="1"/>
    <x v="1"/>
    <x v="6"/>
    <x v="3"/>
    <x v="1"/>
    <s v="Manual"/>
    <s v="Yes"/>
    <x v="0"/>
    <x v="0"/>
    <x v="1"/>
    <n v="28"/>
    <x v="2"/>
    <x v="1"/>
  </r>
  <r>
    <n v="21891"/>
    <x v="0"/>
    <x v="0"/>
    <x v="15"/>
    <x v="3"/>
    <x v="2"/>
    <s v="Management"/>
    <s v="Yes"/>
    <x v="4"/>
    <x v="4"/>
    <x v="1"/>
    <n v="34"/>
    <x v="0"/>
    <x v="1"/>
  </r>
  <r>
    <n v="27814"/>
    <x v="1"/>
    <x v="0"/>
    <x v="1"/>
    <x v="1"/>
    <x v="1"/>
    <s v="Clerical"/>
    <s v="No"/>
    <x v="1"/>
    <x v="0"/>
    <x v="0"/>
    <n v="26"/>
    <x v="2"/>
    <x v="0"/>
  </r>
  <r>
    <n v="22175"/>
    <x v="0"/>
    <x v="0"/>
    <x v="1"/>
    <x v="1"/>
    <x v="2"/>
    <s v="Skilled Manual"/>
    <s v="Yes"/>
    <x v="2"/>
    <x v="2"/>
    <x v="1"/>
    <n v="53"/>
    <x v="0"/>
    <x v="1"/>
  </r>
  <r>
    <n v="29447"/>
    <x v="1"/>
    <x v="0"/>
    <x v="4"/>
    <x v="4"/>
    <x v="0"/>
    <s v="Clerical"/>
    <s v="No"/>
    <x v="1"/>
    <x v="1"/>
    <x v="0"/>
    <n v="68"/>
    <x v="1"/>
    <x v="0"/>
  </r>
  <r>
    <n v="19784"/>
    <x v="0"/>
    <x v="0"/>
    <x v="2"/>
    <x v="4"/>
    <x v="2"/>
    <s v="Skilled Manual"/>
    <s v="Yes"/>
    <x v="2"/>
    <x v="2"/>
    <x v="1"/>
    <n v="50"/>
    <x v="0"/>
    <x v="1"/>
  </r>
  <r>
    <n v="27824"/>
    <x v="1"/>
    <x v="0"/>
    <x v="1"/>
    <x v="1"/>
    <x v="1"/>
    <s v="Clerical"/>
    <s v="Yes"/>
    <x v="2"/>
    <x v="0"/>
    <x v="0"/>
    <n v="28"/>
    <x v="2"/>
    <x v="1"/>
  </r>
  <r>
    <n v="24093"/>
    <x v="1"/>
    <x v="0"/>
    <x v="2"/>
    <x v="3"/>
    <x v="4"/>
    <s v="Skilled Manual"/>
    <s v="No"/>
    <x v="0"/>
    <x v="0"/>
    <x v="0"/>
    <n v="40"/>
    <x v="0"/>
    <x v="1"/>
  </r>
  <r>
    <n v="19618"/>
    <x v="0"/>
    <x v="1"/>
    <x v="3"/>
    <x v="2"/>
    <x v="1"/>
    <s v="Skilled Manual"/>
    <s v="Yes"/>
    <x v="2"/>
    <x v="0"/>
    <x v="1"/>
    <n v="44"/>
    <x v="0"/>
    <x v="0"/>
  </r>
  <r>
    <n v="21561"/>
    <x v="1"/>
    <x v="1"/>
    <x v="8"/>
    <x v="3"/>
    <x v="0"/>
    <s v="Professional"/>
    <s v="No"/>
    <x v="4"/>
    <x v="4"/>
    <x v="1"/>
    <n v="34"/>
    <x v="0"/>
    <x v="1"/>
  </r>
  <r>
    <n v="11061"/>
    <x v="0"/>
    <x v="1"/>
    <x v="3"/>
    <x v="4"/>
    <x v="1"/>
    <s v="Skilled Manual"/>
    <s v="Yes"/>
    <x v="2"/>
    <x v="2"/>
    <x v="1"/>
    <n v="52"/>
    <x v="0"/>
    <x v="1"/>
  </r>
  <r>
    <n v="26651"/>
    <x v="1"/>
    <x v="1"/>
    <x v="2"/>
    <x v="5"/>
    <x v="4"/>
    <s v="Management"/>
    <s v="Yes"/>
    <x v="0"/>
    <x v="0"/>
    <x v="1"/>
    <n v="36"/>
    <x v="0"/>
    <x v="1"/>
  </r>
  <r>
    <n v="21108"/>
    <x v="0"/>
    <x v="0"/>
    <x v="0"/>
    <x v="0"/>
    <x v="0"/>
    <s v="Skilled Manual"/>
    <s v="Yes"/>
    <x v="1"/>
    <x v="0"/>
    <x v="0"/>
    <n v="43"/>
    <x v="0"/>
    <x v="1"/>
  </r>
  <r>
    <n v="12731"/>
    <x v="1"/>
    <x v="1"/>
    <x v="1"/>
    <x v="3"/>
    <x v="2"/>
    <s v="Manual"/>
    <s v="No"/>
    <x v="1"/>
    <x v="3"/>
    <x v="0"/>
    <n v="32"/>
    <x v="0"/>
    <x v="0"/>
  </r>
  <r>
    <n v="25307"/>
    <x v="0"/>
    <x v="0"/>
    <x v="0"/>
    <x v="0"/>
    <x v="0"/>
    <s v="Skilled Manual"/>
    <s v="Yes"/>
    <x v="1"/>
    <x v="3"/>
    <x v="0"/>
    <n v="32"/>
    <x v="0"/>
    <x v="1"/>
  </r>
  <r>
    <n v="14278"/>
    <x v="0"/>
    <x v="0"/>
    <x v="12"/>
    <x v="3"/>
    <x v="4"/>
    <s v="Management"/>
    <s v="Yes"/>
    <x v="1"/>
    <x v="4"/>
    <x v="1"/>
    <n v="48"/>
    <x v="0"/>
    <x v="0"/>
  </r>
  <r>
    <n v="20711"/>
    <x v="0"/>
    <x v="0"/>
    <x v="0"/>
    <x v="0"/>
    <x v="0"/>
    <s v="Skilled Manual"/>
    <s v="Yes"/>
    <x v="0"/>
    <x v="3"/>
    <x v="0"/>
    <n v="32"/>
    <x v="0"/>
    <x v="1"/>
  </r>
  <r>
    <n v="11383"/>
    <x v="0"/>
    <x v="0"/>
    <x v="1"/>
    <x v="1"/>
    <x v="4"/>
    <s v="Clerical"/>
    <s v="Yes"/>
    <x v="0"/>
    <x v="0"/>
    <x v="0"/>
    <n v="46"/>
    <x v="0"/>
    <x v="0"/>
  </r>
  <r>
    <n v="12497"/>
    <x v="0"/>
    <x v="0"/>
    <x v="0"/>
    <x v="0"/>
    <x v="0"/>
    <s v="Skilled Manual"/>
    <s v="Yes"/>
    <x v="0"/>
    <x v="0"/>
    <x v="0"/>
    <n v="42"/>
    <x v="0"/>
    <x v="0"/>
  </r>
  <r>
    <n v="16559"/>
    <x v="1"/>
    <x v="0"/>
    <x v="4"/>
    <x v="4"/>
    <x v="2"/>
    <s v="Manual"/>
    <s v="Yes"/>
    <x v="0"/>
    <x v="0"/>
    <x v="0"/>
    <n v="36"/>
    <x v="0"/>
    <x v="1"/>
  </r>
  <r>
    <n v="11585"/>
    <x v="0"/>
    <x v="0"/>
    <x v="0"/>
    <x v="0"/>
    <x v="0"/>
    <s v="Skilled Manual"/>
    <s v="Yes"/>
    <x v="0"/>
    <x v="0"/>
    <x v="0"/>
    <n v="41"/>
    <x v="0"/>
    <x v="0"/>
  </r>
  <r>
    <n v="20277"/>
    <x v="0"/>
    <x v="0"/>
    <x v="1"/>
    <x v="4"/>
    <x v="1"/>
    <s v="Clerical"/>
    <s v="No"/>
    <x v="2"/>
    <x v="0"/>
    <x v="1"/>
    <n v="69"/>
    <x v="1"/>
    <x v="0"/>
  </r>
  <r>
    <n v="26765"/>
    <x v="1"/>
    <x v="0"/>
    <x v="3"/>
    <x v="2"/>
    <x v="1"/>
    <s v="Skilled Manual"/>
    <s v="Yes"/>
    <x v="2"/>
    <x v="2"/>
    <x v="1"/>
    <n v="45"/>
    <x v="0"/>
    <x v="0"/>
  </r>
  <r>
    <n v="12389"/>
    <x v="1"/>
    <x v="1"/>
    <x v="1"/>
    <x v="3"/>
    <x v="2"/>
    <s v="Manual"/>
    <s v="No"/>
    <x v="1"/>
    <x v="1"/>
    <x v="0"/>
    <n v="34"/>
    <x v="0"/>
    <x v="0"/>
  </r>
  <r>
    <n v="13585"/>
    <x v="0"/>
    <x v="0"/>
    <x v="2"/>
    <x v="5"/>
    <x v="1"/>
    <s v="Professional"/>
    <s v="No"/>
    <x v="1"/>
    <x v="1"/>
    <x v="0"/>
    <n v="53"/>
    <x v="0"/>
    <x v="1"/>
  </r>
  <r>
    <n v="26385"/>
    <x v="1"/>
    <x v="1"/>
    <x v="7"/>
    <x v="1"/>
    <x v="2"/>
    <s v="Professional"/>
    <s v="No"/>
    <x v="3"/>
    <x v="2"/>
    <x v="0"/>
    <n v="50"/>
    <x v="0"/>
    <x v="0"/>
  </r>
  <r>
    <n v="12236"/>
    <x v="0"/>
    <x v="0"/>
    <x v="6"/>
    <x v="0"/>
    <x v="1"/>
    <s v="Manual"/>
    <s v="Yes"/>
    <x v="0"/>
    <x v="0"/>
    <x v="0"/>
    <n v="65"/>
    <x v="1"/>
    <x v="0"/>
  </r>
  <r>
    <n v="21560"/>
    <x v="0"/>
    <x v="1"/>
    <x v="7"/>
    <x v="3"/>
    <x v="3"/>
    <s v="Professional"/>
    <s v="Yes"/>
    <x v="3"/>
    <x v="4"/>
    <x v="1"/>
    <n v="32"/>
    <x v="0"/>
    <x v="1"/>
  </r>
  <r>
    <n v="21554"/>
    <x v="1"/>
    <x v="0"/>
    <x v="2"/>
    <x v="3"/>
    <x v="0"/>
    <s v="Professional"/>
    <s v="No"/>
    <x v="4"/>
    <x v="4"/>
    <x v="1"/>
    <n v="33"/>
    <x v="0"/>
    <x v="0"/>
  </r>
  <r>
    <n v="13662"/>
    <x v="1"/>
    <x v="1"/>
    <x v="6"/>
    <x v="3"/>
    <x v="3"/>
    <s v="Manual"/>
    <s v="Yes"/>
    <x v="2"/>
    <x v="3"/>
    <x v="0"/>
    <n v="31"/>
    <x v="0"/>
    <x v="1"/>
  </r>
  <r>
    <n v="13089"/>
    <x v="0"/>
    <x v="0"/>
    <x v="7"/>
    <x v="0"/>
    <x v="0"/>
    <s v="Management"/>
    <s v="Yes"/>
    <x v="2"/>
    <x v="0"/>
    <x v="1"/>
    <n v="46"/>
    <x v="0"/>
    <x v="1"/>
  </r>
  <r>
    <n v="14791"/>
    <x v="0"/>
    <x v="0"/>
    <x v="0"/>
    <x v="3"/>
    <x v="0"/>
    <s v="Clerical"/>
    <s v="Yes"/>
    <x v="0"/>
    <x v="0"/>
    <x v="0"/>
    <n v="39"/>
    <x v="0"/>
    <x v="1"/>
  </r>
  <r>
    <n v="19331"/>
    <x v="1"/>
    <x v="1"/>
    <x v="6"/>
    <x v="4"/>
    <x v="2"/>
    <s v="Manual"/>
    <s v="Yes"/>
    <x v="1"/>
    <x v="0"/>
    <x v="0"/>
    <n v="40"/>
    <x v="0"/>
    <x v="0"/>
  </r>
  <r>
    <n v="17754"/>
    <x v="1"/>
    <x v="0"/>
    <x v="1"/>
    <x v="1"/>
    <x v="0"/>
    <s v="Clerical"/>
    <s v="Yes"/>
    <x v="0"/>
    <x v="0"/>
    <x v="0"/>
    <n v="46"/>
    <x v="0"/>
    <x v="1"/>
  </r>
  <r>
    <n v="11149"/>
    <x v="0"/>
    <x v="1"/>
    <x v="0"/>
    <x v="4"/>
    <x v="0"/>
    <s v="Management"/>
    <s v="Yes"/>
    <x v="2"/>
    <x v="0"/>
    <x v="1"/>
    <n v="65"/>
    <x v="1"/>
    <x v="0"/>
  </r>
  <r>
    <n v="16549"/>
    <x v="1"/>
    <x v="0"/>
    <x v="1"/>
    <x v="1"/>
    <x v="0"/>
    <s v="Clerical"/>
    <s v="Yes"/>
    <x v="0"/>
    <x v="0"/>
    <x v="0"/>
    <n v="47"/>
    <x v="0"/>
    <x v="1"/>
  </r>
  <r>
    <n v="24305"/>
    <x v="1"/>
    <x v="1"/>
    <x v="11"/>
    <x v="0"/>
    <x v="0"/>
    <s v="Management"/>
    <s v="No"/>
    <x v="4"/>
    <x v="0"/>
    <x v="1"/>
    <n v="46"/>
    <x v="0"/>
    <x v="1"/>
  </r>
  <r>
    <n v="18253"/>
    <x v="0"/>
    <x v="0"/>
    <x v="2"/>
    <x v="2"/>
    <x v="4"/>
    <s v="Management"/>
    <s v="Yes"/>
    <x v="4"/>
    <x v="0"/>
    <x v="1"/>
    <n v="40"/>
    <x v="0"/>
    <x v="0"/>
  </r>
  <r>
    <n v="20147"/>
    <x v="0"/>
    <x v="0"/>
    <x v="1"/>
    <x v="0"/>
    <x v="0"/>
    <s v="Clerical"/>
    <s v="Yes"/>
    <x v="0"/>
    <x v="0"/>
    <x v="0"/>
    <n v="65"/>
    <x v="1"/>
    <x v="0"/>
  </r>
  <r>
    <n v="15612"/>
    <x v="1"/>
    <x v="1"/>
    <x v="1"/>
    <x v="3"/>
    <x v="2"/>
    <s v="Manual"/>
    <s v="No"/>
    <x v="1"/>
    <x v="3"/>
    <x v="0"/>
    <n v="28"/>
    <x v="2"/>
    <x v="0"/>
  </r>
  <r>
    <n v="28323"/>
    <x v="1"/>
    <x v="1"/>
    <x v="3"/>
    <x v="3"/>
    <x v="0"/>
    <s v="Professional"/>
    <s v="No"/>
    <x v="2"/>
    <x v="2"/>
    <x v="1"/>
    <n v="43"/>
    <x v="0"/>
    <x v="1"/>
  </r>
  <r>
    <n v="22634"/>
    <x v="1"/>
    <x v="0"/>
    <x v="0"/>
    <x v="3"/>
    <x v="4"/>
    <s v="Clerical"/>
    <s v="Yes"/>
    <x v="0"/>
    <x v="0"/>
    <x v="0"/>
    <n v="38"/>
    <x v="0"/>
    <x v="1"/>
  </r>
  <r>
    <n v="15665"/>
    <x v="0"/>
    <x v="0"/>
    <x v="1"/>
    <x v="3"/>
    <x v="0"/>
    <s v="Clerical"/>
    <s v="Yes"/>
    <x v="0"/>
    <x v="0"/>
    <x v="0"/>
    <n v="47"/>
    <x v="0"/>
    <x v="1"/>
  </r>
  <r>
    <n v="27585"/>
    <x v="0"/>
    <x v="0"/>
    <x v="8"/>
    <x v="4"/>
    <x v="0"/>
    <s v="Professional"/>
    <s v="No"/>
    <x v="0"/>
    <x v="0"/>
    <x v="1"/>
    <n v="36"/>
    <x v="0"/>
    <x v="1"/>
  </r>
  <r>
    <n v="19748"/>
    <x v="0"/>
    <x v="1"/>
    <x v="6"/>
    <x v="5"/>
    <x v="2"/>
    <s v="Skilled Manual"/>
    <s v="No"/>
    <x v="2"/>
    <x v="3"/>
    <x v="1"/>
    <n v="60"/>
    <x v="1"/>
    <x v="0"/>
  </r>
  <r>
    <n v="21974"/>
    <x v="1"/>
    <x v="0"/>
    <x v="3"/>
    <x v="3"/>
    <x v="0"/>
    <s v="Professional"/>
    <s v="Yes"/>
    <x v="1"/>
    <x v="2"/>
    <x v="1"/>
    <n v="42"/>
    <x v="0"/>
    <x v="1"/>
  </r>
  <r>
    <n v="14032"/>
    <x v="0"/>
    <x v="1"/>
    <x v="3"/>
    <x v="4"/>
    <x v="2"/>
    <s v="Skilled Manual"/>
    <s v="No"/>
    <x v="2"/>
    <x v="3"/>
    <x v="1"/>
    <n v="50"/>
    <x v="0"/>
    <x v="1"/>
  </r>
  <r>
    <n v="22610"/>
    <x v="0"/>
    <x v="1"/>
    <x v="1"/>
    <x v="3"/>
    <x v="0"/>
    <s v="Clerical"/>
    <s v="Yes"/>
    <x v="0"/>
    <x v="0"/>
    <x v="0"/>
    <n v="35"/>
    <x v="0"/>
    <x v="1"/>
  </r>
  <r>
    <n v="26984"/>
    <x v="0"/>
    <x v="1"/>
    <x v="0"/>
    <x v="0"/>
    <x v="0"/>
    <s v="Skilled Manual"/>
    <s v="Yes"/>
    <x v="1"/>
    <x v="0"/>
    <x v="0"/>
    <n v="32"/>
    <x v="0"/>
    <x v="1"/>
  </r>
  <r>
    <n v="18294"/>
    <x v="0"/>
    <x v="0"/>
    <x v="8"/>
    <x v="0"/>
    <x v="0"/>
    <s v="Professional"/>
    <s v="Yes"/>
    <x v="1"/>
    <x v="2"/>
    <x v="1"/>
    <n v="46"/>
    <x v="0"/>
    <x v="0"/>
  </r>
  <r>
    <n v="28564"/>
    <x v="1"/>
    <x v="0"/>
    <x v="0"/>
    <x v="4"/>
    <x v="1"/>
    <s v="Clerical"/>
    <s v="Yes"/>
    <x v="0"/>
    <x v="3"/>
    <x v="0"/>
    <n v="33"/>
    <x v="0"/>
    <x v="1"/>
  </r>
  <r>
    <n v="28521"/>
    <x v="1"/>
    <x v="1"/>
    <x v="0"/>
    <x v="3"/>
    <x v="4"/>
    <s v="Clerical"/>
    <s v="No"/>
    <x v="0"/>
    <x v="0"/>
    <x v="0"/>
    <n v="36"/>
    <x v="0"/>
    <x v="1"/>
  </r>
  <r>
    <n v="15450"/>
    <x v="0"/>
    <x v="1"/>
    <x v="4"/>
    <x v="0"/>
    <x v="4"/>
    <s v="Clerical"/>
    <s v="Yes"/>
    <x v="0"/>
    <x v="0"/>
    <x v="0"/>
    <n v="70"/>
    <x v="1"/>
    <x v="0"/>
  </r>
  <r>
    <n v="25681"/>
    <x v="1"/>
    <x v="0"/>
    <x v="1"/>
    <x v="3"/>
    <x v="1"/>
    <s v="Clerical"/>
    <s v="No"/>
    <x v="1"/>
    <x v="1"/>
    <x v="0"/>
    <n v="31"/>
    <x v="0"/>
    <x v="1"/>
  </r>
  <r>
    <n v="19491"/>
    <x v="1"/>
    <x v="1"/>
    <x v="1"/>
    <x v="4"/>
    <x v="1"/>
    <s v="Clerical"/>
    <s v="Yes"/>
    <x v="2"/>
    <x v="0"/>
    <x v="0"/>
    <n v="42"/>
    <x v="0"/>
    <x v="0"/>
  </r>
  <r>
    <n v="26415"/>
    <x v="0"/>
    <x v="0"/>
    <x v="8"/>
    <x v="5"/>
    <x v="3"/>
    <s v="Skilled Manual"/>
    <s v="Yes"/>
    <x v="3"/>
    <x v="4"/>
    <x v="0"/>
    <n v="58"/>
    <x v="1"/>
    <x v="0"/>
  </r>
  <r>
    <n v="12821"/>
    <x v="0"/>
    <x v="1"/>
    <x v="0"/>
    <x v="3"/>
    <x v="0"/>
    <s v="Clerical"/>
    <s v="Yes"/>
    <x v="0"/>
    <x v="0"/>
    <x v="0"/>
    <n v="39"/>
    <x v="0"/>
    <x v="0"/>
  </r>
  <r>
    <n v="15629"/>
    <x v="1"/>
    <x v="0"/>
    <x v="4"/>
    <x v="3"/>
    <x v="3"/>
    <s v="Manual"/>
    <s v="Yes"/>
    <x v="2"/>
    <x v="3"/>
    <x v="0"/>
    <n v="34"/>
    <x v="0"/>
    <x v="0"/>
  </r>
  <r>
    <n v="27835"/>
    <x v="0"/>
    <x v="1"/>
    <x v="6"/>
    <x v="3"/>
    <x v="3"/>
    <s v="Manual"/>
    <s v="Yes"/>
    <x v="2"/>
    <x v="0"/>
    <x v="0"/>
    <n v="32"/>
    <x v="0"/>
    <x v="0"/>
  </r>
  <r>
    <n v="11738"/>
    <x v="0"/>
    <x v="1"/>
    <x v="10"/>
    <x v="5"/>
    <x v="0"/>
    <s v="Professional"/>
    <s v="Yes"/>
    <x v="0"/>
    <x v="1"/>
    <x v="2"/>
    <n v="46"/>
    <x v="0"/>
    <x v="0"/>
  </r>
  <r>
    <n v="25065"/>
    <x v="0"/>
    <x v="1"/>
    <x v="3"/>
    <x v="4"/>
    <x v="3"/>
    <s v="Skilled Manual"/>
    <s v="Yes"/>
    <x v="2"/>
    <x v="2"/>
    <x v="2"/>
    <n v="48"/>
    <x v="0"/>
    <x v="0"/>
  </r>
  <r>
    <n v="26238"/>
    <x v="1"/>
    <x v="0"/>
    <x v="0"/>
    <x v="1"/>
    <x v="1"/>
    <s v="Clerical"/>
    <s v="Yes"/>
    <x v="1"/>
    <x v="3"/>
    <x v="2"/>
    <n v="31"/>
    <x v="0"/>
    <x v="1"/>
  </r>
  <r>
    <n v="23707"/>
    <x v="1"/>
    <x v="1"/>
    <x v="3"/>
    <x v="2"/>
    <x v="0"/>
    <s v="Management"/>
    <s v="Yes"/>
    <x v="4"/>
    <x v="4"/>
    <x v="2"/>
    <n v="60"/>
    <x v="1"/>
    <x v="1"/>
  </r>
  <r>
    <n v="27650"/>
    <x v="0"/>
    <x v="1"/>
    <x v="3"/>
    <x v="5"/>
    <x v="2"/>
    <s v="Professional"/>
    <s v="Yes"/>
    <x v="0"/>
    <x v="2"/>
    <x v="2"/>
    <n v="51"/>
    <x v="0"/>
    <x v="0"/>
  </r>
  <r>
    <n v="24981"/>
    <x v="0"/>
    <x v="1"/>
    <x v="10"/>
    <x v="4"/>
    <x v="1"/>
    <s v="Professional"/>
    <s v="Yes"/>
    <x v="2"/>
    <x v="4"/>
    <x v="2"/>
    <n v="56"/>
    <x v="1"/>
    <x v="0"/>
  </r>
  <r>
    <n v="20678"/>
    <x v="1"/>
    <x v="0"/>
    <x v="10"/>
    <x v="1"/>
    <x v="0"/>
    <s v="Skilled Manual"/>
    <s v="Yes"/>
    <x v="1"/>
    <x v="1"/>
    <x v="2"/>
    <n v="40"/>
    <x v="0"/>
    <x v="1"/>
  </r>
  <r>
    <n v="15302"/>
    <x v="1"/>
    <x v="0"/>
    <x v="3"/>
    <x v="0"/>
    <x v="4"/>
    <s v="Professional"/>
    <s v="Yes"/>
    <x v="0"/>
    <x v="1"/>
    <x v="2"/>
    <n v="34"/>
    <x v="0"/>
    <x v="1"/>
  </r>
  <r>
    <n v="26012"/>
    <x v="0"/>
    <x v="1"/>
    <x v="2"/>
    <x v="0"/>
    <x v="1"/>
    <s v="Skilled Manual"/>
    <s v="Yes"/>
    <x v="1"/>
    <x v="1"/>
    <x v="2"/>
    <n v="48"/>
    <x v="0"/>
    <x v="1"/>
  </r>
  <r>
    <n v="26575"/>
    <x v="1"/>
    <x v="0"/>
    <x v="0"/>
    <x v="3"/>
    <x v="2"/>
    <s v="Skilled Manual"/>
    <s v="No"/>
    <x v="2"/>
    <x v="3"/>
    <x v="2"/>
    <n v="31"/>
    <x v="0"/>
    <x v="1"/>
  </r>
  <r>
    <n v="15559"/>
    <x v="0"/>
    <x v="1"/>
    <x v="10"/>
    <x v="2"/>
    <x v="0"/>
    <s v="Professional"/>
    <s v="Yes"/>
    <x v="1"/>
    <x v="1"/>
    <x v="2"/>
    <n v="47"/>
    <x v="0"/>
    <x v="0"/>
  </r>
  <r>
    <n v="19235"/>
    <x v="0"/>
    <x v="0"/>
    <x v="14"/>
    <x v="3"/>
    <x v="4"/>
    <s v="Skilled Manual"/>
    <s v="Yes"/>
    <x v="0"/>
    <x v="0"/>
    <x v="2"/>
    <n v="34"/>
    <x v="0"/>
    <x v="0"/>
  </r>
  <r>
    <n v="15275"/>
    <x v="0"/>
    <x v="1"/>
    <x v="0"/>
    <x v="3"/>
    <x v="1"/>
    <s v="Skilled Manual"/>
    <s v="Yes"/>
    <x v="1"/>
    <x v="2"/>
    <x v="2"/>
    <n v="29"/>
    <x v="2"/>
    <x v="0"/>
  </r>
  <r>
    <n v="20339"/>
    <x v="0"/>
    <x v="0"/>
    <x v="12"/>
    <x v="0"/>
    <x v="0"/>
    <s v="Management"/>
    <s v="Yes"/>
    <x v="3"/>
    <x v="1"/>
    <x v="2"/>
    <n v="44"/>
    <x v="0"/>
    <x v="1"/>
  </r>
  <r>
    <n v="25405"/>
    <x v="0"/>
    <x v="1"/>
    <x v="3"/>
    <x v="4"/>
    <x v="0"/>
    <s v="Skilled Manual"/>
    <s v="Yes"/>
    <x v="1"/>
    <x v="1"/>
    <x v="2"/>
    <n v="38"/>
    <x v="0"/>
    <x v="1"/>
  </r>
  <r>
    <n v="15940"/>
    <x v="0"/>
    <x v="1"/>
    <x v="11"/>
    <x v="5"/>
    <x v="1"/>
    <s v="Professional"/>
    <s v="Yes"/>
    <x v="3"/>
    <x v="0"/>
    <x v="2"/>
    <n v="40"/>
    <x v="0"/>
    <x v="0"/>
  </r>
  <r>
    <n v="25074"/>
    <x v="0"/>
    <x v="0"/>
    <x v="3"/>
    <x v="5"/>
    <x v="0"/>
    <s v="Professional"/>
    <s v="Yes"/>
    <x v="2"/>
    <x v="1"/>
    <x v="2"/>
    <n v="42"/>
    <x v="0"/>
    <x v="1"/>
  </r>
  <r>
    <n v="24738"/>
    <x v="0"/>
    <x v="0"/>
    <x v="0"/>
    <x v="0"/>
    <x v="1"/>
    <s v="Clerical"/>
    <s v="Yes"/>
    <x v="1"/>
    <x v="3"/>
    <x v="2"/>
    <n v="51"/>
    <x v="0"/>
    <x v="1"/>
  </r>
  <r>
    <n v="16337"/>
    <x v="0"/>
    <x v="1"/>
    <x v="10"/>
    <x v="3"/>
    <x v="1"/>
    <s v="Skilled Manual"/>
    <s v="No"/>
    <x v="2"/>
    <x v="3"/>
    <x v="2"/>
    <n v="29"/>
    <x v="2"/>
    <x v="0"/>
  </r>
  <r>
    <n v="24357"/>
    <x v="0"/>
    <x v="1"/>
    <x v="2"/>
    <x v="1"/>
    <x v="0"/>
    <s v="Professional"/>
    <s v="Yes"/>
    <x v="1"/>
    <x v="1"/>
    <x v="2"/>
    <n v="48"/>
    <x v="0"/>
    <x v="1"/>
  </r>
  <r>
    <n v="18613"/>
    <x v="1"/>
    <x v="1"/>
    <x v="3"/>
    <x v="3"/>
    <x v="0"/>
    <s v="Professional"/>
    <s v="No"/>
    <x v="1"/>
    <x v="1"/>
    <x v="2"/>
    <n v="37"/>
    <x v="0"/>
    <x v="1"/>
  </r>
  <r>
    <n v="12207"/>
    <x v="1"/>
    <x v="1"/>
    <x v="2"/>
    <x v="5"/>
    <x v="0"/>
    <s v="Management"/>
    <s v="Yes"/>
    <x v="0"/>
    <x v="2"/>
    <x v="2"/>
    <n v="66"/>
    <x v="1"/>
    <x v="1"/>
  </r>
  <r>
    <n v="18052"/>
    <x v="0"/>
    <x v="0"/>
    <x v="10"/>
    <x v="0"/>
    <x v="1"/>
    <s v="Skilled Manual"/>
    <s v="Yes"/>
    <x v="1"/>
    <x v="0"/>
    <x v="2"/>
    <n v="45"/>
    <x v="0"/>
    <x v="1"/>
  </r>
  <r>
    <n v="13353"/>
    <x v="1"/>
    <x v="0"/>
    <x v="10"/>
    <x v="5"/>
    <x v="4"/>
    <s v="Management"/>
    <s v="Yes"/>
    <x v="2"/>
    <x v="4"/>
    <x v="2"/>
    <n v="61"/>
    <x v="1"/>
    <x v="1"/>
  </r>
  <r>
    <n v="19399"/>
    <x v="1"/>
    <x v="1"/>
    <x v="0"/>
    <x v="3"/>
    <x v="0"/>
    <s v="Professional"/>
    <s v="No"/>
    <x v="1"/>
    <x v="1"/>
    <x v="2"/>
    <n v="45"/>
    <x v="0"/>
    <x v="0"/>
  </r>
  <r>
    <n v="16154"/>
    <x v="0"/>
    <x v="0"/>
    <x v="3"/>
    <x v="2"/>
    <x v="0"/>
    <s v="Professional"/>
    <s v="Yes"/>
    <x v="2"/>
    <x v="1"/>
    <x v="2"/>
    <n v="47"/>
    <x v="0"/>
    <x v="0"/>
  </r>
  <r>
    <n v="22219"/>
    <x v="0"/>
    <x v="0"/>
    <x v="10"/>
    <x v="4"/>
    <x v="2"/>
    <s v="Professional"/>
    <s v="Yes"/>
    <x v="2"/>
    <x v="2"/>
    <x v="2"/>
    <n v="49"/>
    <x v="0"/>
    <x v="0"/>
  </r>
  <r>
    <n v="17269"/>
    <x v="1"/>
    <x v="1"/>
    <x v="10"/>
    <x v="1"/>
    <x v="0"/>
    <s v="Professional"/>
    <s v="No"/>
    <x v="0"/>
    <x v="0"/>
    <x v="2"/>
    <n v="47"/>
    <x v="0"/>
    <x v="1"/>
  </r>
  <r>
    <n v="23586"/>
    <x v="0"/>
    <x v="0"/>
    <x v="2"/>
    <x v="3"/>
    <x v="0"/>
    <s v="Management"/>
    <s v="Yes"/>
    <x v="1"/>
    <x v="3"/>
    <x v="2"/>
    <n v="34"/>
    <x v="0"/>
    <x v="1"/>
  </r>
  <r>
    <n v="15740"/>
    <x v="0"/>
    <x v="1"/>
    <x v="2"/>
    <x v="2"/>
    <x v="0"/>
    <s v="Management"/>
    <s v="Yes"/>
    <x v="2"/>
    <x v="3"/>
    <x v="2"/>
    <n v="64"/>
    <x v="1"/>
    <x v="0"/>
  </r>
  <r>
    <n v="27638"/>
    <x v="1"/>
    <x v="1"/>
    <x v="11"/>
    <x v="0"/>
    <x v="1"/>
    <s v="Professional"/>
    <s v="No"/>
    <x v="4"/>
    <x v="3"/>
    <x v="2"/>
    <n v="44"/>
    <x v="0"/>
    <x v="0"/>
  </r>
  <r>
    <n v="18976"/>
    <x v="1"/>
    <x v="1"/>
    <x v="0"/>
    <x v="5"/>
    <x v="2"/>
    <s v="Professional"/>
    <s v="Yes"/>
    <x v="2"/>
    <x v="4"/>
    <x v="2"/>
    <n v="62"/>
    <x v="1"/>
    <x v="1"/>
  </r>
  <r>
    <n v="19413"/>
    <x v="1"/>
    <x v="1"/>
    <x v="10"/>
    <x v="1"/>
    <x v="0"/>
    <s v="Professional"/>
    <s v="No"/>
    <x v="1"/>
    <x v="0"/>
    <x v="2"/>
    <n v="47"/>
    <x v="0"/>
    <x v="1"/>
  </r>
  <r>
    <n v="13283"/>
    <x v="0"/>
    <x v="1"/>
    <x v="2"/>
    <x v="1"/>
    <x v="1"/>
    <s v="Professional"/>
    <s v="No"/>
    <x v="2"/>
    <x v="0"/>
    <x v="2"/>
    <n v="49"/>
    <x v="0"/>
    <x v="1"/>
  </r>
  <r>
    <n v="17471"/>
    <x v="1"/>
    <x v="0"/>
    <x v="2"/>
    <x v="5"/>
    <x v="4"/>
    <s v="Management"/>
    <s v="Yes"/>
    <x v="2"/>
    <x v="2"/>
    <x v="2"/>
    <n v="67"/>
    <x v="1"/>
    <x v="0"/>
  </r>
  <r>
    <n v="16791"/>
    <x v="1"/>
    <x v="1"/>
    <x v="10"/>
    <x v="2"/>
    <x v="0"/>
    <s v="Management"/>
    <s v="Yes"/>
    <x v="4"/>
    <x v="4"/>
    <x v="2"/>
    <n v="59"/>
    <x v="1"/>
    <x v="1"/>
  </r>
  <r>
    <n v="15382"/>
    <x v="0"/>
    <x v="0"/>
    <x v="15"/>
    <x v="0"/>
    <x v="0"/>
    <s v="Management"/>
    <s v="Yes"/>
    <x v="2"/>
    <x v="3"/>
    <x v="2"/>
    <n v="44"/>
    <x v="0"/>
    <x v="0"/>
  </r>
  <r>
    <n v="11641"/>
    <x v="0"/>
    <x v="1"/>
    <x v="14"/>
    <x v="0"/>
    <x v="0"/>
    <s v="Skilled Manual"/>
    <s v="Yes"/>
    <x v="0"/>
    <x v="0"/>
    <x v="2"/>
    <n v="36"/>
    <x v="0"/>
    <x v="0"/>
  </r>
  <r>
    <n v="11935"/>
    <x v="1"/>
    <x v="0"/>
    <x v="1"/>
    <x v="3"/>
    <x v="1"/>
    <s v="Skilled Manual"/>
    <s v="Yes"/>
    <x v="1"/>
    <x v="2"/>
    <x v="2"/>
    <n v="28"/>
    <x v="2"/>
    <x v="0"/>
  </r>
  <r>
    <n v="13233"/>
    <x v="0"/>
    <x v="1"/>
    <x v="10"/>
    <x v="4"/>
    <x v="1"/>
    <s v="Professional"/>
    <s v="Yes"/>
    <x v="1"/>
    <x v="4"/>
    <x v="2"/>
    <n v="57"/>
    <x v="1"/>
    <x v="1"/>
  </r>
  <r>
    <n v="25909"/>
    <x v="0"/>
    <x v="1"/>
    <x v="10"/>
    <x v="3"/>
    <x v="1"/>
    <s v="Skilled Manual"/>
    <s v="Yes"/>
    <x v="1"/>
    <x v="2"/>
    <x v="2"/>
    <n v="27"/>
    <x v="2"/>
    <x v="1"/>
  </r>
  <r>
    <n v="14092"/>
    <x v="1"/>
    <x v="1"/>
    <x v="1"/>
    <x v="3"/>
    <x v="3"/>
    <s v="Clerical"/>
    <s v="Yes"/>
    <x v="2"/>
    <x v="2"/>
    <x v="2"/>
    <n v="28"/>
    <x v="2"/>
    <x v="0"/>
  </r>
  <r>
    <n v="29143"/>
    <x v="1"/>
    <x v="0"/>
    <x v="10"/>
    <x v="0"/>
    <x v="0"/>
    <s v="Professional"/>
    <s v="No"/>
    <x v="1"/>
    <x v="0"/>
    <x v="2"/>
    <n v="44"/>
    <x v="0"/>
    <x v="1"/>
  </r>
  <r>
    <n v="24941"/>
    <x v="0"/>
    <x v="1"/>
    <x v="10"/>
    <x v="1"/>
    <x v="0"/>
    <s v="Management"/>
    <s v="Yes"/>
    <x v="2"/>
    <x v="4"/>
    <x v="2"/>
    <n v="66"/>
    <x v="1"/>
    <x v="0"/>
  </r>
  <r>
    <n v="24637"/>
    <x v="0"/>
    <x v="1"/>
    <x v="0"/>
    <x v="5"/>
    <x v="2"/>
    <s v="Professional"/>
    <s v="Yes"/>
    <x v="2"/>
    <x v="4"/>
    <x v="2"/>
    <n v="64"/>
    <x v="1"/>
    <x v="0"/>
  </r>
  <r>
    <n v="23893"/>
    <x v="0"/>
    <x v="1"/>
    <x v="14"/>
    <x v="1"/>
    <x v="0"/>
    <s v="Skilled Manual"/>
    <s v="Yes"/>
    <x v="4"/>
    <x v="4"/>
    <x v="2"/>
    <n v="41"/>
    <x v="0"/>
    <x v="0"/>
  </r>
  <r>
    <n v="13907"/>
    <x v="1"/>
    <x v="0"/>
    <x v="2"/>
    <x v="1"/>
    <x v="0"/>
    <s v="Skilled Manual"/>
    <s v="Yes"/>
    <x v="1"/>
    <x v="0"/>
    <x v="2"/>
    <n v="41"/>
    <x v="0"/>
    <x v="1"/>
  </r>
  <r>
    <n v="14900"/>
    <x v="0"/>
    <x v="0"/>
    <x v="0"/>
    <x v="0"/>
    <x v="1"/>
    <s v="Clerical"/>
    <s v="Yes"/>
    <x v="1"/>
    <x v="3"/>
    <x v="2"/>
    <n v="49"/>
    <x v="0"/>
    <x v="1"/>
  </r>
  <r>
    <n v="11262"/>
    <x v="0"/>
    <x v="0"/>
    <x v="2"/>
    <x v="5"/>
    <x v="0"/>
    <s v="Management"/>
    <s v="Yes"/>
    <x v="0"/>
    <x v="0"/>
    <x v="2"/>
    <n v="42"/>
    <x v="0"/>
    <x v="0"/>
  </r>
  <r>
    <n v="22294"/>
    <x v="1"/>
    <x v="0"/>
    <x v="3"/>
    <x v="3"/>
    <x v="0"/>
    <s v="Professional"/>
    <s v="No"/>
    <x v="1"/>
    <x v="1"/>
    <x v="2"/>
    <n v="37"/>
    <x v="0"/>
    <x v="1"/>
  </r>
  <r>
    <n v="12195"/>
    <x v="1"/>
    <x v="0"/>
    <x v="3"/>
    <x v="1"/>
    <x v="4"/>
    <s v="Management"/>
    <s v="Yes"/>
    <x v="2"/>
    <x v="3"/>
    <x v="2"/>
    <n v="52"/>
    <x v="0"/>
    <x v="0"/>
  </r>
  <r>
    <n v="25375"/>
    <x v="0"/>
    <x v="1"/>
    <x v="14"/>
    <x v="0"/>
    <x v="4"/>
    <s v="Skilled Manual"/>
    <s v="Yes"/>
    <x v="0"/>
    <x v="3"/>
    <x v="2"/>
    <n v="34"/>
    <x v="0"/>
    <x v="0"/>
  </r>
  <r>
    <n v="11143"/>
    <x v="0"/>
    <x v="1"/>
    <x v="0"/>
    <x v="3"/>
    <x v="2"/>
    <s v="Skilled Manual"/>
    <s v="Yes"/>
    <x v="2"/>
    <x v="2"/>
    <x v="2"/>
    <n v="29"/>
    <x v="2"/>
    <x v="0"/>
  </r>
  <r>
    <n v="25898"/>
    <x v="0"/>
    <x v="0"/>
    <x v="3"/>
    <x v="4"/>
    <x v="2"/>
    <s v="Professional"/>
    <s v="Yes"/>
    <x v="2"/>
    <x v="1"/>
    <x v="2"/>
    <n v="53"/>
    <x v="0"/>
    <x v="0"/>
  </r>
  <r>
    <n v="24397"/>
    <x v="1"/>
    <x v="1"/>
    <x v="7"/>
    <x v="4"/>
    <x v="0"/>
    <s v="Management"/>
    <s v="No"/>
    <x v="3"/>
    <x v="3"/>
    <x v="2"/>
    <n v="40"/>
    <x v="0"/>
    <x v="0"/>
  </r>
  <r>
    <n v="19758"/>
    <x v="1"/>
    <x v="1"/>
    <x v="10"/>
    <x v="3"/>
    <x v="1"/>
    <s v="Skilled Manual"/>
    <s v="No"/>
    <x v="2"/>
    <x v="3"/>
    <x v="2"/>
    <n v="29"/>
    <x v="2"/>
    <x v="0"/>
  </r>
  <r>
    <n v="15529"/>
    <x v="0"/>
    <x v="1"/>
    <x v="10"/>
    <x v="5"/>
    <x v="0"/>
    <s v="Professional"/>
    <s v="Yes"/>
    <x v="2"/>
    <x v="1"/>
    <x v="2"/>
    <n v="43"/>
    <x v="0"/>
    <x v="1"/>
  </r>
  <r>
    <n v="19884"/>
    <x v="0"/>
    <x v="1"/>
    <x v="10"/>
    <x v="4"/>
    <x v="2"/>
    <s v="Professional"/>
    <s v="Yes"/>
    <x v="2"/>
    <x v="1"/>
    <x v="2"/>
    <n v="55"/>
    <x v="1"/>
    <x v="1"/>
  </r>
  <r>
    <n v="18674"/>
    <x v="1"/>
    <x v="0"/>
    <x v="2"/>
    <x v="5"/>
    <x v="4"/>
    <s v="Skilled Manual"/>
    <s v="No"/>
    <x v="0"/>
    <x v="0"/>
    <x v="2"/>
    <n v="48"/>
    <x v="0"/>
    <x v="0"/>
  </r>
  <r>
    <n v="13453"/>
    <x v="0"/>
    <x v="0"/>
    <x v="12"/>
    <x v="1"/>
    <x v="0"/>
    <s v="Management"/>
    <s v="Yes"/>
    <x v="4"/>
    <x v="0"/>
    <x v="2"/>
    <n v="45"/>
    <x v="0"/>
    <x v="1"/>
  </r>
  <r>
    <n v="14063"/>
    <x v="1"/>
    <x v="0"/>
    <x v="3"/>
    <x v="3"/>
    <x v="0"/>
    <s v="Professional"/>
    <s v="No"/>
    <x v="1"/>
    <x v="0"/>
    <x v="1"/>
    <n v="42"/>
    <x v="0"/>
    <x v="1"/>
  </r>
  <r>
    <n v="27393"/>
    <x v="0"/>
    <x v="0"/>
    <x v="14"/>
    <x v="5"/>
    <x v="0"/>
    <s v="Management"/>
    <s v="Yes"/>
    <x v="2"/>
    <x v="4"/>
    <x v="2"/>
    <n v="63"/>
    <x v="1"/>
    <x v="0"/>
  </r>
  <r>
    <n v="14417"/>
    <x v="1"/>
    <x v="1"/>
    <x v="10"/>
    <x v="1"/>
    <x v="2"/>
    <s v="Professional"/>
    <s v="Yes"/>
    <x v="2"/>
    <x v="4"/>
    <x v="2"/>
    <n v="54"/>
    <x v="0"/>
    <x v="1"/>
  </r>
  <r>
    <n v="17533"/>
    <x v="0"/>
    <x v="1"/>
    <x v="0"/>
    <x v="1"/>
    <x v="1"/>
    <s v="Professional"/>
    <s v="No"/>
    <x v="2"/>
    <x v="2"/>
    <x v="2"/>
    <n v="73"/>
    <x v="1"/>
    <x v="1"/>
  </r>
  <r>
    <n v="18580"/>
    <x v="0"/>
    <x v="0"/>
    <x v="10"/>
    <x v="4"/>
    <x v="4"/>
    <s v="Professional"/>
    <s v="Yes"/>
    <x v="0"/>
    <x v="1"/>
    <x v="2"/>
    <n v="40"/>
    <x v="0"/>
    <x v="1"/>
  </r>
  <r>
    <n v="17025"/>
    <x v="1"/>
    <x v="1"/>
    <x v="14"/>
    <x v="3"/>
    <x v="1"/>
    <s v="Skilled Manual"/>
    <s v="No"/>
    <x v="1"/>
    <x v="1"/>
    <x v="2"/>
    <n v="39"/>
    <x v="0"/>
    <x v="1"/>
  </r>
  <r>
    <n v="25293"/>
    <x v="0"/>
    <x v="1"/>
    <x v="2"/>
    <x v="5"/>
    <x v="0"/>
    <s v="Management"/>
    <s v="Yes"/>
    <x v="0"/>
    <x v="3"/>
    <x v="2"/>
    <n v="42"/>
    <x v="0"/>
    <x v="0"/>
  </r>
  <r>
    <n v="24725"/>
    <x v="0"/>
    <x v="0"/>
    <x v="0"/>
    <x v="1"/>
    <x v="1"/>
    <s v="Clerical"/>
    <s v="Yes"/>
    <x v="0"/>
    <x v="3"/>
    <x v="2"/>
    <n v="31"/>
    <x v="0"/>
    <x v="0"/>
  </r>
  <r>
    <n v="23200"/>
    <x v="0"/>
    <x v="0"/>
    <x v="14"/>
    <x v="1"/>
    <x v="0"/>
    <s v="Skilled Manual"/>
    <s v="Yes"/>
    <x v="2"/>
    <x v="0"/>
    <x v="2"/>
    <n v="41"/>
    <x v="0"/>
    <x v="0"/>
  </r>
  <r>
    <n v="15895"/>
    <x v="1"/>
    <x v="0"/>
    <x v="10"/>
    <x v="4"/>
    <x v="0"/>
    <s v="Management"/>
    <s v="Yes"/>
    <x v="0"/>
    <x v="4"/>
    <x v="2"/>
    <n v="58"/>
    <x v="1"/>
    <x v="0"/>
  </r>
  <r>
    <n v="18577"/>
    <x v="0"/>
    <x v="0"/>
    <x v="10"/>
    <x v="3"/>
    <x v="4"/>
    <s v="Professional"/>
    <s v="Yes"/>
    <x v="0"/>
    <x v="0"/>
    <x v="2"/>
    <n v="40"/>
    <x v="0"/>
    <x v="0"/>
  </r>
  <r>
    <n v="27218"/>
    <x v="0"/>
    <x v="0"/>
    <x v="6"/>
    <x v="4"/>
    <x v="3"/>
    <s v="Clerical"/>
    <s v="No"/>
    <x v="0"/>
    <x v="0"/>
    <x v="2"/>
    <n v="48"/>
    <x v="0"/>
    <x v="0"/>
  </r>
  <r>
    <n v="18560"/>
    <x v="0"/>
    <x v="0"/>
    <x v="3"/>
    <x v="4"/>
    <x v="4"/>
    <s v="Professional"/>
    <s v="Yes"/>
    <x v="0"/>
    <x v="1"/>
    <x v="2"/>
    <n v="34"/>
    <x v="0"/>
    <x v="1"/>
  </r>
  <r>
    <n v="25006"/>
    <x v="1"/>
    <x v="0"/>
    <x v="1"/>
    <x v="3"/>
    <x v="1"/>
    <s v="Skilled Manual"/>
    <s v="Yes"/>
    <x v="1"/>
    <x v="2"/>
    <x v="2"/>
    <n v="28"/>
    <x v="2"/>
    <x v="0"/>
  </r>
  <r>
    <n v="17369"/>
    <x v="1"/>
    <x v="1"/>
    <x v="1"/>
    <x v="3"/>
    <x v="1"/>
    <s v="Skilled Manual"/>
    <s v="Yes"/>
    <x v="1"/>
    <x v="2"/>
    <x v="2"/>
    <n v="27"/>
    <x v="2"/>
    <x v="0"/>
  </r>
  <r>
    <n v="14495"/>
    <x v="0"/>
    <x v="1"/>
    <x v="0"/>
    <x v="1"/>
    <x v="1"/>
    <s v="Professional"/>
    <s v="No"/>
    <x v="2"/>
    <x v="2"/>
    <x v="2"/>
    <n v="54"/>
    <x v="0"/>
    <x v="1"/>
  </r>
  <r>
    <n v="18847"/>
    <x v="0"/>
    <x v="0"/>
    <x v="10"/>
    <x v="4"/>
    <x v="4"/>
    <s v="Management"/>
    <s v="Yes"/>
    <x v="2"/>
    <x v="2"/>
    <x v="2"/>
    <n v="70"/>
    <x v="1"/>
    <x v="0"/>
  </r>
  <r>
    <n v="14754"/>
    <x v="0"/>
    <x v="1"/>
    <x v="0"/>
    <x v="0"/>
    <x v="1"/>
    <s v="Clerical"/>
    <s v="Yes"/>
    <x v="1"/>
    <x v="3"/>
    <x v="2"/>
    <n v="48"/>
    <x v="0"/>
    <x v="1"/>
  </r>
  <r>
    <n v="23378"/>
    <x v="0"/>
    <x v="1"/>
    <x v="3"/>
    <x v="0"/>
    <x v="1"/>
    <s v="Skilled Manual"/>
    <s v="Yes"/>
    <x v="1"/>
    <x v="1"/>
    <x v="2"/>
    <n v="44"/>
    <x v="0"/>
    <x v="1"/>
  </r>
  <r>
    <n v="26452"/>
    <x v="1"/>
    <x v="1"/>
    <x v="14"/>
    <x v="1"/>
    <x v="4"/>
    <s v="Management"/>
    <s v="Yes"/>
    <x v="2"/>
    <x v="4"/>
    <x v="2"/>
    <n v="69"/>
    <x v="1"/>
    <x v="0"/>
  </r>
  <r>
    <n v="20370"/>
    <x v="0"/>
    <x v="1"/>
    <x v="3"/>
    <x v="1"/>
    <x v="3"/>
    <s v="Skilled Manual"/>
    <s v="Yes"/>
    <x v="2"/>
    <x v="2"/>
    <x v="2"/>
    <n v="52"/>
    <x v="0"/>
    <x v="0"/>
  </r>
  <r>
    <n v="20528"/>
    <x v="0"/>
    <x v="1"/>
    <x v="0"/>
    <x v="4"/>
    <x v="3"/>
    <s v="Skilled Manual"/>
    <s v="Yes"/>
    <x v="2"/>
    <x v="1"/>
    <x v="2"/>
    <n v="55"/>
    <x v="1"/>
    <x v="0"/>
  </r>
  <r>
    <n v="23549"/>
    <x v="1"/>
    <x v="1"/>
    <x v="1"/>
    <x v="3"/>
    <x v="2"/>
    <s v="Skilled Manual"/>
    <s v="Yes"/>
    <x v="2"/>
    <x v="2"/>
    <x v="2"/>
    <n v="30"/>
    <x v="2"/>
    <x v="0"/>
  </r>
  <r>
    <n v="21751"/>
    <x v="0"/>
    <x v="1"/>
    <x v="10"/>
    <x v="1"/>
    <x v="4"/>
    <s v="Management"/>
    <s v="Yes"/>
    <x v="2"/>
    <x v="3"/>
    <x v="2"/>
    <n v="63"/>
    <x v="1"/>
    <x v="0"/>
  </r>
  <r>
    <n v="21266"/>
    <x v="1"/>
    <x v="0"/>
    <x v="2"/>
    <x v="3"/>
    <x v="0"/>
    <s v="Management"/>
    <s v="Yes"/>
    <x v="1"/>
    <x v="3"/>
    <x v="2"/>
    <n v="34"/>
    <x v="0"/>
    <x v="1"/>
  </r>
  <r>
    <n v="13388"/>
    <x v="1"/>
    <x v="1"/>
    <x v="10"/>
    <x v="4"/>
    <x v="1"/>
    <s v="Professional"/>
    <s v="Yes"/>
    <x v="1"/>
    <x v="4"/>
    <x v="2"/>
    <n v="56"/>
    <x v="1"/>
    <x v="0"/>
  </r>
  <r>
    <n v="18752"/>
    <x v="1"/>
    <x v="0"/>
    <x v="0"/>
    <x v="3"/>
    <x v="2"/>
    <s v="Skilled Manual"/>
    <s v="Yes"/>
    <x v="1"/>
    <x v="2"/>
    <x v="2"/>
    <n v="31"/>
    <x v="0"/>
    <x v="0"/>
  </r>
  <r>
    <n v="16917"/>
    <x v="0"/>
    <x v="1"/>
    <x v="7"/>
    <x v="0"/>
    <x v="0"/>
    <s v="Management"/>
    <s v="Yes"/>
    <x v="3"/>
    <x v="0"/>
    <x v="2"/>
    <n v="38"/>
    <x v="0"/>
    <x v="0"/>
  </r>
  <r>
    <n v="15313"/>
    <x v="0"/>
    <x v="1"/>
    <x v="10"/>
    <x v="5"/>
    <x v="0"/>
    <s v="Management"/>
    <s v="Yes"/>
    <x v="2"/>
    <x v="1"/>
    <x v="2"/>
    <n v="59"/>
    <x v="1"/>
    <x v="0"/>
  </r>
  <r>
    <n v="25329"/>
    <x v="1"/>
    <x v="0"/>
    <x v="0"/>
    <x v="1"/>
    <x v="1"/>
    <s v="Clerical"/>
    <s v="No"/>
    <x v="2"/>
    <x v="0"/>
    <x v="2"/>
    <n v="32"/>
    <x v="0"/>
    <x v="0"/>
  </r>
  <r>
    <n v="20380"/>
    <x v="0"/>
    <x v="0"/>
    <x v="10"/>
    <x v="1"/>
    <x v="4"/>
    <s v="Management"/>
    <s v="Yes"/>
    <x v="2"/>
    <x v="4"/>
    <x v="2"/>
    <n v="69"/>
    <x v="1"/>
    <x v="0"/>
  </r>
  <r>
    <n v="23089"/>
    <x v="0"/>
    <x v="1"/>
    <x v="0"/>
    <x v="3"/>
    <x v="1"/>
    <s v="Skilled Manual"/>
    <s v="Yes"/>
    <x v="1"/>
    <x v="2"/>
    <x v="2"/>
    <n v="28"/>
    <x v="2"/>
    <x v="0"/>
  </r>
  <r>
    <n v="13749"/>
    <x v="0"/>
    <x v="1"/>
    <x v="2"/>
    <x v="5"/>
    <x v="4"/>
    <s v="Skilled Manual"/>
    <s v="Yes"/>
    <x v="0"/>
    <x v="3"/>
    <x v="2"/>
    <n v="47"/>
    <x v="0"/>
    <x v="0"/>
  </r>
  <r>
    <n v="24943"/>
    <x v="0"/>
    <x v="1"/>
    <x v="10"/>
    <x v="1"/>
    <x v="0"/>
    <s v="Management"/>
    <s v="Yes"/>
    <x v="2"/>
    <x v="4"/>
    <x v="2"/>
    <n v="66"/>
    <x v="1"/>
    <x v="0"/>
  </r>
  <r>
    <n v="28667"/>
    <x v="1"/>
    <x v="1"/>
    <x v="3"/>
    <x v="4"/>
    <x v="0"/>
    <s v="Skilled Manual"/>
    <s v="No"/>
    <x v="1"/>
    <x v="0"/>
    <x v="2"/>
    <n v="37"/>
    <x v="0"/>
    <x v="1"/>
  </r>
  <r>
    <n v="15194"/>
    <x v="1"/>
    <x v="1"/>
    <x v="7"/>
    <x v="4"/>
    <x v="0"/>
    <s v="Management"/>
    <s v="No"/>
    <x v="4"/>
    <x v="0"/>
    <x v="2"/>
    <n v="39"/>
    <x v="0"/>
    <x v="1"/>
  </r>
  <r>
    <n v="17436"/>
    <x v="0"/>
    <x v="1"/>
    <x v="10"/>
    <x v="4"/>
    <x v="2"/>
    <s v="Professional"/>
    <s v="No"/>
    <x v="2"/>
    <x v="3"/>
    <x v="2"/>
    <n v="51"/>
    <x v="0"/>
    <x v="0"/>
  </r>
  <r>
    <n v="18935"/>
    <x v="0"/>
    <x v="0"/>
    <x v="12"/>
    <x v="3"/>
    <x v="4"/>
    <s v="Management"/>
    <s v="Yes"/>
    <x v="4"/>
    <x v="3"/>
    <x v="2"/>
    <n v="40"/>
    <x v="0"/>
    <x v="0"/>
  </r>
  <r>
    <n v="16871"/>
    <x v="0"/>
    <x v="0"/>
    <x v="8"/>
    <x v="4"/>
    <x v="2"/>
    <s v="Professional"/>
    <s v="Yes"/>
    <x v="1"/>
    <x v="4"/>
    <x v="2"/>
    <n v="51"/>
    <x v="0"/>
    <x v="1"/>
  </r>
  <r>
    <n v="12100"/>
    <x v="1"/>
    <x v="1"/>
    <x v="10"/>
    <x v="4"/>
    <x v="0"/>
    <s v="Management"/>
    <s v="Yes"/>
    <x v="0"/>
    <x v="4"/>
    <x v="2"/>
    <n v="57"/>
    <x v="1"/>
    <x v="0"/>
  </r>
  <r>
    <n v="23158"/>
    <x v="0"/>
    <x v="0"/>
    <x v="10"/>
    <x v="0"/>
    <x v="4"/>
    <s v="Professional"/>
    <s v="No"/>
    <x v="0"/>
    <x v="0"/>
    <x v="2"/>
    <n v="35"/>
    <x v="0"/>
    <x v="1"/>
  </r>
  <r>
    <n v="18545"/>
    <x v="0"/>
    <x v="1"/>
    <x v="0"/>
    <x v="5"/>
    <x v="2"/>
    <s v="Professional"/>
    <s v="No"/>
    <x v="2"/>
    <x v="4"/>
    <x v="2"/>
    <n v="61"/>
    <x v="1"/>
    <x v="1"/>
  </r>
  <r>
    <n v="18391"/>
    <x v="1"/>
    <x v="0"/>
    <x v="2"/>
    <x v="2"/>
    <x v="1"/>
    <s v="Professional"/>
    <s v="Yes"/>
    <x v="2"/>
    <x v="2"/>
    <x v="2"/>
    <n v="44"/>
    <x v="0"/>
    <x v="0"/>
  </r>
  <r>
    <n v="19812"/>
    <x v="1"/>
    <x v="0"/>
    <x v="3"/>
    <x v="4"/>
    <x v="1"/>
    <s v="Professional"/>
    <s v="Yes"/>
    <x v="0"/>
    <x v="2"/>
    <x v="2"/>
    <n v="49"/>
    <x v="0"/>
    <x v="1"/>
  </r>
  <r>
    <n v="27660"/>
    <x v="0"/>
    <x v="1"/>
    <x v="2"/>
    <x v="5"/>
    <x v="4"/>
    <s v="Management"/>
    <s v="Yes"/>
    <x v="2"/>
    <x v="2"/>
    <x v="2"/>
    <n v="70"/>
    <x v="1"/>
    <x v="0"/>
  </r>
  <r>
    <n v="18058"/>
    <x v="1"/>
    <x v="0"/>
    <x v="6"/>
    <x v="1"/>
    <x v="2"/>
    <s v="Skilled Manual"/>
    <s v="Yes"/>
    <x v="2"/>
    <x v="1"/>
    <x v="2"/>
    <n v="78"/>
    <x v="1"/>
    <x v="0"/>
  </r>
  <r>
    <n v="20343"/>
    <x v="0"/>
    <x v="0"/>
    <x v="8"/>
    <x v="5"/>
    <x v="1"/>
    <s v="Professional"/>
    <s v="Yes"/>
    <x v="1"/>
    <x v="3"/>
    <x v="2"/>
    <n v="45"/>
    <x v="0"/>
    <x v="0"/>
  </r>
  <r>
    <n v="28997"/>
    <x v="1"/>
    <x v="1"/>
    <x v="0"/>
    <x v="4"/>
    <x v="2"/>
    <s v="Professional"/>
    <s v="No"/>
    <x v="1"/>
    <x v="1"/>
    <x v="2"/>
    <n v="58"/>
    <x v="1"/>
    <x v="1"/>
  </r>
  <r>
    <n v="24398"/>
    <x v="0"/>
    <x v="1"/>
    <x v="12"/>
    <x v="0"/>
    <x v="4"/>
    <s v="Management"/>
    <s v="Yes"/>
    <x v="3"/>
    <x v="0"/>
    <x v="2"/>
    <n v="41"/>
    <x v="0"/>
    <x v="0"/>
  </r>
  <r>
    <n v="19002"/>
    <x v="0"/>
    <x v="0"/>
    <x v="10"/>
    <x v="4"/>
    <x v="1"/>
    <s v="Professional"/>
    <s v="Yes"/>
    <x v="1"/>
    <x v="1"/>
    <x v="2"/>
    <n v="57"/>
    <x v="1"/>
    <x v="1"/>
  </r>
  <r>
    <n v="28609"/>
    <x v="0"/>
    <x v="1"/>
    <x v="1"/>
    <x v="4"/>
    <x v="2"/>
    <s v="Skilled Manual"/>
    <s v="No"/>
    <x v="2"/>
    <x v="0"/>
    <x v="2"/>
    <n v="49"/>
    <x v="0"/>
    <x v="0"/>
  </r>
  <r>
    <n v="29231"/>
    <x v="1"/>
    <x v="1"/>
    <x v="2"/>
    <x v="5"/>
    <x v="1"/>
    <s v="Professional"/>
    <s v="No"/>
    <x v="2"/>
    <x v="0"/>
    <x v="2"/>
    <n v="43"/>
    <x v="0"/>
    <x v="0"/>
  </r>
  <r>
    <n v="18858"/>
    <x v="1"/>
    <x v="1"/>
    <x v="10"/>
    <x v="4"/>
    <x v="3"/>
    <s v="Skilled Manual"/>
    <s v="Yes"/>
    <x v="2"/>
    <x v="2"/>
    <x v="2"/>
    <n v="52"/>
    <x v="0"/>
    <x v="1"/>
  </r>
  <r>
    <n v="20000"/>
    <x v="0"/>
    <x v="1"/>
    <x v="10"/>
    <x v="0"/>
    <x v="4"/>
    <s v="Professional"/>
    <s v="Yes"/>
    <x v="0"/>
    <x v="0"/>
    <x v="2"/>
    <n v="35"/>
    <x v="0"/>
    <x v="1"/>
  </r>
  <r>
    <n v="25261"/>
    <x v="0"/>
    <x v="1"/>
    <x v="0"/>
    <x v="3"/>
    <x v="2"/>
    <s v="Skilled Manual"/>
    <s v="Yes"/>
    <x v="2"/>
    <x v="2"/>
    <x v="2"/>
    <n v="27"/>
    <x v="2"/>
    <x v="0"/>
  </r>
  <r>
    <n v="17458"/>
    <x v="1"/>
    <x v="1"/>
    <x v="3"/>
    <x v="1"/>
    <x v="2"/>
    <s v="Professional"/>
    <s v="Yes"/>
    <x v="0"/>
    <x v="2"/>
    <x v="2"/>
    <n v="52"/>
    <x v="0"/>
    <x v="1"/>
  </r>
  <r>
    <n v="11644"/>
    <x v="1"/>
    <x v="1"/>
    <x v="0"/>
    <x v="4"/>
    <x v="0"/>
    <s v="Skilled Manual"/>
    <s v="Yes"/>
    <x v="0"/>
    <x v="1"/>
    <x v="2"/>
    <n v="36"/>
    <x v="0"/>
    <x v="0"/>
  </r>
  <r>
    <n v="16145"/>
    <x v="1"/>
    <x v="0"/>
    <x v="3"/>
    <x v="2"/>
    <x v="4"/>
    <s v="Professional"/>
    <s v="Yes"/>
    <x v="4"/>
    <x v="4"/>
    <x v="2"/>
    <n v="46"/>
    <x v="0"/>
    <x v="1"/>
  </r>
  <r>
    <n v="16890"/>
    <x v="0"/>
    <x v="1"/>
    <x v="10"/>
    <x v="1"/>
    <x v="3"/>
    <s v="Skilled Manual"/>
    <s v="Yes"/>
    <x v="2"/>
    <x v="2"/>
    <x v="2"/>
    <n v="52"/>
    <x v="0"/>
    <x v="1"/>
  </r>
  <r>
    <n v="25983"/>
    <x v="0"/>
    <x v="1"/>
    <x v="3"/>
    <x v="3"/>
    <x v="0"/>
    <s v="Professional"/>
    <s v="No"/>
    <x v="1"/>
    <x v="0"/>
    <x v="2"/>
    <n v="43"/>
    <x v="0"/>
    <x v="0"/>
  </r>
  <r>
    <n v="14633"/>
    <x v="0"/>
    <x v="1"/>
    <x v="10"/>
    <x v="0"/>
    <x v="1"/>
    <s v="Skilled Manual"/>
    <s v="Yes"/>
    <x v="1"/>
    <x v="1"/>
    <x v="2"/>
    <n v="44"/>
    <x v="0"/>
    <x v="0"/>
  </r>
  <r>
    <n v="22994"/>
    <x v="0"/>
    <x v="0"/>
    <x v="2"/>
    <x v="3"/>
    <x v="0"/>
    <s v="Management"/>
    <s v="Yes"/>
    <x v="1"/>
    <x v="3"/>
    <x v="2"/>
    <n v="34"/>
    <x v="0"/>
    <x v="1"/>
  </r>
  <r>
    <n v="22983"/>
    <x v="1"/>
    <x v="0"/>
    <x v="1"/>
    <x v="3"/>
    <x v="3"/>
    <s v="Clerical"/>
    <s v="Yes"/>
    <x v="2"/>
    <x v="2"/>
    <x v="2"/>
    <n v="27"/>
    <x v="2"/>
    <x v="0"/>
  </r>
  <r>
    <n v="25184"/>
    <x v="1"/>
    <x v="1"/>
    <x v="15"/>
    <x v="0"/>
    <x v="1"/>
    <s v="Professional"/>
    <s v="Yes"/>
    <x v="3"/>
    <x v="2"/>
    <x v="2"/>
    <n v="45"/>
    <x v="0"/>
    <x v="1"/>
  </r>
  <r>
    <n v="14469"/>
    <x v="0"/>
    <x v="0"/>
    <x v="11"/>
    <x v="1"/>
    <x v="1"/>
    <s v="Professional"/>
    <s v="Yes"/>
    <x v="3"/>
    <x v="3"/>
    <x v="2"/>
    <n v="45"/>
    <x v="0"/>
    <x v="0"/>
  </r>
  <r>
    <n v="11538"/>
    <x v="1"/>
    <x v="0"/>
    <x v="10"/>
    <x v="5"/>
    <x v="4"/>
    <s v="Skilled Manual"/>
    <s v="No"/>
    <x v="0"/>
    <x v="0"/>
    <x v="2"/>
    <n v="47"/>
    <x v="0"/>
    <x v="1"/>
  </r>
  <r>
    <n v="16245"/>
    <x v="1"/>
    <x v="0"/>
    <x v="2"/>
    <x v="5"/>
    <x v="4"/>
    <s v="Skilled Manual"/>
    <s v="Yes"/>
    <x v="0"/>
    <x v="3"/>
    <x v="2"/>
    <n v="47"/>
    <x v="0"/>
    <x v="0"/>
  </r>
  <r>
    <n v="17858"/>
    <x v="0"/>
    <x v="1"/>
    <x v="0"/>
    <x v="5"/>
    <x v="2"/>
    <s v="Skilled Manual"/>
    <s v="Yes"/>
    <x v="2"/>
    <x v="1"/>
    <x v="2"/>
    <n v="44"/>
    <x v="0"/>
    <x v="1"/>
  </r>
  <r>
    <n v="25347"/>
    <x v="1"/>
    <x v="0"/>
    <x v="6"/>
    <x v="1"/>
    <x v="3"/>
    <s v="Clerical"/>
    <s v="No"/>
    <x v="2"/>
    <x v="0"/>
    <x v="2"/>
    <n v="49"/>
    <x v="0"/>
    <x v="0"/>
  </r>
  <r>
    <n v="15814"/>
    <x v="1"/>
    <x v="0"/>
    <x v="0"/>
    <x v="3"/>
    <x v="2"/>
    <s v="Skilled Manual"/>
    <s v="Yes"/>
    <x v="1"/>
    <x v="2"/>
    <x v="2"/>
    <n v="30"/>
    <x v="2"/>
    <x v="0"/>
  </r>
  <r>
    <n v="11259"/>
    <x v="0"/>
    <x v="0"/>
    <x v="11"/>
    <x v="5"/>
    <x v="1"/>
    <s v="Professional"/>
    <s v="Yes"/>
    <x v="3"/>
    <x v="1"/>
    <x v="2"/>
    <n v="41"/>
    <x v="0"/>
    <x v="1"/>
  </r>
  <r>
    <n v="11200"/>
    <x v="0"/>
    <x v="1"/>
    <x v="3"/>
    <x v="5"/>
    <x v="0"/>
    <s v="Management"/>
    <s v="Yes"/>
    <x v="1"/>
    <x v="3"/>
    <x v="2"/>
    <n v="58"/>
    <x v="1"/>
    <x v="0"/>
  </r>
  <r>
    <n v="25101"/>
    <x v="0"/>
    <x v="1"/>
    <x v="10"/>
    <x v="2"/>
    <x v="0"/>
    <s v="Professional"/>
    <s v="Yes"/>
    <x v="1"/>
    <x v="1"/>
    <x v="2"/>
    <n v="47"/>
    <x v="0"/>
    <x v="0"/>
  </r>
  <r>
    <n v="21801"/>
    <x v="0"/>
    <x v="0"/>
    <x v="3"/>
    <x v="5"/>
    <x v="1"/>
    <s v="Professional"/>
    <s v="Yes"/>
    <x v="1"/>
    <x v="3"/>
    <x v="2"/>
    <n v="55"/>
    <x v="1"/>
    <x v="0"/>
  </r>
  <r>
    <n v="25943"/>
    <x v="1"/>
    <x v="0"/>
    <x v="3"/>
    <x v="3"/>
    <x v="1"/>
    <s v="Skilled Manual"/>
    <s v="No"/>
    <x v="2"/>
    <x v="0"/>
    <x v="2"/>
    <n v="27"/>
    <x v="2"/>
    <x v="1"/>
  </r>
  <r>
    <n v="22127"/>
    <x v="0"/>
    <x v="1"/>
    <x v="10"/>
    <x v="1"/>
    <x v="4"/>
    <s v="Management"/>
    <s v="Yes"/>
    <x v="2"/>
    <x v="3"/>
    <x v="2"/>
    <n v="67"/>
    <x v="1"/>
    <x v="0"/>
  </r>
  <r>
    <n v="20414"/>
    <x v="0"/>
    <x v="0"/>
    <x v="10"/>
    <x v="3"/>
    <x v="1"/>
    <s v="Skilled Manual"/>
    <s v="Yes"/>
    <x v="2"/>
    <x v="2"/>
    <x v="2"/>
    <n v="29"/>
    <x v="2"/>
    <x v="0"/>
  </r>
  <r>
    <n v="23672"/>
    <x v="0"/>
    <x v="0"/>
    <x v="10"/>
    <x v="1"/>
    <x v="4"/>
    <s v="Management"/>
    <s v="Yes"/>
    <x v="2"/>
    <x v="3"/>
    <x v="2"/>
    <n v="67"/>
    <x v="1"/>
    <x v="0"/>
  </r>
  <r>
    <n v="29255"/>
    <x v="1"/>
    <x v="1"/>
    <x v="2"/>
    <x v="1"/>
    <x v="1"/>
    <s v="Professional"/>
    <s v="No"/>
    <x v="1"/>
    <x v="3"/>
    <x v="2"/>
    <n v="51"/>
    <x v="0"/>
    <x v="1"/>
  </r>
  <r>
    <n v="28815"/>
    <x v="0"/>
    <x v="0"/>
    <x v="14"/>
    <x v="0"/>
    <x v="4"/>
    <s v="Skilled Manual"/>
    <s v="Yes"/>
    <x v="0"/>
    <x v="0"/>
    <x v="2"/>
    <n v="35"/>
    <x v="0"/>
    <x v="0"/>
  </r>
  <r>
    <n v="27753"/>
    <x v="0"/>
    <x v="1"/>
    <x v="0"/>
    <x v="3"/>
    <x v="2"/>
    <s v="Skilled Manual"/>
    <s v="No"/>
    <x v="2"/>
    <x v="3"/>
    <x v="2"/>
    <n v="30"/>
    <x v="2"/>
    <x v="0"/>
  </r>
  <r>
    <n v="27643"/>
    <x v="1"/>
    <x v="1"/>
    <x v="3"/>
    <x v="2"/>
    <x v="1"/>
    <s v="Professional"/>
    <s v="Yes"/>
    <x v="4"/>
    <x v="1"/>
    <x v="2"/>
    <n v="44"/>
    <x v="0"/>
    <x v="0"/>
  </r>
  <r>
    <n v="13754"/>
    <x v="1"/>
    <x v="0"/>
    <x v="2"/>
    <x v="5"/>
    <x v="4"/>
    <s v="Skilled Manual"/>
    <s v="Yes"/>
    <x v="0"/>
    <x v="3"/>
    <x v="2"/>
    <n v="48"/>
    <x v="0"/>
    <x v="0"/>
  </r>
  <r>
    <n v="22088"/>
    <x v="0"/>
    <x v="0"/>
    <x v="12"/>
    <x v="0"/>
    <x v="0"/>
    <s v="Management"/>
    <s v="Yes"/>
    <x v="2"/>
    <x v="0"/>
    <x v="2"/>
    <n v="45"/>
    <x v="0"/>
    <x v="1"/>
  </r>
  <r>
    <n v="27388"/>
    <x v="0"/>
    <x v="1"/>
    <x v="10"/>
    <x v="1"/>
    <x v="0"/>
    <s v="Management"/>
    <s v="No"/>
    <x v="2"/>
    <x v="3"/>
    <x v="2"/>
    <n v="66"/>
    <x v="1"/>
    <x v="0"/>
  </r>
  <r>
    <n v="24745"/>
    <x v="1"/>
    <x v="0"/>
    <x v="1"/>
    <x v="4"/>
    <x v="2"/>
    <s v="Skilled Manual"/>
    <s v="No"/>
    <x v="2"/>
    <x v="0"/>
    <x v="2"/>
    <n v="49"/>
    <x v="0"/>
    <x v="0"/>
  </r>
  <r>
    <n v="29237"/>
    <x v="1"/>
    <x v="0"/>
    <x v="7"/>
    <x v="5"/>
    <x v="1"/>
    <s v="Professional"/>
    <s v="Yes"/>
    <x v="4"/>
    <x v="2"/>
    <x v="2"/>
    <n v="43"/>
    <x v="0"/>
    <x v="1"/>
  </r>
  <r>
    <n v="15272"/>
    <x v="1"/>
    <x v="1"/>
    <x v="0"/>
    <x v="3"/>
    <x v="2"/>
    <s v="Skilled Manual"/>
    <s v="No"/>
    <x v="2"/>
    <x v="3"/>
    <x v="2"/>
    <n v="30"/>
    <x v="2"/>
    <x v="0"/>
  </r>
  <r>
    <n v="18949"/>
    <x v="1"/>
    <x v="1"/>
    <x v="3"/>
    <x v="3"/>
    <x v="4"/>
    <s v="Management"/>
    <s v="Yes"/>
    <x v="2"/>
    <x v="2"/>
    <x v="2"/>
    <n v="74"/>
    <x v="1"/>
    <x v="1"/>
  </r>
  <r>
    <n v="14507"/>
    <x v="0"/>
    <x v="1"/>
    <x v="11"/>
    <x v="4"/>
    <x v="4"/>
    <s v="Management"/>
    <s v="Yes"/>
    <x v="4"/>
    <x v="3"/>
    <x v="2"/>
    <n v="65"/>
    <x v="1"/>
    <x v="0"/>
  </r>
  <r>
    <n v="25886"/>
    <x v="0"/>
    <x v="0"/>
    <x v="10"/>
    <x v="4"/>
    <x v="1"/>
    <s v="Professional"/>
    <s v="Yes"/>
    <x v="2"/>
    <x v="1"/>
    <x v="2"/>
    <n v="56"/>
    <x v="1"/>
    <x v="1"/>
  </r>
  <r>
    <n v="21441"/>
    <x v="0"/>
    <x v="1"/>
    <x v="14"/>
    <x v="5"/>
    <x v="0"/>
    <s v="Management"/>
    <s v="Yes"/>
    <x v="2"/>
    <x v="4"/>
    <x v="2"/>
    <n v="64"/>
    <x v="1"/>
    <x v="0"/>
  </r>
  <r>
    <n v="21741"/>
    <x v="0"/>
    <x v="0"/>
    <x v="3"/>
    <x v="1"/>
    <x v="1"/>
    <s v="Professional"/>
    <s v="Yes"/>
    <x v="2"/>
    <x v="2"/>
    <x v="2"/>
    <n v="50"/>
    <x v="0"/>
    <x v="1"/>
  </r>
  <r>
    <n v="14572"/>
    <x v="0"/>
    <x v="0"/>
    <x v="3"/>
    <x v="1"/>
    <x v="4"/>
    <s v="Professional"/>
    <s v="Yes"/>
    <x v="0"/>
    <x v="1"/>
    <x v="2"/>
    <n v="35"/>
    <x v="0"/>
    <x v="1"/>
  </r>
  <r>
    <n v="23368"/>
    <x v="0"/>
    <x v="0"/>
    <x v="10"/>
    <x v="2"/>
    <x v="0"/>
    <s v="Skilled Manual"/>
    <s v="Yes"/>
    <x v="4"/>
    <x v="4"/>
    <x v="2"/>
    <n v="41"/>
    <x v="0"/>
    <x v="0"/>
  </r>
  <r>
    <n v="16217"/>
    <x v="1"/>
    <x v="0"/>
    <x v="10"/>
    <x v="3"/>
    <x v="4"/>
    <s v="Skilled Manual"/>
    <s v="Yes"/>
    <x v="0"/>
    <x v="0"/>
    <x v="2"/>
    <n v="39"/>
    <x v="0"/>
    <x v="0"/>
  </r>
  <r>
    <n v="16247"/>
    <x v="1"/>
    <x v="0"/>
    <x v="10"/>
    <x v="5"/>
    <x v="4"/>
    <s v="Skilled Manual"/>
    <s v="No"/>
    <x v="0"/>
    <x v="3"/>
    <x v="2"/>
    <n v="47"/>
    <x v="0"/>
    <x v="0"/>
  </r>
  <r>
    <n v="22010"/>
    <x v="1"/>
    <x v="1"/>
    <x v="0"/>
    <x v="3"/>
    <x v="2"/>
    <s v="Skilled Manual"/>
    <s v="Yes"/>
    <x v="2"/>
    <x v="2"/>
    <x v="2"/>
    <n v="31"/>
    <x v="0"/>
    <x v="0"/>
  </r>
  <r>
    <n v="25872"/>
    <x v="1"/>
    <x v="0"/>
    <x v="3"/>
    <x v="4"/>
    <x v="0"/>
    <s v="Management"/>
    <s v="No"/>
    <x v="1"/>
    <x v="1"/>
    <x v="2"/>
    <n v="58"/>
    <x v="1"/>
    <x v="1"/>
  </r>
  <r>
    <n v="19164"/>
    <x v="1"/>
    <x v="0"/>
    <x v="3"/>
    <x v="3"/>
    <x v="0"/>
    <s v="Professional"/>
    <s v="No"/>
    <x v="1"/>
    <x v="1"/>
    <x v="2"/>
    <n v="38"/>
    <x v="0"/>
    <x v="1"/>
  </r>
  <r>
    <n v="18435"/>
    <x v="1"/>
    <x v="0"/>
    <x v="3"/>
    <x v="2"/>
    <x v="4"/>
    <s v="Management"/>
    <s v="Yes"/>
    <x v="2"/>
    <x v="4"/>
    <x v="2"/>
    <n v="67"/>
    <x v="1"/>
    <x v="1"/>
  </r>
  <r>
    <n v="14284"/>
    <x v="1"/>
    <x v="1"/>
    <x v="10"/>
    <x v="3"/>
    <x v="1"/>
    <s v="Professional"/>
    <s v="No"/>
    <x v="2"/>
    <x v="3"/>
    <x v="2"/>
    <n v="32"/>
    <x v="0"/>
    <x v="1"/>
  </r>
  <r>
    <n v="11287"/>
    <x v="0"/>
    <x v="1"/>
    <x v="3"/>
    <x v="2"/>
    <x v="1"/>
    <s v="Professional"/>
    <s v="No"/>
    <x v="4"/>
    <x v="2"/>
    <x v="2"/>
    <n v="45"/>
    <x v="0"/>
    <x v="0"/>
  </r>
  <r>
    <n v="13066"/>
    <x v="1"/>
    <x v="1"/>
    <x v="1"/>
    <x v="3"/>
    <x v="2"/>
    <s v="Skilled Manual"/>
    <s v="No"/>
    <x v="2"/>
    <x v="3"/>
    <x v="2"/>
    <n v="31"/>
    <x v="0"/>
    <x v="1"/>
  </r>
  <r>
    <n v="29106"/>
    <x v="1"/>
    <x v="1"/>
    <x v="0"/>
    <x v="3"/>
    <x v="2"/>
    <s v="Skilled Manual"/>
    <s v="No"/>
    <x v="2"/>
    <x v="3"/>
    <x v="2"/>
    <n v="31"/>
    <x v="0"/>
    <x v="1"/>
  </r>
  <r>
    <n v="26236"/>
    <x v="0"/>
    <x v="0"/>
    <x v="0"/>
    <x v="1"/>
    <x v="1"/>
    <s v="Clerical"/>
    <s v="Yes"/>
    <x v="1"/>
    <x v="0"/>
    <x v="2"/>
    <n v="31"/>
    <x v="0"/>
    <x v="0"/>
  </r>
  <r>
    <n v="17531"/>
    <x v="0"/>
    <x v="1"/>
    <x v="10"/>
    <x v="4"/>
    <x v="2"/>
    <s v="Professional"/>
    <s v="No"/>
    <x v="2"/>
    <x v="2"/>
    <x v="2"/>
    <n v="50"/>
    <x v="0"/>
    <x v="0"/>
  </r>
  <r>
    <n v="12964"/>
    <x v="0"/>
    <x v="1"/>
    <x v="3"/>
    <x v="0"/>
    <x v="1"/>
    <s v="Skilled Manual"/>
    <s v="Yes"/>
    <x v="1"/>
    <x v="0"/>
    <x v="2"/>
    <n v="44"/>
    <x v="0"/>
    <x v="0"/>
  </r>
  <r>
    <n v="19133"/>
    <x v="1"/>
    <x v="1"/>
    <x v="14"/>
    <x v="4"/>
    <x v="0"/>
    <s v="Skilled Manual"/>
    <s v="Yes"/>
    <x v="1"/>
    <x v="1"/>
    <x v="2"/>
    <n v="38"/>
    <x v="0"/>
    <x v="1"/>
  </r>
  <r>
    <n v="24643"/>
    <x v="1"/>
    <x v="0"/>
    <x v="10"/>
    <x v="5"/>
    <x v="0"/>
    <s v="Management"/>
    <s v="Yes"/>
    <x v="2"/>
    <x v="4"/>
    <x v="2"/>
    <n v="63"/>
    <x v="1"/>
    <x v="0"/>
  </r>
  <r>
    <n v="21599"/>
    <x v="0"/>
    <x v="0"/>
    <x v="10"/>
    <x v="0"/>
    <x v="4"/>
    <s v="Professional"/>
    <s v="Yes"/>
    <x v="0"/>
    <x v="1"/>
    <x v="2"/>
    <n v="36"/>
    <x v="0"/>
    <x v="1"/>
  </r>
  <r>
    <n v="22976"/>
    <x v="1"/>
    <x v="1"/>
    <x v="0"/>
    <x v="3"/>
    <x v="2"/>
    <s v="Skilled Manual"/>
    <s v="No"/>
    <x v="2"/>
    <x v="0"/>
    <x v="2"/>
    <n v="28"/>
    <x v="2"/>
    <x v="1"/>
  </r>
  <r>
    <n v="27637"/>
    <x v="1"/>
    <x v="0"/>
    <x v="11"/>
    <x v="0"/>
    <x v="1"/>
    <s v="Professional"/>
    <s v="No"/>
    <x v="4"/>
    <x v="3"/>
    <x v="2"/>
    <n v="44"/>
    <x v="0"/>
    <x v="0"/>
  </r>
  <r>
    <n v="11890"/>
    <x v="0"/>
    <x v="0"/>
    <x v="3"/>
    <x v="2"/>
    <x v="4"/>
    <s v="Professional"/>
    <s v="Yes"/>
    <x v="1"/>
    <x v="0"/>
    <x v="2"/>
    <n v="47"/>
    <x v="0"/>
    <x v="0"/>
  </r>
  <r>
    <n v="28580"/>
    <x v="0"/>
    <x v="0"/>
    <x v="2"/>
    <x v="3"/>
    <x v="4"/>
    <s v="Skilled Manual"/>
    <s v="Yes"/>
    <x v="0"/>
    <x v="3"/>
    <x v="2"/>
    <n v="40"/>
    <x v="0"/>
    <x v="1"/>
  </r>
  <r>
    <n v="14443"/>
    <x v="0"/>
    <x v="1"/>
    <x v="12"/>
    <x v="0"/>
    <x v="4"/>
    <s v="Management"/>
    <s v="Yes"/>
    <x v="3"/>
    <x v="0"/>
    <x v="2"/>
    <n v="40"/>
    <x v="0"/>
    <x v="0"/>
  </r>
  <r>
    <n v="17864"/>
    <x v="0"/>
    <x v="0"/>
    <x v="10"/>
    <x v="0"/>
    <x v="1"/>
    <s v="Skilled Manual"/>
    <s v="Yes"/>
    <x v="1"/>
    <x v="1"/>
    <x v="2"/>
    <n v="46"/>
    <x v="0"/>
    <x v="1"/>
  </r>
  <r>
    <n v="20505"/>
    <x v="0"/>
    <x v="0"/>
    <x v="0"/>
    <x v="2"/>
    <x v="2"/>
    <s v="Professional"/>
    <s v="No"/>
    <x v="2"/>
    <x v="4"/>
    <x v="2"/>
    <n v="61"/>
    <x v="1"/>
    <x v="0"/>
  </r>
  <r>
    <n v="14592"/>
    <x v="0"/>
    <x v="0"/>
    <x v="10"/>
    <x v="3"/>
    <x v="4"/>
    <s v="Professional"/>
    <s v="Yes"/>
    <x v="0"/>
    <x v="0"/>
    <x v="2"/>
    <n v="40"/>
    <x v="0"/>
    <x v="0"/>
  </r>
  <r>
    <n v="22227"/>
    <x v="0"/>
    <x v="0"/>
    <x v="10"/>
    <x v="4"/>
    <x v="2"/>
    <s v="Professional"/>
    <s v="Yes"/>
    <x v="2"/>
    <x v="2"/>
    <x v="2"/>
    <n v="50"/>
    <x v="0"/>
    <x v="0"/>
  </r>
  <r>
    <n v="21471"/>
    <x v="0"/>
    <x v="1"/>
    <x v="3"/>
    <x v="4"/>
    <x v="1"/>
    <s v="Professional"/>
    <s v="Yes"/>
    <x v="1"/>
    <x v="4"/>
    <x v="2"/>
    <n v="59"/>
    <x v="1"/>
    <x v="0"/>
  </r>
  <r>
    <n v="22252"/>
    <x v="1"/>
    <x v="0"/>
    <x v="10"/>
    <x v="0"/>
    <x v="4"/>
    <s v="Professional"/>
    <s v="Yes"/>
    <x v="0"/>
    <x v="1"/>
    <x v="2"/>
    <n v="36"/>
    <x v="0"/>
    <x v="1"/>
  </r>
  <r>
    <n v="21260"/>
    <x v="1"/>
    <x v="0"/>
    <x v="0"/>
    <x v="3"/>
    <x v="2"/>
    <s v="Skilled Manual"/>
    <s v="Yes"/>
    <x v="2"/>
    <x v="2"/>
    <x v="2"/>
    <n v="30"/>
    <x v="2"/>
    <x v="0"/>
  </r>
  <r>
    <n v="11817"/>
    <x v="1"/>
    <x v="0"/>
    <x v="3"/>
    <x v="5"/>
    <x v="4"/>
    <s v="Professional"/>
    <s v="Yes"/>
    <x v="0"/>
    <x v="1"/>
    <x v="2"/>
    <n v="35"/>
    <x v="0"/>
    <x v="1"/>
  </r>
  <r>
    <n v="19223"/>
    <x v="0"/>
    <x v="0"/>
    <x v="1"/>
    <x v="4"/>
    <x v="2"/>
    <s v="Skilled Manual"/>
    <s v="Yes"/>
    <x v="2"/>
    <x v="3"/>
    <x v="2"/>
    <n v="48"/>
    <x v="0"/>
    <x v="0"/>
  </r>
  <r>
    <n v="18517"/>
    <x v="0"/>
    <x v="1"/>
    <x v="11"/>
    <x v="1"/>
    <x v="0"/>
    <s v="Management"/>
    <s v="Yes"/>
    <x v="3"/>
    <x v="0"/>
    <x v="2"/>
    <n v="41"/>
    <x v="0"/>
    <x v="0"/>
  </r>
  <r>
    <n v="21717"/>
    <x v="0"/>
    <x v="1"/>
    <x v="0"/>
    <x v="4"/>
    <x v="1"/>
    <s v="Clerical"/>
    <s v="Yes"/>
    <x v="1"/>
    <x v="0"/>
    <x v="2"/>
    <n v="47"/>
    <x v="0"/>
    <x v="0"/>
  </r>
  <r>
    <n v="13760"/>
    <x v="0"/>
    <x v="1"/>
    <x v="10"/>
    <x v="5"/>
    <x v="4"/>
    <s v="Skilled Manual"/>
    <s v="No"/>
    <x v="0"/>
    <x v="0"/>
    <x v="2"/>
    <n v="47"/>
    <x v="0"/>
    <x v="0"/>
  </r>
  <r>
    <n v="18145"/>
    <x v="0"/>
    <x v="1"/>
    <x v="2"/>
    <x v="2"/>
    <x v="0"/>
    <s v="Management"/>
    <s v="No"/>
    <x v="2"/>
    <x v="1"/>
    <x v="0"/>
    <n v="62"/>
    <x v="1"/>
    <x v="0"/>
  </r>
  <r>
    <n v="21770"/>
    <x v="0"/>
    <x v="1"/>
    <x v="10"/>
    <x v="5"/>
    <x v="0"/>
    <s v="Management"/>
    <s v="Yes"/>
    <x v="2"/>
    <x v="4"/>
    <x v="2"/>
    <n v="60"/>
    <x v="1"/>
    <x v="0"/>
  </r>
  <r>
    <n v="11165"/>
    <x v="0"/>
    <x v="0"/>
    <x v="10"/>
    <x v="3"/>
    <x v="1"/>
    <s v="Skilled Manual"/>
    <s v="No"/>
    <x v="1"/>
    <x v="3"/>
    <x v="2"/>
    <n v="33"/>
    <x v="0"/>
    <x v="0"/>
  </r>
  <r>
    <n v="16377"/>
    <x v="1"/>
    <x v="0"/>
    <x v="2"/>
    <x v="5"/>
    <x v="4"/>
    <s v="Skilled Manual"/>
    <s v="No"/>
    <x v="0"/>
    <x v="0"/>
    <x v="2"/>
    <n v="47"/>
    <x v="0"/>
    <x v="0"/>
  </r>
  <r>
    <n v="26248"/>
    <x v="0"/>
    <x v="1"/>
    <x v="6"/>
    <x v="1"/>
    <x v="3"/>
    <s v="Clerical"/>
    <s v="No"/>
    <x v="2"/>
    <x v="0"/>
    <x v="2"/>
    <n v="52"/>
    <x v="0"/>
    <x v="0"/>
  </r>
  <r>
    <n v="23461"/>
    <x v="0"/>
    <x v="0"/>
    <x v="8"/>
    <x v="2"/>
    <x v="1"/>
    <s v="Professional"/>
    <s v="Yes"/>
    <x v="4"/>
    <x v="1"/>
    <x v="2"/>
    <n v="40"/>
    <x v="0"/>
    <x v="0"/>
  </r>
  <r>
    <n v="29133"/>
    <x v="1"/>
    <x v="0"/>
    <x v="10"/>
    <x v="5"/>
    <x v="0"/>
    <s v="Skilled Manual"/>
    <s v="No"/>
    <x v="2"/>
    <x v="0"/>
    <x v="2"/>
    <n v="42"/>
    <x v="0"/>
    <x v="0"/>
  </r>
  <r>
    <n v="27673"/>
    <x v="1"/>
    <x v="0"/>
    <x v="10"/>
    <x v="1"/>
    <x v="4"/>
    <s v="Management"/>
    <s v="Yes"/>
    <x v="2"/>
    <x v="2"/>
    <x v="2"/>
    <n v="53"/>
    <x v="0"/>
    <x v="1"/>
  </r>
  <r>
    <n v="12774"/>
    <x v="0"/>
    <x v="0"/>
    <x v="0"/>
    <x v="0"/>
    <x v="1"/>
    <s v="Clerical"/>
    <s v="Yes"/>
    <x v="1"/>
    <x v="3"/>
    <x v="2"/>
    <n v="51"/>
    <x v="0"/>
    <x v="1"/>
  </r>
  <r>
    <n v="18910"/>
    <x v="1"/>
    <x v="1"/>
    <x v="1"/>
    <x v="3"/>
    <x v="1"/>
    <s v="Skilled Manual"/>
    <s v="Yes"/>
    <x v="2"/>
    <x v="2"/>
    <x v="2"/>
    <n v="30"/>
    <x v="2"/>
    <x v="0"/>
  </r>
  <r>
    <n v="11699"/>
    <x v="1"/>
    <x v="1"/>
    <x v="10"/>
    <x v="3"/>
    <x v="0"/>
    <s v="Skilled Manual"/>
    <s v="No"/>
    <x v="2"/>
    <x v="0"/>
    <x v="2"/>
    <n v="30"/>
    <x v="2"/>
    <x v="0"/>
  </r>
  <r>
    <n v="16725"/>
    <x v="0"/>
    <x v="1"/>
    <x v="1"/>
    <x v="3"/>
    <x v="2"/>
    <s v="Skilled Manual"/>
    <s v="Yes"/>
    <x v="2"/>
    <x v="2"/>
    <x v="2"/>
    <n v="26"/>
    <x v="2"/>
    <x v="0"/>
  </r>
  <r>
    <n v="28269"/>
    <x v="1"/>
    <x v="0"/>
    <x v="12"/>
    <x v="0"/>
    <x v="0"/>
    <s v="Management"/>
    <s v="No"/>
    <x v="1"/>
    <x v="1"/>
    <x v="2"/>
    <n v="45"/>
    <x v="0"/>
    <x v="0"/>
  </r>
  <r>
    <n v="23144"/>
    <x v="0"/>
    <x v="1"/>
    <x v="14"/>
    <x v="0"/>
    <x v="0"/>
    <s v="Skilled Manual"/>
    <s v="Yes"/>
    <x v="0"/>
    <x v="0"/>
    <x v="2"/>
    <n v="34"/>
    <x v="0"/>
    <x v="1"/>
  </r>
  <r>
    <n v="23376"/>
    <x v="0"/>
    <x v="1"/>
    <x v="3"/>
    <x v="0"/>
    <x v="0"/>
    <s v="Professional"/>
    <s v="Yes"/>
    <x v="1"/>
    <x v="1"/>
    <x v="2"/>
    <n v="44"/>
    <x v="0"/>
    <x v="1"/>
  </r>
  <r>
    <n v="25970"/>
    <x v="1"/>
    <x v="0"/>
    <x v="10"/>
    <x v="5"/>
    <x v="0"/>
    <s v="Skilled Manual"/>
    <s v="No"/>
    <x v="2"/>
    <x v="0"/>
    <x v="2"/>
    <n v="41"/>
    <x v="0"/>
    <x v="1"/>
  </r>
  <r>
    <n v="28068"/>
    <x v="1"/>
    <x v="0"/>
    <x v="2"/>
    <x v="1"/>
    <x v="4"/>
    <s v="Professional"/>
    <s v="No"/>
    <x v="0"/>
    <x v="0"/>
    <x v="2"/>
    <n v="36"/>
    <x v="0"/>
    <x v="1"/>
  </r>
  <r>
    <n v="18390"/>
    <x v="0"/>
    <x v="1"/>
    <x v="2"/>
    <x v="2"/>
    <x v="1"/>
    <s v="Professional"/>
    <s v="Yes"/>
    <x v="2"/>
    <x v="0"/>
    <x v="2"/>
    <n v="44"/>
    <x v="0"/>
    <x v="0"/>
  </r>
  <r>
    <n v="29112"/>
    <x v="1"/>
    <x v="1"/>
    <x v="10"/>
    <x v="3"/>
    <x v="1"/>
    <s v="Professional"/>
    <s v="No"/>
    <x v="2"/>
    <x v="3"/>
    <x v="2"/>
    <n v="30"/>
    <x v="2"/>
    <x v="0"/>
  </r>
  <r>
    <n v="14090"/>
    <x v="0"/>
    <x v="0"/>
    <x v="1"/>
    <x v="3"/>
    <x v="3"/>
    <s v="Clerical"/>
    <s v="No"/>
    <x v="2"/>
    <x v="0"/>
    <x v="2"/>
    <n v="28"/>
    <x v="2"/>
    <x v="0"/>
  </r>
  <r>
    <n v="27040"/>
    <x v="0"/>
    <x v="1"/>
    <x v="6"/>
    <x v="4"/>
    <x v="3"/>
    <s v="Clerical"/>
    <s v="Yes"/>
    <x v="2"/>
    <x v="3"/>
    <x v="2"/>
    <n v="49"/>
    <x v="0"/>
    <x v="0"/>
  </r>
  <r>
    <n v="23479"/>
    <x v="1"/>
    <x v="1"/>
    <x v="8"/>
    <x v="3"/>
    <x v="1"/>
    <s v="Professional"/>
    <s v="No"/>
    <x v="2"/>
    <x v="0"/>
    <x v="2"/>
    <n v="43"/>
    <x v="0"/>
    <x v="1"/>
  </r>
  <r>
    <n v="16795"/>
    <x v="0"/>
    <x v="0"/>
    <x v="3"/>
    <x v="5"/>
    <x v="0"/>
    <s v="Management"/>
    <s v="Yes"/>
    <x v="1"/>
    <x v="3"/>
    <x v="2"/>
    <n v="59"/>
    <x v="1"/>
    <x v="0"/>
  </r>
  <r>
    <n v="22014"/>
    <x v="1"/>
    <x v="1"/>
    <x v="1"/>
    <x v="3"/>
    <x v="2"/>
    <s v="Skilled Manual"/>
    <s v="Yes"/>
    <x v="2"/>
    <x v="2"/>
    <x v="2"/>
    <n v="26"/>
    <x v="2"/>
    <x v="0"/>
  </r>
  <r>
    <n v="13314"/>
    <x v="0"/>
    <x v="1"/>
    <x v="7"/>
    <x v="0"/>
    <x v="2"/>
    <s v="Professional"/>
    <s v="Yes"/>
    <x v="3"/>
    <x v="2"/>
    <x v="2"/>
    <n v="46"/>
    <x v="0"/>
    <x v="1"/>
  </r>
  <r>
    <n v="11619"/>
    <x v="1"/>
    <x v="0"/>
    <x v="14"/>
    <x v="3"/>
    <x v="4"/>
    <s v="Skilled Manual"/>
    <s v="Yes"/>
    <x v="0"/>
    <x v="3"/>
    <x v="2"/>
    <n v="33"/>
    <x v="0"/>
    <x v="0"/>
  </r>
  <r>
    <n v="29132"/>
    <x v="1"/>
    <x v="0"/>
    <x v="0"/>
    <x v="3"/>
    <x v="0"/>
    <s v="Professional"/>
    <s v="Yes"/>
    <x v="1"/>
    <x v="1"/>
    <x v="2"/>
    <n v="42"/>
    <x v="0"/>
    <x v="1"/>
  </r>
  <r>
    <n v="11199"/>
    <x v="0"/>
    <x v="0"/>
    <x v="3"/>
    <x v="5"/>
    <x v="0"/>
    <s v="Management"/>
    <s v="Yes"/>
    <x v="1"/>
    <x v="4"/>
    <x v="2"/>
    <n v="59"/>
    <x v="1"/>
    <x v="0"/>
  </r>
  <r>
    <n v="20296"/>
    <x v="1"/>
    <x v="0"/>
    <x v="10"/>
    <x v="3"/>
    <x v="1"/>
    <s v="Skilled Manual"/>
    <s v="No"/>
    <x v="1"/>
    <x v="3"/>
    <x v="2"/>
    <n v="33"/>
    <x v="0"/>
    <x v="1"/>
  </r>
  <r>
    <n v="17546"/>
    <x v="0"/>
    <x v="0"/>
    <x v="3"/>
    <x v="0"/>
    <x v="1"/>
    <s v="Skilled Manual"/>
    <s v="Yes"/>
    <x v="1"/>
    <x v="0"/>
    <x v="2"/>
    <n v="44"/>
    <x v="0"/>
    <x v="1"/>
  </r>
  <r>
    <n v="18069"/>
    <x v="0"/>
    <x v="1"/>
    <x v="3"/>
    <x v="2"/>
    <x v="0"/>
    <s v="Management"/>
    <s v="Yes"/>
    <x v="3"/>
    <x v="4"/>
    <x v="2"/>
    <n v="60"/>
    <x v="1"/>
    <x v="0"/>
  </r>
  <r>
    <n v="23712"/>
    <x v="1"/>
    <x v="0"/>
    <x v="3"/>
    <x v="4"/>
    <x v="0"/>
    <s v="Management"/>
    <s v="Yes"/>
    <x v="1"/>
    <x v="4"/>
    <x v="2"/>
    <n v="59"/>
    <x v="1"/>
    <x v="0"/>
  </r>
  <r>
    <n v="23358"/>
    <x v="0"/>
    <x v="1"/>
    <x v="10"/>
    <x v="3"/>
    <x v="2"/>
    <s v="Professional"/>
    <s v="Yes"/>
    <x v="2"/>
    <x v="2"/>
    <x v="2"/>
    <n v="32"/>
    <x v="0"/>
    <x v="1"/>
  </r>
  <r>
    <n v="20518"/>
    <x v="0"/>
    <x v="0"/>
    <x v="3"/>
    <x v="4"/>
    <x v="1"/>
    <s v="Professional"/>
    <s v="Yes"/>
    <x v="1"/>
    <x v="4"/>
    <x v="2"/>
    <n v="58"/>
    <x v="1"/>
    <x v="0"/>
  </r>
  <r>
    <n v="28026"/>
    <x v="0"/>
    <x v="0"/>
    <x v="0"/>
    <x v="4"/>
    <x v="2"/>
    <s v="Professional"/>
    <s v="No"/>
    <x v="2"/>
    <x v="1"/>
    <x v="2"/>
    <n v="59"/>
    <x v="1"/>
    <x v="0"/>
  </r>
  <r>
    <n v="11669"/>
    <x v="1"/>
    <x v="0"/>
    <x v="3"/>
    <x v="4"/>
    <x v="0"/>
    <s v="Skilled Manual"/>
    <s v="Yes"/>
    <x v="1"/>
    <x v="1"/>
    <x v="2"/>
    <n v="38"/>
    <x v="0"/>
    <x v="0"/>
  </r>
  <r>
    <n v="16020"/>
    <x v="0"/>
    <x v="1"/>
    <x v="0"/>
    <x v="3"/>
    <x v="2"/>
    <s v="Skilled Manual"/>
    <s v="Yes"/>
    <x v="2"/>
    <x v="2"/>
    <x v="2"/>
    <n v="28"/>
    <x v="2"/>
    <x v="1"/>
  </r>
  <r>
    <n v="27090"/>
    <x v="0"/>
    <x v="0"/>
    <x v="10"/>
    <x v="0"/>
    <x v="4"/>
    <s v="Professional"/>
    <s v="Yes"/>
    <x v="0"/>
    <x v="1"/>
    <x v="2"/>
    <n v="37"/>
    <x v="0"/>
    <x v="1"/>
  </r>
  <r>
    <n v="27198"/>
    <x v="1"/>
    <x v="0"/>
    <x v="2"/>
    <x v="3"/>
    <x v="4"/>
    <s v="Skilled Manual"/>
    <s v="No"/>
    <x v="0"/>
    <x v="0"/>
    <x v="2"/>
    <n v="40"/>
    <x v="0"/>
    <x v="0"/>
  </r>
  <r>
    <n v="19661"/>
    <x v="1"/>
    <x v="1"/>
    <x v="8"/>
    <x v="5"/>
    <x v="0"/>
    <s v="Management"/>
    <s v="Yes"/>
    <x v="1"/>
    <x v="3"/>
    <x v="2"/>
    <n v="38"/>
    <x v="0"/>
    <x v="1"/>
  </r>
  <r>
    <n v="26327"/>
    <x v="0"/>
    <x v="1"/>
    <x v="3"/>
    <x v="5"/>
    <x v="4"/>
    <s v="Professional"/>
    <s v="Yes"/>
    <x v="0"/>
    <x v="1"/>
    <x v="2"/>
    <n v="36"/>
    <x v="0"/>
    <x v="1"/>
  </r>
  <r>
    <n v="26341"/>
    <x v="0"/>
    <x v="0"/>
    <x v="3"/>
    <x v="2"/>
    <x v="4"/>
    <s v="Professional"/>
    <s v="Yes"/>
    <x v="2"/>
    <x v="0"/>
    <x v="2"/>
    <n v="37"/>
    <x v="0"/>
    <x v="0"/>
  </r>
  <r>
    <n v="24958"/>
    <x v="1"/>
    <x v="0"/>
    <x v="0"/>
    <x v="2"/>
    <x v="2"/>
    <s v="Professional"/>
    <s v="No"/>
    <x v="4"/>
    <x v="1"/>
    <x v="2"/>
    <n v="60"/>
    <x v="1"/>
    <x v="1"/>
  </r>
  <r>
    <n v="13287"/>
    <x v="1"/>
    <x v="1"/>
    <x v="15"/>
    <x v="5"/>
    <x v="0"/>
    <s v="Management"/>
    <s v="Yes"/>
    <x v="3"/>
    <x v="2"/>
    <x v="2"/>
    <n v="42"/>
    <x v="0"/>
    <x v="1"/>
  </r>
  <r>
    <n v="14493"/>
    <x v="1"/>
    <x v="0"/>
    <x v="3"/>
    <x v="1"/>
    <x v="4"/>
    <s v="Management"/>
    <s v="No"/>
    <x v="2"/>
    <x v="3"/>
    <x v="2"/>
    <n v="53"/>
    <x v="0"/>
    <x v="0"/>
  </r>
  <r>
    <n v="26678"/>
    <x v="1"/>
    <x v="0"/>
    <x v="2"/>
    <x v="4"/>
    <x v="3"/>
    <s v="Skilled Manual"/>
    <s v="Yes"/>
    <x v="2"/>
    <x v="2"/>
    <x v="2"/>
    <n v="49"/>
    <x v="0"/>
    <x v="0"/>
  </r>
  <r>
    <n v="23275"/>
    <x v="0"/>
    <x v="1"/>
    <x v="1"/>
    <x v="4"/>
    <x v="2"/>
    <s v="Skilled Manual"/>
    <s v="Yes"/>
    <x v="2"/>
    <x v="3"/>
    <x v="2"/>
    <n v="49"/>
    <x v="0"/>
    <x v="0"/>
  </r>
  <r>
    <n v="11270"/>
    <x v="0"/>
    <x v="1"/>
    <x v="12"/>
    <x v="4"/>
    <x v="4"/>
    <s v="Management"/>
    <s v="Yes"/>
    <x v="4"/>
    <x v="0"/>
    <x v="2"/>
    <n v="42"/>
    <x v="0"/>
    <x v="1"/>
  </r>
  <r>
    <n v="20084"/>
    <x v="0"/>
    <x v="1"/>
    <x v="6"/>
    <x v="4"/>
    <x v="2"/>
    <s v="Manual"/>
    <s v="No"/>
    <x v="2"/>
    <x v="0"/>
    <x v="2"/>
    <n v="53"/>
    <x v="0"/>
    <x v="0"/>
  </r>
  <r>
    <n v="16144"/>
    <x v="0"/>
    <x v="1"/>
    <x v="3"/>
    <x v="0"/>
    <x v="4"/>
    <s v="Professional"/>
    <s v="Yes"/>
    <x v="1"/>
    <x v="0"/>
    <x v="2"/>
    <n v="46"/>
    <x v="0"/>
    <x v="1"/>
  </r>
  <r>
    <n v="27731"/>
    <x v="0"/>
    <x v="1"/>
    <x v="0"/>
    <x v="3"/>
    <x v="2"/>
    <s v="Skilled Manual"/>
    <s v="Yes"/>
    <x v="2"/>
    <x v="2"/>
    <x v="2"/>
    <n v="27"/>
    <x v="2"/>
    <x v="0"/>
  </r>
  <r>
    <n v="11886"/>
    <x v="0"/>
    <x v="0"/>
    <x v="10"/>
    <x v="1"/>
    <x v="0"/>
    <s v="Professional"/>
    <s v="Yes"/>
    <x v="1"/>
    <x v="0"/>
    <x v="2"/>
    <n v="48"/>
    <x v="0"/>
    <x v="1"/>
  </r>
  <r>
    <n v="24324"/>
    <x v="1"/>
    <x v="0"/>
    <x v="10"/>
    <x v="5"/>
    <x v="0"/>
    <s v="Skilled Manual"/>
    <s v="Yes"/>
    <x v="2"/>
    <x v="1"/>
    <x v="2"/>
    <n v="41"/>
    <x v="0"/>
    <x v="1"/>
  </r>
  <r>
    <n v="22220"/>
    <x v="0"/>
    <x v="1"/>
    <x v="10"/>
    <x v="4"/>
    <x v="2"/>
    <s v="Professional"/>
    <s v="No"/>
    <x v="2"/>
    <x v="3"/>
    <x v="2"/>
    <n v="49"/>
    <x v="0"/>
    <x v="1"/>
  </r>
  <r>
    <n v="26625"/>
    <x v="1"/>
    <x v="0"/>
    <x v="10"/>
    <x v="3"/>
    <x v="4"/>
    <s v="Professional"/>
    <s v="Yes"/>
    <x v="1"/>
    <x v="1"/>
    <x v="2"/>
    <n v="38"/>
    <x v="0"/>
    <x v="1"/>
  </r>
  <r>
    <n v="23027"/>
    <x v="1"/>
    <x v="1"/>
    <x v="12"/>
    <x v="0"/>
    <x v="0"/>
    <s v="Management"/>
    <s v="No"/>
    <x v="3"/>
    <x v="0"/>
    <x v="2"/>
    <n v="44"/>
    <x v="0"/>
    <x v="0"/>
  </r>
  <r>
    <n v="16867"/>
    <x v="1"/>
    <x v="0"/>
    <x v="12"/>
    <x v="0"/>
    <x v="0"/>
    <s v="Management"/>
    <s v="No"/>
    <x v="4"/>
    <x v="0"/>
    <x v="2"/>
    <n v="45"/>
    <x v="0"/>
    <x v="1"/>
  </r>
  <r>
    <n v="14514"/>
    <x v="1"/>
    <x v="0"/>
    <x v="1"/>
    <x v="3"/>
    <x v="1"/>
    <s v="Skilled Manual"/>
    <s v="Yes"/>
    <x v="1"/>
    <x v="2"/>
    <x v="2"/>
    <n v="26"/>
    <x v="2"/>
    <x v="0"/>
  </r>
  <r>
    <n v="19634"/>
    <x v="0"/>
    <x v="1"/>
    <x v="0"/>
    <x v="3"/>
    <x v="2"/>
    <s v="Skilled Manual"/>
    <s v="Yes"/>
    <x v="1"/>
    <x v="2"/>
    <x v="2"/>
    <n v="31"/>
    <x v="0"/>
    <x v="0"/>
  </r>
  <r>
    <n v="18504"/>
    <x v="0"/>
    <x v="1"/>
    <x v="3"/>
    <x v="4"/>
    <x v="3"/>
    <s v="Skilled Manual"/>
    <s v="No"/>
    <x v="2"/>
    <x v="3"/>
    <x v="2"/>
    <n v="49"/>
    <x v="0"/>
    <x v="0"/>
  </r>
  <r>
    <n v="28799"/>
    <x v="1"/>
    <x v="0"/>
    <x v="0"/>
    <x v="4"/>
    <x v="1"/>
    <s v="Clerical"/>
    <s v="No"/>
    <x v="1"/>
    <x v="3"/>
    <x v="2"/>
    <n v="47"/>
    <x v="0"/>
    <x v="1"/>
  </r>
  <r>
    <n v="11225"/>
    <x v="0"/>
    <x v="0"/>
    <x v="10"/>
    <x v="4"/>
    <x v="1"/>
    <s v="Professional"/>
    <s v="Yes"/>
    <x v="1"/>
    <x v="4"/>
    <x v="2"/>
    <n v="55"/>
    <x v="1"/>
    <x v="0"/>
  </r>
  <r>
    <n v="17657"/>
    <x v="0"/>
    <x v="1"/>
    <x v="0"/>
    <x v="5"/>
    <x v="1"/>
    <s v="Clerical"/>
    <s v="No"/>
    <x v="0"/>
    <x v="0"/>
    <x v="2"/>
    <n v="30"/>
    <x v="2"/>
    <x v="0"/>
  </r>
  <r>
    <n v="14913"/>
    <x v="0"/>
    <x v="0"/>
    <x v="0"/>
    <x v="0"/>
    <x v="1"/>
    <s v="Clerical"/>
    <s v="Yes"/>
    <x v="1"/>
    <x v="3"/>
    <x v="2"/>
    <n v="48"/>
    <x v="0"/>
    <x v="1"/>
  </r>
  <r>
    <n v="14077"/>
    <x v="1"/>
    <x v="1"/>
    <x v="1"/>
    <x v="3"/>
    <x v="2"/>
    <s v="Skilled Manual"/>
    <s v="Yes"/>
    <x v="2"/>
    <x v="2"/>
    <x v="2"/>
    <n v="30"/>
    <x v="2"/>
    <x v="0"/>
  </r>
  <r>
    <n v="13296"/>
    <x v="0"/>
    <x v="1"/>
    <x v="15"/>
    <x v="0"/>
    <x v="0"/>
    <s v="Management"/>
    <s v="Yes"/>
    <x v="4"/>
    <x v="2"/>
    <x v="2"/>
    <n v="45"/>
    <x v="0"/>
    <x v="0"/>
  </r>
  <r>
    <n v="20535"/>
    <x v="0"/>
    <x v="0"/>
    <x v="3"/>
    <x v="5"/>
    <x v="1"/>
    <s v="Professional"/>
    <s v="Yes"/>
    <x v="1"/>
    <x v="4"/>
    <x v="2"/>
    <n v="56"/>
    <x v="1"/>
    <x v="0"/>
  </r>
  <r>
    <n v="12452"/>
    <x v="0"/>
    <x v="1"/>
    <x v="10"/>
    <x v="5"/>
    <x v="4"/>
    <s v="Skilled Manual"/>
    <s v="Yes"/>
    <x v="0"/>
    <x v="3"/>
    <x v="2"/>
    <n v="47"/>
    <x v="0"/>
    <x v="1"/>
  </r>
  <r>
    <n v="28043"/>
    <x v="0"/>
    <x v="0"/>
    <x v="10"/>
    <x v="4"/>
    <x v="0"/>
    <s v="Management"/>
    <s v="Yes"/>
    <x v="0"/>
    <x v="4"/>
    <x v="2"/>
    <n v="56"/>
    <x v="1"/>
    <x v="0"/>
  </r>
  <r>
    <n v="12957"/>
    <x v="1"/>
    <x v="0"/>
    <x v="3"/>
    <x v="0"/>
    <x v="0"/>
    <s v="Professional"/>
    <s v="No"/>
    <x v="1"/>
    <x v="0"/>
    <x v="2"/>
    <n v="44"/>
    <x v="0"/>
    <x v="0"/>
  </r>
  <r>
    <n v="15412"/>
    <x v="0"/>
    <x v="1"/>
    <x v="12"/>
    <x v="4"/>
    <x v="4"/>
    <s v="Management"/>
    <s v="Yes"/>
    <x v="4"/>
    <x v="1"/>
    <x v="2"/>
    <n v="69"/>
    <x v="1"/>
    <x v="0"/>
  </r>
  <r>
    <n v="20514"/>
    <x v="0"/>
    <x v="0"/>
    <x v="3"/>
    <x v="4"/>
    <x v="1"/>
    <s v="Professional"/>
    <s v="Yes"/>
    <x v="1"/>
    <x v="1"/>
    <x v="2"/>
    <n v="59"/>
    <x v="1"/>
    <x v="0"/>
  </r>
  <r>
    <n v="20758"/>
    <x v="0"/>
    <x v="1"/>
    <x v="1"/>
    <x v="4"/>
    <x v="2"/>
    <s v="Skilled Manual"/>
    <s v="Yes"/>
    <x v="2"/>
    <x v="3"/>
    <x v="2"/>
    <n v="50"/>
    <x v="0"/>
    <x v="0"/>
  </r>
  <r>
    <n v="11801"/>
    <x v="0"/>
    <x v="1"/>
    <x v="10"/>
    <x v="0"/>
    <x v="4"/>
    <s v="Professional"/>
    <s v="Yes"/>
    <x v="0"/>
    <x v="1"/>
    <x v="2"/>
    <n v="36"/>
    <x v="0"/>
    <x v="0"/>
  </r>
  <r>
    <n v="22211"/>
    <x v="0"/>
    <x v="1"/>
    <x v="10"/>
    <x v="3"/>
    <x v="1"/>
    <s v="Professional"/>
    <s v="Yes"/>
    <x v="2"/>
    <x v="2"/>
    <x v="2"/>
    <n v="32"/>
    <x v="0"/>
    <x v="0"/>
  </r>
  <r>
    <n v="28087"/>
    <x v="1"/>
    <x v="0"/>
    <x v="0"/>
    <x v="3"/>
    <x v="1"/>
    <s v="Skilled Manual"/>
    <s v="No"/>
    <x v="1"/>
    <x v="3"/>
    <x v="2"/>
    <n v="27"/>
    <x v="2"/>
    <x v="0"/>
  </r>
  <r>
    <n v="23668"/>
    <x v="0"/>
    <x v="0"/>
    <x v="0"/>
    <x v="5"/>
    <x v="2"/>
    <s v="Professional"/>
    <s v="Yes"/>
    <x v="2"/>
    <x v="2"/>
    <x v="2"/>
    <n v="59"/>
    <x v="1"/>
    <x v="1"/>
  </r>
  <r>
    <n v="27441"/>
    <x v="0"/>
    <x v="1"/>
    <x v="10"/>
    <x v="1"/>
    <x v="2"/>
    <s v="Professional"/>
    <s v="No"/>
    <x v="2"/>
    <x v="1"/>
    <x v="2"/>
    <n v="53"/>
    <x v="0"/>
    <x v="0"/>
  </r>
  <r>
    <n v="27261"/>
    <x v="0"/>
    <x v="1"/>
    <x v="0"/>
    <x v="0"/>
    <x v="0"/>
    <s v="Skilled Manual"/>
    <s v="No"/>
    <x v="1"/>
    <x v="0"/>
    <x v="2"/>
    <n v="36"/>
    <x v="0"/>
    <x v="1"/>
  </r>
  <r>
    <n v="18649"/>
    <x v="1"/>
    <x v="1"/>
    <x v="1"/>
    <x v="0"/>
    <x v="2"/>
    <s v="Clerical"/>
    <s v="Yes"/>
    <x v="2"/>
    <x v="3"/>
    <x v="2"/>
    <n v="51"/>
    <x v="0"/>
    <x v="1"/>
  </r>
  <r>
    <n v="21714"/>
    <x v="1"/>
    <x v="0"/>
    <x v="2"/>
    <x v="2"/>
    <x v="4"/>
    <s v="Skilled Manual"/>
    <s v="No"/>
    <x v="0"/>
    <x v="0"/>
    <x v="2"/>
    <n v="47"/>
    <x v="0"/>
    <x v="0"/>
  </r>
  <r>
    <n v="23217"/>
    <x v="1"/>
    <x v="0"/>
    <x v="10"/>
    <x v="1"/>
    <x v="4"/>
    <s v="Professional"/>
    <s v="Yes"/>
    <x v="0"/>
    <x v="1"/>
    <x v="2"/>
    <n v="43"/>
    <x v="0"/>
    <x v="1"/>
  </r>
  <r>
    <n v="23797"/>
    <x v="1"/>
    <x v="1"/>
    <x v="6"/>
    <x v="1"/>
    <x v="3"/>
    <s v="Clerical"/>
    <s v="No"/>
    <x v="2"/>
    <x v="0"/>
    <x v="2"/>
    <n v="50"/>
    <x v="0"/>
    <x v="0"/>
  </r>
  <r>
    <n v="13216"/>
    <x v="0"/>
    <x v="0"/>
    <x v="10"/>
    <x v="2"/>
    <x v="0"/>
    <s v="Management"/>
    <s v="Yes"/>
    <x v="4"/>
    <x v="4"/>
    <x v="2"/>
    <n v="59"/>
    <x v="1"/>
    <x v="0"/>
  </r>
  <r>
    <n v="20657"/>
    <x v="1"/>
    <x v="1"/>
    <x v="14"/>
    <x v="4"/>
    <x v="0"/>
    <s v="Skilled Manual"/>
    <s v="Yes"/>
    <x v="0"/>
    <x v="1"/>
    <x v="2"/>
    <n v="37"/>
    <x v="0"/>
    <x v="1"/>
  </r>
  <r>
    <n v="12882"/>
    <x v="0"/>
    <x v="1"/>
    <x v="14"/>
    <x v="0"/>
    <x v="4"/>
    <s v="Skilled Manual"/>
    <s v="Yes"/>
    <x v="0"/>
    <x v="0"/>
    <x v="2"/>
    <n v="33"/>
    <x v="0"/>
    <x v="1"/>
  </r>
  <r>
    <n v="25908"/>
    <x v="0"/>
    <x v="0"/>
    <x v="10"/>
    <x v="3"/>
    <x v="1"/>
    <s v="Skilled Manual"/>
    <s v="No"/>
    <x v="1"/>
    <x v="3"/>
    <x v="2"/>
    <n v="27"/>
    <x v="2"/>
    <x v="0"/>
  </r>
  <r>
    <n v="16753"/>
    <x v="1"/>
    <x v="0"/>
    <x v="3"/>
    <x v="3"/>
    <x v="1"/>
    <s v="Skilled Manual"/>
    <s v="Yes"/>
    <x v="2"/>
    <x v="2"/>
    <x v="2"/>
    <n v="34"/>
    <x v="0"/>
    <x v="1"/>
  </r>
  <r>
    <n v="14608"/>
    <x v="0"/>
    <x v="1"/>
    <x v="14"/>
    <x v="5"/>
    <x v="0"/>
    <s v="Skilled Manual"/>
    <s v="Yes"/>
    <x v="4"/>
    <x v="4"/>
    <x v="2"/>
    <n v="42"/>
    <x v="0"/>
    <x v="0"/>
  </r>
  <r>
    <n v="24979"/>
    <x v="0"/>
    <x v="0"/>
    <x v="10"/>
    <x v="4"/>
    <x v="1"/>
    <s v="Professional"/>
    <s v="Yes"/>
    <x v="2"/>
    <x v="1"/>
    <x v="2"/>
    <n v="57"/>
    <x v="1"/>
    <x v="1"/>
  </r>
  <r>
    <n v="13313"/>
    <x v="0"/>
    <x v="0"/>
    <x v="7"/>
    <x v="0"/>
    <x v="2"/>
    <s v="Professional"/>
    <s v="No"/>
    <x v="3"/>
    <x v="1"/>
    <x v="2"/>
    <n v="45"/>
    <x v="0"/>
    <x v="0"/>
  </r>
  <r>
    <n v="18952"/>
    <x v="0"/>
    <x v="0"/>
    <x v="11"/>
    <x v="5"/>
    <x v="0"/>
    <s v="Management"/>
    <s v="Yes"/>
    <x v="3"/>
    <x v="0"/>
    <x v="2"/>
    <n v="40"/>
    <x v="0"/>
    <x v="0"/>
  </r>
  <r>
    <n v="17699"/>
    <x v="0"/>
    <x v="1"/>
    <x v="10"/>
    <x v="0"/>
    <x v="4"/>
    <s v="Skilled Manual"/>
    <s v="No"/>
    <x v="0"/>
    <x v="0"/>
    <x v="2"/>
    <n v="55"/>
    <x v="1"/>
    <x v="0"/>
  </r>
  <r>
    <n v="14657"/>
    <x v="0"/>
    <x v="1"/>
    <x v="2"/>
    <x v="0"/>
    <x v="1"/>
    <s v="Skilled Manual"/>
    <s v="No"/>
    <x v="1"/>
    <x v="0"/>
    <x v="2"/>
    <n v="47"/>
    <x v="0"/>
    <x v="1"/>
  </r>
  <r>
    <n v="11540"/>
    <x v="1"/>
    <x v="1"/>
    <x v="10"/>
    <x v="5"/>
    <x v="4"/>
    <s v="Skilled Manual"/>
    <s v="Yes"/>
    <x v="0"/>
    <x v="3"/>
    <x v="2"/>
    <n v="47"/>
    <x v="0"/>
    <x v="1"/>
  </r>
  <r>
    <n v="11783"/>
    <x v="0"/>
    <x v="0"/>
    <x v="10"/>
    <x v="0"/>
    <x v="4"/>
    <s v="Skilled Manual"/>
    <s v="Yes"/>
    <x v="0"/>
    <x v="0"/>
    <x v="2"/>
    <n v="34"/>
    <x v="0"/>
    <x v="0"/>
  </r>
  <r>
    <n v="14602"/>
    <x v="0"/>
    <x v="0"/>
    <x v="2"/>
    <x v="1"/>
    <x v="4"/>
    <s v="Professional"/>
    <s v="Yes"/>
    <x v="0"/>
    <x v="0"/>
    <x v="2"/>
    <n v="36"/>
    <x v="0"/>
    <x v="1"/>
  </r>
  <r>
    <n v="29030"/>
    <x v="0"/>
    <x v="1"/>
    <x v="3"/>
    <x v="4"/>
    <x v="3"/>
    <s v="Skilled Manual"/>
    <s v="Yes"/>
    <x v="2"/>
    <x v="4"/>
    <x v="2"/>
    <n v="54"/>
    <x v="0"/>
    <x v="0"/>
  </r>
  <r>
    <n v="26490"/>
    <x v="1"/>
    <x v="1"/>
    <x v="3"/>
    <x v="4"/>
    <x v="0"/>
    <s v="Management"/>
    <s v="No"/>
    <x v="1"/>
    <x v="1"/>
    <x v="2"/>
    <n v="59"/>
    <x v="1"/>
    <x v="1"/>
  </r>
  <r>
    <n v="13151"/>
    <x v="1"/>
    <x v="1"/>
    <x v="0"/>
    <x v="3"/>
    <x v="2"/>
    <s v="Skilled Manual"/>
    <s v="Yes"/>
    <x v="2"/>
    <x v="2"/>
    <x v="2"/>
    <n v="27"/>
    <x v="2"/>
    <x v="0"/>
  </r>
  <r>
    <n v="17260"/>
    <x v="0"/>
    <x v="1"/>
    <x v="8"/>
    <x v="2"/>
    <x v="1"/>
    <s v="Professional"/>
    <s v="Yes"/>
    <x v="4"/>
    <x v="0"/>
    <x v="2"/>
    <n v="41"/>
    <x v="0"/>
    <x v="0"/>
  </r>
  <r>
    <n v="15372"/>
    <x v="0"/>
    <x v="1"/>
    <x v="2"/>
    <x v="1"/>
    <x v="1"/>
    <s v="Professional"/>
    <s v="No"/>
    <x v="2"/>
    <x v="1"/>
    <x v="2"/>
    <n v="50"/>
    <x v="0"/>
    <x v="1"/>
  </r>
  <r>
    <n v="18105"/>
    <x v="0"/>
    <x v="0"/>
    <x v="10"/>
    <x v="4"/>
    <x v="1"/>
    <s v="Professional"/>
    <s v="Yes"/>
    <x v="1"/>
    <x v="4"/>
    <x v="2"/>
    <n v="55"/>
    <x v="1"/>
    <x v="0"/>
  </r>
  <r>
    <n v="19660"/>
    <x v="0"/>
    <x v="1"/>
    <x v="2"/>
    <x v="5"/>
    <x v="0"/>
    <s v="Management"/>
    <s v="Yes"/>
    <x v="0"/>
    <x v="0"/>
    <x v="2"/>
    <n v="43"/>
    <x v="0"/>
    <x v="0"/>
  </r>
  <r>
    <n v="16112"/>
    <x v="1"/>
    <x v="1"/>
    <x v="3"/>
    <x v="5"/>
    <x v="0"/>
    <s v="Professional"/>
    <s v="Yes"/>
    <x v="2"/>
    <x v="1"/>
    <x v="2"/>
    <n v="43"/>
    <x v="0"/>
    <x v="1"/>
  </r>
  <r>
    <n v="20698"/>
    <x v="0"/>
    <x v="1"/>
    <x v="10"/>
    <x v="5"/>
    <x v="0"/>
    <s v="Skilled Manual"/>
    <s v="Yes"/>
    <x v="4"/>
    <x v="2"/>
    <x v="2"/>
    <n v="42"/>
    <x v="0"/>
    <x v="0"/>
  </r>
  <r>
    <n v="20076"/>
    <x v="1"/>
    <x v="0"/>
    <x v="4"/>
    <x v="4"/>
    <x v="2"/>
    <s v="Manual"/>
    <s v="Yes"/>
    <x v="2"/>
    <x v="3"/>
    <x v="2"/>
    <n v="53"/>
    <x v="0"/>
    <x v="1"/>
  </r>
  <r>
    <n v="24496"/>
    <x v="1"/>
    <x v="0"/>
    <x v="0"/>
    <x v="3"/>
    <x v="2"/>
    <s v="Skilled Manual"/>
    <s v="No"/>
    <x v="2"/>
    <x v="0"/>
    <x v="2"/>
    <n v="28"/>
    <x v="2"/>
    <x v="1"/>
  </r>
  <r>
    <n v="15468"/>
    <x v="0"/>
    <x v="0"/>
    <x v="14"/>
    <x v="0"/>
    <x v="0"/>
    <s v="Skilled Manual"/>
    <s v="Yes"/>
    <x v="1"/>
    <x v="0"/>
    <x v="2"/>
    <n v="35"/>
    <x v="0"/>
    <x v="0"/>
  </r>
  <r>
    <n v="28031"/>
    <x v="1"/>
    <x v="0"/>
    <x v="3"/>
    <x v="4"/>
    <x v="0"/>
    <s v="Management"/>
    <s v="No"/>
    <x v="1"/>
    <x v="1"/>
    <x v="2"/>
    <n v="59"/>
    <x v="1"/>
    <x v="1"/>
  </r>
  <r>
    <n v="26270"/>
    <x v="1"/>
    <x v="0"/>
    <x v="6"/>
    <x v="4"/>
    <x v="3"/>
    <s v="Clerical"/>
    <s v="Yes"/>
    <x v="2"/>
    <x v="3"/>
    <x v="2"/>
    <n v="49"/>
    <x v="0"/>
    <x v="0"/>
  </r>
  <r>
    <n v="22221"/>
    <x v="0"/>
    <x v="1"/>
    <x v="10"/>
    <x v="4"/>
    <x v="2"/>
    <s v="Professional"/>
    <s v="No"/>
    <x v="2"/>
    <x v="3"/>
    <x v="2"/>
    <n v="48"/>
    <x v="0"/>
    <x v="1"/>
  </r>
  <r>
    <n v="28228"/>
    <x v="1"/>
    <x v="0"/>
    <x v="2"/>
    <x v="4"/>
    <x v="3"/>
    <s v="Skilled Manual"/>
    <s v="No"/>
    <x v="2"/>
    <x v="3"/>
    <x v="2"/>
    <n v="50"/>
    <x v="0"/>
    <x v="0"/>
  </r>
  <r>
    <n v="18363"/>
    <x v="0"/>
    <x v="1"/>
    <x v="0"/>
    <x v="3"/>
    <x v="2"/>
    <s v="Skilled Manual"/>
    <s v="Yes"/>
    <x v="2"/>
    <x v="2"/>
    <x v="2"/>
    <n v="28"/>
    <x v="2"/>
    <x v="1"/>
  </r>
  <r>
    <n v="23256"/>
    <x v="1"/>
    <x v="1"/>
    <x v="1"/>
    <x v="0"/>
    <x v="2"/>
    <s v="Clerical"/>
    <s v="No"/>
    <x v="1"/>
    <x v="2"/>
    <x v="2"/>
    <n v="52"/>
    <x v="0"/>
    <x v="0"/>
  </r>
  <r>
    <n v="12768"/>
    <x v="0"/>
    <x v="1"/>
    <x v="1"/>
    <x v="0"/>
    <x v="2"/>
    <s v="Clerical"/>
    <s v="Yes"/>
    <x v="1"/>
    <x v="1"/>
    <x v="2"/>
    <n v="52"/>
    <x v="0"/>
    <x v="1"/>
  </r>
  <r>
    <n v="20361"/>
    <x v="0"/>
    <x v="1"/>
    <x v="14"/>
    <x v="4"/>
    <x v="4"/>
    <s v="Management"/>
    <s v="Yes"/>
    <x v="2"/>
    <x v="2"/>
    <x v="2"/>
    <n v="69"/>
    <x v="1"/>
    <x v="0"/>
  </r>
  <r>
    <n v="21306"/>
    <x v="1"/>
    <x v="1"/>
    <x v="10"/>
    <x v="4"/>
    <x v="2"/>
    <s v="Professional"/>
    <s v="Yes"/>
    <x v="2"/>
    <x v="2"/>
    <x v="2"/>
    <n v="51"/>
    <x v="0"/>
    <x v="0"/>
  </r>
  <r>
    <n v="13382"/>
    <x v="0"/>
    <x v="1"/>
    <x v="3"/>
    <x v="2"/>
    <x v="1"/>
    <s v="Professional"/>
    <s v="Yes"/>
    <x v="2"/>
    <x v="3"/>
    <x v="2"/>
    <n v="57"/>
    <x v="1"/>
    <x v="1"/>
  </r>
  <r>
    <n v="20310"/>
    <x v="1"/>
    <x v="1"/>
    <x v="10"/>
    <x v="3"/>
    <x v="1"/>
    <s v="Skilled Manual"/>
    <s v="Yes"/>
    <x v="1"/>
    <x v="2"/>
    <x v="2"/>
    <n v="27"/>
    <x v="2"/>
    <x v="1"/>
  </r>
  <r>
    <n v="22971"/>
    <x v="1"/>
    <x v="0"/>
    <x v="1"/>
    <x v="3"/>
    <x v="2"/>
    <s v="Skilled Manual"/>
    <s v="No"/>
    <x v="2"/>
    <x v="0"/>
    <x v="2"/>
    <n v="25"/>
    <x v="2"/>
    <x v="1"/>
  </r>
  <r>
    <n v="15287"/>
    <x v="1"/>
    <x v="0"/>
    <x v="14"/>
    <x v="0"/>
    <x v="4"/>
    <s v="Skilled Manual"/>
    <s v="Yes"/>
    <x v="0"/>
    <x v="3"/>
    <x v="2"/>
    <n v="33"/>
    <x v="0"/>
    <x v="1"/>
  </r>
  <r>
    <n v="15532"/>
    <x v="1"/>
    <x v="1"/>
    <x v="10"/>
    <x v="5"/>
    <x v="0"/>
    <s v="Professional"/>
    <s v="Yes"/>
    <x v="2"/>
    <x v="1"/>
    <x v="2"/>
    <n v="43"/>
    <x v="0"/>
    <x v="1"/>
  </r>
  <r>
    <n v="11255"/>
    <x v="0"/>
    <x v="1"/>
    <x v="3"/>
    <x v="5"/>
    <x v="4"/>
    <s v="Management"/>
    <s v="Yes"/>
    <x v="2"/>
    <x v="2"/>
    <x v="2"/>
    <n v="73"/>
    <x v="1"/>
    <x v="0"/>
  </r>
  <r>
    <n v="28090"/>
    <x v="0"/>
    <x v="1"/>
    <x v="0"/>
    <x v="3"/>
    <x v="1"/>
    <s v="Skilled Manual"/>
    <s v="Yes"/>
    <x v="1"/>
    <x v="2"/>
    <x v="2"/>
    <n v="27"/>
    <x v="2"/>
    <x v="0"/>
  </r>
  <r>
    <n v="15255"/>
    <x v="0"/>
    <x v="1"/>
    <x v="0"/>
    <x v="3"/>
    <x v="2"/>
    <s v="Skilled Manual"/>
    <s v="Yes"/>
    <x v="2"/>
    <x v="2"/>
    <x v="2"/>
    <n v="28"/>
    <x v="2"/>
    <x v="1"/>
  </r>
  <r>
    <n v="13154"/>
    <x v="0"/>
    <x v="1"/>
    <x v="0"/>
    <x v="3"/>
    <x v="2"/>
    <s v="Skilled Manual"/>
    <s v="No"/>
    <x v="2"/>
    <x v="0"/>
    <x v="2"/>
    <n v="27"/>
    <x v="2"/>
    <x v="1"/>
  </r>
  <r>
    <n v="26778"/>
    <x v="1"/>
    <x v="0"/>
    <x v="0"/>
    <x v="3"/>
    <x v="2"/>
    <s v="Skilled Manual"/>
    <s v="Yes"/>
    <x v="2"/>
    <x v="2"/>
    <x v="2"/>
    <n v="31"/>
    <x v="0"/>
    <x v="0"/>
  </r>
  <r>
    <n v="23248"/>
    <x v="0"/>
    <x v="0"/>
    <x v="4"/>
    <x v="4"/>
    <x v="2"/>
    <s v="Manual"/>
    <s v="Yes"/>
    <x v="2"/>
    <x v="3"/>
    <x v="2"/>
    <n v="53"/>
    <x v="0"/>
    <x v="0"/>
  </r>
  <r>
    <n v="21417"/>
    <x v="1"/>
    <x v="0"/>
    <x v="10"/>
    <x v="3"/>
    <x v="1"/>
    <s v="Professional"/>
    <s v="No"/>
    <x v="2"/>
    <x v="3"/>
    <x v="2"/>
    <n v="32"/>
    <x v="0"/>
    <x v="1"/>
  </r>
  <r>
    <n v="17668"/>
    <x v="1"/>
    <x v="1"/>
    <x v="1"/>
    <x v="4"/>
    <x v="2"/>
    <s v="Skilled Manual"/>
    <s v="Yes"/>
    <x v="2"/>
    <x v="3"/>
    <x v="2"/>
    <n v="50"/>
    <x v="0"/>
    <x v="1"/>
  </r>
  <r>
    <n v="27994"/>
    <x v="0"/>
    <x v="0"/>
    <x v="0"/>
    <x v="5"/>
    <x v="2"/>
    <s v="Professional"/>
    <s v="Yes"/>
    <x v="2"/>
    <x v="2"/>
    <x v="2"/>
    <n v="69"/>
    <x v="1"/>
    <x v="0"/>
  </r>
  <r>
    <n v="20376"/>
    <x v="1"/>
    <x v="0"/>
    <x v="3"/>
    <x v="1"/>
    <x v="4"/>
    <s v="Management"/>
    <s v="Yes"/>
    <x v="2"/>
    <x v="2"/>
    <x v="2"/>
    <n v="52"/>
    <x v="0"/>
    <x v="1"/>
  </r>
  <r>
    <n v="25954"/>
    <x v="0"/>
    <x v="1"/>
    <x v="10"/>
    <x v="3"/>
    <x v="1"/>
    <s v="Skilled Manual"/>
    <s v="No"/>
    <x v="2"/>
    <x v="3"/>
    <x v="2"/>
    <n v="31"/>
    <x v="0"/>
    <x v="0"/>
  </r>
  <r>
    <n v="15749"/>
    <x v="1"/>
    <x v="0"/>
    <x v="3"/>
    <x v="5"/>
    <x v="0"/>
    <s v="Management"/>
    <s v="Yes"/>
    <x v="2"/>
    <x v="4"/>
    <x v="2"/>
    <n v="61"/>
    <x v="1"/>
    <x v="0"/>
  </r>
  <r>
    <n v="25899"/>
    <x v="0"/>
    <x v="0"/>
    <x v="3"/>
    <x v="4"/>
    <x v="2"/>
    <s v="Professional"/>
    <s v="Yes"/>
    <x v="2"/>
    <x v="4"/>
    <x v="2"/>
    <n v="53"/>
    <x v="0"/>
    <x v="0"/>
  </r>
  <r>
    <n v="13351"/>
    <x v="1"/>
    <x v="0"/>
    <x v="3"/>
    <x v="5"/>
    <x v="0"/>
    <s v="Management"/>
    <s v="Yes"/>
    <x v="2"/>
    <x v="3"/>
    <x v="2"/>
    <n v="62"/>
    <x v="1"/>
    <x v="1"/>
  </r>
  <r>
    <n v="23333"/>
    <x v="0"/>
    <x v="1"/>
    <x v="0"/>
    <x v="3"/>
    <x v="1"/>
    <s v="Skilled Manual"/>
    <s v="No"/>
    <x v="2"/>
    <x v="3"/>
    <x v="2"/>
    <n v="30"/>
    <x v="2"/>
    <x v="0"/>
  </r>
  <r>
    <n v="21660"/>
    <x v="0"/>
    <x v="0"/>
    <x v="10"/>
    <x v="1"/>
    <x v="4"/>
    <s v="Professional"/>
    <s v="Yes"/>
    <x v="0"/>
    <x v="1"/>
    <x v="2"/>
    <n v="43"/>
    <x v="0"/>
    <x v="1"/>
  </r>
  <r>
    <n v="17012"/>
    <x v="0"/>
    <x v="0"/>
    <x v="10"/>
    <x v="1"/>
    <x v="4"/>
    <s v="Professional"/>
    <s v="Yes"/>
    <x v="0"/>
    <x v="1"/>
    <x v="2"/>
    <n v="42"/>
    <x v="0"/>
    <x v="1"/>
  </r>
  <r>
    <n v="24514"/>
    <x v="0"/>
    <x v="1"/>
    <x v="0"/>
    <x v="3"/>
    <x v="1"/>
    <s v="Skilled Manual"/>
    <s v="Yes"/>
    <x v="1"/>
    <x v="2"/>
    <x v="2"/>
    <n v="30"/>
    <x v="2"/>
    <x v="0"/>
  </r>
  <r>
    <n v="27505"/>
    <x v="1"/>
    <x v="0"/>
    <x v="0"/>
    <x v="3"/>
    <x v="2"/>
    <s v="Skilled Manual"/>
    <s v="Yes"/>
    <x v="2"/>
    <x v="2"/>
    <x v="2"/>
    <n v="30"/>
    <x v="2"/>
    <x v="0"/>
  </r>
  <r>
    <n v="29243"/>
    <x v="1"/>
    <x v="1"/>
    <x v="15"/>
    <x v="0"/>
    <x v="0"/>
    <s v="Management"/>
    <s v="Yes"/>
    <x v="1"/>
    <x v="2"/>
    <x v="2"/>
    <n v="43"/>
    <x v="0"/>
    <x v="0"/>
  </r>
  <r>
    <n v="26582"/>
    <x v="0"/>
    <x v="1"/>
    <x v="10"/>
    <x v="3"/>
    <x v="1"/>
    <s v="Skilled Manual"/>
    <s v="Yes"/>
    <x v="2"/>
    <x v="2"/>
    <x v="2"/>
    <n v="33"/>
    <x v="0"/>
    <x v="1"/>
  </r>
  <r>
    <n v="14271"/>
    <x v="0"/>
    <x v="1"/>
    <x v="1"/>
    <x v="3"/>
    <x v="2"/>
    <s v="Skilled Manual"/>
    <s v="Yes"/>
    <x v="2"/>
    <x v="2"/>
    <x v="2"/>
    <n v="32"/>
    <x v="0"/>
    <x v="0"/>
  </r>
  <r>
    <n v="23041"/>
    <x v="1"/>
    <x v="0"/>
    <x v="3"/>
    <x v="5"/>
    <x v="2"/>
    <s v="Professional"/>
    <s v="Yes"/>
    <x v="0"/>
    <x v="2"/>
    <x v="2"/>
    <n v="50"/>
    <x v="0"/>
    <x v="1"/>
  </r>
  <r>
    <n v="29048"/>
    <x v="1"/>
    <x v="1"/>
    <x v="15"/>
    <x v="4"/>
    <x v="0"/>
    <s v="Management"/>
    <s v="No"/>
    <x v="4"/>
    <x v="0"/>
    <x v="2"/>
    <n v="37"/>
    <x v="0"/>
    <x v="1"/>
  </r>
  <r>
    <n v="24433"/>
    <x v="0"/>
    <x v="1"/>
    <x v="3"/>
    <x v="1"/>
    <x v="2"/>
    <s v="Professional"/>
    <s v="No"/>
    <x v="1"/>
    <x v="3"/>
    <x v="2"/>
    <n v="52"/>
    <x v="0"/>
    <x v="1"/>
  </r>
  <r>
    <n v="15501"/>
    <x v="0"/>
    <x v="1"/>
    <x v="3"/>
    <x v="5"/>
    <x v="4"/>
    <s v="Professional"/>
    <s v="Yes"/>
    <x v="0"/>
    <x v="1"/>
    <x v="2"/>
    <n v="36"/>
    <x v="0"/>
    <x v="1"/>
  </r>
  <r>
    <n v="13911"/>
    <x v="1"/>
    <x v="0"/>
    <x v="2"/>
    <x v="1"/>
    <x v="0"/>
    <s v="Skilled Manual"/>
    <s v="Yes"/>
    <x v="2"/>
    <x v="1"/>
    <x v="2"/>
    <n v="41"/>
    <x v="0"/>
    <x v="1"/>
  </r>
  <r>
    <n v="20421"/>
    <x v="1"/>
    <x v="0"/>
    <x v="0"/>
    <x v="3"/>
    <x v="3"/>
    <s v="Clerical"/>
    <s v="Yes"/>
    <x v="2"/>
    <x v="2"/>
    <x v="2"/>
    <n v="26"/>
    <x v="2"/>
    <x v="0"/>
  </r>
  <r>
    <n v="16009"/>
    <x v="1"/>
    <x v="1"/>
    <x v="9"/>
    <x v="0"/>
    <x v="4"/>
    <s v="Management"/>
    <s v="No"/>
    <x v="3"/>
    <x v="0"/>
    <x v="2"/>
    <n v="66"/>
    <x v="1"/>
    <x v="0"/>
  </r>
  <r>
    <n v="18411"/>
    <x v="0"/>
    <x v="1"/>
    <x v="10"/>
    <x v="4"/>
    <x v="2"/>
    <s v="Professional"/>
    <s v="No"/>
    <x v="2"/>
    <x v="2"/>
    <x v="2"/>
    <n v="51"/>
    <x v="0"/>
    <x v="0"/>
  </r>
  <r>
    <n v="19163"/>
    <x v="0"/>
    <x v="0"/>
    <x v="3"/>
    <x v="5"/>
    <x v="0"/>
    <s v="Professional"/>
    <s v="Yes"/>
    <x v="2"/>
    <x v="0"/>
    <x v="2"/>
    <n v="43"/>
    <x v="0"/>
    <x v="1"/>
  </r>
  <r>
    <n v="18572"/>
    <x v="0"/>
    <x v="0"/>
    <x v="10"/>
    <x v="3"/>
    <x v="4"/>
    <s v="Professional"/>
    <s v="Yes"/>
    <x v="0"/>
    <x v="0"/>
    <x v="2"/>
    <n v="39"/>
    <x v="0"/>
    <x v="0"/>
  </r>
  <r>
    <n v="27540"/>
    <x v="1"/>
    <x v="0"/>
    <x v="3"/>
    <x v="3"/>
    <x v="0"/>
    <s v="Professional"/>
    <s v="No"/>
    <x v="1"/>
    <x v="0"/>
    <x v="2"/>
    <n v="37"/>
    <x v="0"/>
    <x v="1"/>
  </r>
  <r>
    <n v="19889"/>
    <x v="1"/>
    <x v="0"/>
    <x v="3"/>
    <x v="4"/>
    <x v="3"/>
    <s v="Skilled Manual"/>
    <s v="No"/>
    <x v="2"/>
    <x v="1"/>
    <x v="2"/>
    <n v="54"/>
    <x v="0"/>
    <x v="1"/>
  </r>
  <r>
    <n v="12922"/>
    <x v="1"/>
    <x v="0"/>
    <x v="10"/>
    <x v="1"/>
    <x v="0"/>
    <s v="Skilled Manual"/>
    <s v="Yes"/>
    <x v="0"/>
    <x v="1"/>
    <x v="2"/>
    <n v="40"/>
    <x v="0"/>
    <x v="1"/>
  </r>
  <r>
    <n v="18891"/>
    <x v="0"/>
    <x v="0"/>
    <x v="0"/>
    <x v="3"/>
    <x v="1"/>
    <s v="Skilled Manual"/>
    <s v="Yes"/>
    <x v="2"/>
    <x v="2"/>
    <x v="2"/>
    <n v="28"/>
    <x v="2"/>
    <x v="0"/>
  </r>
  <r>
    <n v="16773"/>
    <x v="0"/>
    <x v="1"/>
    <x v="10"/>
    <x v="0"/>
    <x v="4"/>
    <s v="Skilled Manual"/>
    <s v="Yes"/>
    <x v="0"/>
    <x v="0"/>
    <x v="2"/>
    <n v="33"/>
    <x v="0"/>
    <x v="0"/>
  </r>
  <r>
    <n v="19143"/>
    <x v="1"/>
    <x v="0"/>
    <x v="2"/>
    <x v="1"/>
    <x v="0"/>
    <s v="Skilled Manual"/>
    <s v="Yes"/>
    <x v="2"/>
    <x v="1"/>
    <x v="2"/>
    <n v="41"/>
    <x v="0"/>
    <x v="1"/>
  </r>
  <r>
    <n v="23882"/>
    <x v="1"/>
    <x v="0"/>
    <x v="2"/>
    <x v="1"/>
    <x v="4"/>
    <s v="Professional"/>
    <s v="Yes"/>
    <x v="0"/>
    <x v="0"/>
    <x v="2"/>
    <n v="37"/>
    <x v="0"/>
    <x v="1"/>
  </r>
  <r>
    <n v="11233"/>
    <x v="0"/>
    <x v="1"/>
    <x v="3"/>
    <x v="5"/>
    <x v="1"/>
    <s v="Professional"/>
    <s v="Yes"/>
    <x v="2"/>
    <x v="4"/>
    <x v="2"/>
    <n v="53"/>
    <x v="0"/>
    <x v="0"/>
  </r>
  <r>
    <n v="12056"/>
    <x v="0"/>
    <x v="1"/>
    <x v="7"/>
    <x v="4"/>
    <x v="4"/>
    <s v="Management"/>
    <s v="Yes"/>
    <x v="4"/>
    <x v="2"/>
    <x v="2"/>
    <n v="64"/>
    <x v="1"/>
    <x v="0"/>
  </r>
  <r>
    <n v="15555"/>
    <x v="0"/>
    <x v="0"/>
    <x v="10"/>
    <x v="0"/>
    <x v="1"/>
    <s v="Skilled Manual"/>
    <s v="Yes"/>
    <x v="1"/>
    <x v="1"/>
    <x v="2"/>
    <n v="45"/>
    <x v="0"/>
    <x v="1"/>
  </r>
  <r>
    <n v="18423"/>
    <x v="1"/>
    <x v="1"/>
    <x v="2"/>
    <x v="4"/>
    <x v="3"/>
    <s v="Skilled Manual"/>
    <s v="No"/>
    <x v="2"/>
    <x v="3"/>
    <x v="2"/>
    <n v="52"/>
    <x v="0"/>
    <x v="0"/>
  </r>
  <r>
    <n v="22743"/>
    <x v="0"/>
    <x v="0"/>
    <x v="0"/>
    <x v="2"/>
    <x v="2"/>
    <s v="Professional"/>
    <s v="Yes"/>
    <x v="2"/>
    <x v="4"/>
    <x v="2"/>
    <n v="60"/>
    <x v="1"/>
    <x v="0"/>
  </r>
  <r>
    <n v="25343"/>
    <x v="1"/>
    <x v="0"/>
    <x v="6"/>
    <x v="1"/>
    <x v="3"/>
    <s v="Clerical"/>
    <s v="Yes"/>
    <x v="2"/>
    <x v="3"/>
    <x v="2"/>
    <n v="50"/>
    <x v="0"/>
    <x v="0"/>
  </r>
  <r>
    <n v="13390"/>
    <x v="0"/>
    <x v="0"/>
    <x v="3"/>
    <x v="5"/>
    <x v="1"/>
    <s v="Professional"/>
    <s v="No"/>
    <x v="1"/>
    <x v="3"/>
    <x v="2"/>
    <n v="56"/>
    <x v="1"/>
    <x v="0"/>
  </r>
  <r>
    <n v="17482"/>
    <x v="1"/>
    <x v="0"/>
    <x v="0"/>
    <x v="3"/>
    <x v="3"/>
    <s v="Clerical"/>
    <s v="Yes"/>
    <x v="2"/>
    <x v="2"/>
    <x v="2"/>
    <n v="29"/>
    <x v="2"/>
    <x v="0"/>
  </r>
  <r>
    <n v="13176"/>
    <x v="1"/>
    <x v="1"/>
    <x v="12"/>
    <x v="3"/>
    <x v="4"/>
    <s v="Management"/>
    <s v="No"/>
    <x v="2"/>
    <x v="0"/>
    <x v="2"/>
    <n v="38"/>
    <x v="0"/>
    <x v="1"/>
  </r>
  <r>
    <n v="20504"/>
    <x v="0"/>
    <x v="0"/>
    <x v="0"/>
    <x v="2"/>
    <x v="2"/>
    <s v="Professional"/>
    <s v="No"/>
    <x v="2"/>
    <x v="1"/>
    <x v="2"/>
    <n v="60"/>
    <x v="1"/>
    <x v="0"/>
  </r>
  <r>
    <n v="12205"/>
    <x v="1"/>
    <x v="0"/>
    <x v="12"/>
    <x v="4"/>
    <x v="0"/>
    <s v="Management"/>
    <s v="No"/>
    <x v="3"/>
    <x v="0"/>
    <x v="2"/>
    <n v="67"/>
    <x v="1"/>
    <x v="0"/>
  </r>
  <r>
    <n v="16751"/>
    <x v="0"/>
    <x v="1"/>
    <x v="10"/>
    <x v="3"/>
    <x v="1"/>
    <s v="Skilled Manual"/>
    <s v="Yes"/>
    <x v="1"/>
    <x v="2"/>
    <x v="2"/>
    <n v="32"/>
    <x v="0"/>
    <x v="1"/>
  </r>
  <r>
    <n v="21613"/>
    <x v="1"/>
    <x v="1"/>
    <x v="14"/>
    <x v="4"/>
    <x v="0"/>
    <s v="Skilled Manual"/>
    <s v="No"/>
    <x v="1"/>
    <x v="0"/>
    <x v="2"/>
    <n v="39"/>
    <x v="0"/>
    <x v="1"/>
  </r>
  <r>
    <n v="24801"/>
    <x v="1"/>
    <x v="1"/>
    <x v="10"/>
    <x v="0"/>
    <x v="4"/>
    <s v="Professional"/>
    <s v="Yes"/>
    <x v="0"/>
    <x v="1"/>
    <x v="2"/>
    <n v="35"/>
    <x v="0"/>
    <x v="1"/>
  </r>
  <r>
    <n v="17519"/>
    <x v="0"/>
    <x v="0"/>
    <x v="10"/>
    <x v="3"/>
    <x v="1"/>
    <s v="Professional"/>
    <s v="Yes"/>
    <x v="2"/>
    <x v="2"/>
    <x v="2"/>
    <n v="32"/>
    <x v="0"/>
    <x v="0"/>
  </r>
  <r>
    <n v="18347"/>
    <x v="1"/>
    <x v="0"/>
    <x v="1"/>
    <x v="3"/>
    <x v="1"/>
    <s v="Skilled Manual"/>
    <s v="No"/>
    <x v="1"/>
    <x v="3"/>
    <x v="2"/>
    <n v="31"/>
    <x v="0"/>
    <x v="0"/>
  </r>
  <r>
    <n v="29052"/>
    <x v="1"/>
    <x v="1"/>
    <x v="0"/>
    <x v="3"/>
    <x v="1"/>
    <s v="Skilled Manual"/>
    <s v="Yes"/>
    <x v="1"/>
    <x v="2"/>
    <x v="2"/>
    <n v="27"/>
    <x v="2"/>
    <x v="0"/>
  </r>
  <r>
    <n v="11745"/>
    <x v="0"/>
    <x v="0"/>
    <x v="10"/>
    <x v="0"/>
    <x v="0"/>
    <s v="Professional"/>
    <s v="Yes"/>
    <x v="1"/>
    <x v="0"/>
    <x v="2"/>
    <n v="47"/>
    <x v="0"/>
    <x v="1"/>
  </r>
  <r>
    <n v="19147"/>
    <x v="0"/>
    <x v="1"/>
    <x v="0"/>
    <x v="3"/>
    <x v="0"/>
    <s v="Professional"/>
    <s v="No"/>
    <x v="1"/>
    <x v="0"/>
    <x v="2"/>
    <n v="42"/>
    <x v="0"/>
    <x v="0"/>
  </r>
  <r>
    <n v="19217"/>
    <x v="0"/>
    <x v="1"/>
    <x v="1"/>
    <x v="4"/>
    <x v="2"/>
    <s v="Skilled Manual"/>
    <s v="Yes"/>
    <x v="2"/>
    <x v="3"/>
    <x v="2"/>
    <n v="49"/>
    <x v="0"/>
    <x v="0"/>
  </r>
  <r>
    <n v="15839"/>
    <x v="1"/>
    <x v="1"/>
    <x v="1"/>
    <x v="3"/>
    <x v="1"/>
    <s v="Skilled Manual"/>
    <s v="Yes"/>
    <x v="1"/>
    <x v="2"/>
    <x v="2"/>
    <n v="32"/>
    <x v="0"/>
    <x v="0"/>
  </r>
  <r>
    <n v="13714"/>
    <x v="0"/>
    <x v="0"/>
    <x v="6"/>
    <x v="4"/>
    <x v="2"/>
    <s v="Manual"/>
    <s v="No"/>
    <x v="2"/>
    <x v="3"/>
    <x v="2"/>
    <n v="53"/>
    <x v="0"/>
    <x v="1"/>
  </r>
  <r>
    <n v="22330"/>
    <x v="0"/>
    <x v="1"/>
    <x v="14"/>
    <x v="3"/>
    <x v="4"/>
    <s v="Skilled Manual"/>
    <s v="Yes"/>
    <x v="0"/>
    <x v="3"/>
    <x v="2"/>
    <n v="32"/>
    <x v="0"/>
    <x v="1"/>
  </r>
  <r>
    <n v="18783"/>
    <x v="1"/>
    <x v="1"/>
    <x v="2"/>
    <x v="3"/>
    <x v="0"/>
    <s v="Management"/>
    <s v="No"/>
    <x v="1"/>
    <x v="0"/>
    <x v="2"/>
    <n v="38"/>
    <x v="0"/>
    <x v="1"/>
  </r>
  <r>
    <n v="25041"/>
    <x v="1"/>
    <x v="1"/>
    <x v="0"/>
    <x v="3"/>
    <x v="2"/>
    <s v="Skilled Manual"/>
    <s v="Yes"/>
    <x v="2"/>
    <x v="2"/>
    <x v="2"/>
    <n v="31"/>
    <x v="0"/>
    <x v="0"/>
  </r>
  <r>
    <n v="22046"/>
    <x v="1"/>
    <x v="0"/>
    <x v="2"/>
    <x v="3"/>
    <x v="0"/>
    <s v="Management"/>
    <s v="No"/>
    <x v="1"/>
    <x v="0"/>
    <x v="2"/>
    <n v="38"/>
    <x v="0"/>
    <x v="1"/>
  </r>
  <r>
    <n v="28052"/>
    <x v="0"/>
    <x v="1"/>
    <x v="10"/>
    <x v="4"/>
    <x v="2"/>
    <s v="Professional"/>
    <s v="Yes"/>
    <x v="2"/>
    <x v="4"/>
    <x v="2"/>
    <n v="55"/>
    <x v="1"/>
    <x v="0"/>
  </r>
  <r>
    <n v="26693"/>
    <x v="0"/>
    <x v="1"/>
    <x v="3"/>
    <x v="1"/>
    <x v="1"/>
    <s v="Professional"/>
    <s v="Yes"/>
    <x v="1"/>
    <x v="2"/>
    <x v="2"/>
    <n v="49"/>
    <x v="0"/>
    <x v="0"/>
  </r>
  <r>
    <n v="24955"/>
    <x v="1"/>
    <x v="1"/>
    <x v="1"/>
    <x v="2"/>
    <x v="3"/>
    <s v="Skilled Manual"/>
    <s v="Yes"/>
    <x v="4"/>
    <x v="4"/>
    <x v="2"/>
    <n v="60"/>
    <x v="1"/>
    <x v="1"/>
  </r>
  <r>
    <n v="26065"/>
    <x v="1"/>
    <x v="0"/>
    <x v="15"/>
    <x v="1"/>
    <x v="0"/>
    <s v="Management"/>
    <s v="No"/>
    <x v="3"/>
    <x v="3"/>
    <x v="2"/>
    <n v="42"/>
    <x v="0"/>
    <x v="0"/>
  </r>
  <r>
    <n v="13942"/>
    <x v="0"/>
    <x v="1"/>
    <x v="10"/>
    <x v="0"/>
    <x v="1"/>
    <s v="Skilled Manual"/>
    <s v="Yes"/>
    <x v="1"/>
    <x v="0"/>
    <x v="2"/>
    <n v="46"/>
    <x v="0"/>
    <x v="0"/>
  </r>
  <r>
    <n v="11219"/>
    <x v="0"/>
    <x v="1"/>
    <x v="10"/>
    <x v="4"/>
    <x v="2"/>
    <s v="Professional"/>
    <s v="Yes"/>
    <x v="2"/>
    <x v="4"/>
    <x v="2"/>
    <n v="55"/>
    <x v="1"/>
    <x v="0"/>
  </r>
  <r>
    <n v="22118"/>
    <x v="1"/>
    <x v="0"/>
    <x v="3"/>
    <x v="1"/>
    <x v="4"/>
    <s v="Management"/>
    <s v="Yes"/>
    <x v="2"/>
    <x v="2"/>
    <x v="2"/>
    <n v="53"/>
    <x v="0"/>
    <x v="1"/>
  </r>
  <r>
    <n v="23197"/>
    <x v="0"/>
    <x v="1"/>
    <x v="14"/>
    <x v="1"/>
    <x v="0"/>
    <s v="Skilled Manual"/>
    <s v="Yes"/>
    <x v="2"/>
    <x v="1"/>
    <x v="2"/>
    <n v="40"/>
    <x v="0"/>
    <x v="0"/>
  </r>
  <r>
    <n v="14883"/>
    <x v="0"/>
    <x v="0"/>
    <x v="1"/>
    <x v="0"/>
    <x v="0"/>
    <s v="Skilled Manual"/>
    <s v="Yes"/>
    <x v="1"/>
    <x v="2"/>
    <x v="2"/>
    <n v="53"/>
    <x v="0"/>
    <x v="1"/>
  </r>
  <r>
    <n v="27279"/>
    <x v="1"/>
    <x v="0"/>
    <x v="3"/>
    <x v="4"/>
    <x v="0"/>
    <s v="Skilled Manual"/>
    <s v="Yes"/>
    <x v="0"/>
    <x v="1"/>
    <x v="2"/>
    <n v="38"/>
    <x v="0"/>
    <x v="1"/>
  </r>
  <r>
    <n v="18322"/>
    <x v="1"/>
    <x v="1"/>
    <x v="1"/>
    <x v="3"/>
    <x v="3"/>
    <s v="Clerical"/>
    <s v="No"/>
    <x v="2"/>
    <x v="0"/>
    <x v="2"/>
    <n v="26"/>
    <x v="2"/>
    <x v="0"/>
  </r>
  <r>
    <n v="15879"/>
    <x v="0"/>
    <x v="1"/>
    <x v="3"/>
    <x v="2"/>
    <x v="0"/>
    <s v="Management"/>
    <s v="Yes"/>
    <x v="2"/>
    <x v="1"/>
    <x v="2"/>
    <n v="61"/>
    <x v="1"/>
    <x v="0"/>
  </r>
  <r>
    <n v="28278"/>
    <x v="0"/>
    <x v="1"/>
    <x v="14"/>
    <x v="4"/>
    <x v="4"/>
    <s v="Management"/>
    <s v="Yes"/>
    <x v="2"/>
    <x v="2"/>
    <x v="2"/>
    <n v="71"/>
    <x v="1"/>
    <x v="0"/>
  </r>
  <r>
    <n v="24416"/>
    <x v="0"/>
    <x v="1"/>
    <x v="8"/>
    <x v="5"/>
    <x v="2"/>
    <s v="Professional"/>
    <s v="Yes"/>
    <x v="2"/>
    <x v="3"/>
    <x v="2"/>
    <n v="45"/>
    <x v="0"/>
    <x v="0"/>
  </r>
  <r>
    <n v="28066"/>
    <x v="0"/>
    <x v="1"/>
    <x v="2"/>
    <x v="4"/>
    <x v="4"/>
    <s v="Professional"/>
    <s v="Yes"/>
    <x v="0"/>
    <x v="0"/>
    <x v="2"/>
    <n v="37"/>
    <x v="0"/>
    <x v="1"/>
  </r>
  <r>
    <n v="11275"/>
    <x v="0"/>
    <x v="0"/>
    <x v="2"/>
    <x v="5"/>
    <x v="4"/>
    <s v="Management"/>
    <s v="Yes"/>
    <x v="2"/>
    <x v="0"/>
    <x v="2"/>
    <n v="72"/>
    <x v="1"/>
    <x v="1"/>
  </r>
  <r>
    <n v="14872"/>
    <x v="0"/>
    <x v="1"/>
    <x v="1"/>
    <x v="3"/>
    <x v="4"/>
    <s v="Skilled Manual"/>
    <s v="Yes"/>
    <x v="0"/>
    <x v="0"/>
    <x v="2"/>
    <n v="32"/>
    <x v="0"/>
    <x v="0"/>
  </r>
  <r>
    <n v="16151"/>
    <x v="0"/>
    <x v="0"/>
    <x v="10"/>
    <x v="0"/>
    <x v="0"/>
    <s v="Professional"/>
    <s v="Yes"/>
    <x v="1"/>
    <x v="1"/>
    <x v="2"/>
    <n v="48"/>
    <x v="0"/>
    <x v="1"/>
  </r>
  <r>
    <n v="19731"/>
    <x v="0"/>
    <x v="1"/>
    <x v="2"/>
    <x v="5"/>
    <x v="4"/>
    <s v="Management"/>
    <s v="Yes"/>
    <x v="2"/>
    <x v="2"/>
    <x v="2"/>
    <n v="68"/>
    <x v="1"/>
    <x v="0"/>
  </r>
  <r>
    <n v="23801"/>
    <x v="0"/>
    <x v="0"/>
    <x v="6"/>
    <x v="4"/>
    <x v="3"/>
    <s v="Clerical"/>
    <s v="Yes"/>
    <x v="2"/>
    <x v="0"/>
    <x v="2"/>
    <n v="49"/>
    <x v="0"/>
    <x v="0"/>
  </r>
  <r>
    <n v="11807"/>
    <x v="0"/>
    <x v="1"/>
    <x v="3"/>
    <x v="1"/>
    <x v="4"/>
    <s v="Professional"/>
    <s v="Yes"/>
    <x v="0"/>
    <x v="1"/>
    <x v="2"/>
    <n v="34"/>
    <x v="0"/>
    <x v="0"/>
  </r>
  <r>
    <n v="11622"/>
    <x v="0"/>
    <x v="1"/>
    <x v="14"/>
    <x v="3"/>
    <x v="4"/>
    <s v="Skilled Manual"/>
    <s v="Yes"/>
    <x v="0"/>
    <x v="0"/>
    <x v="2"/>
    <n v="32"/>
    <x v="0"/>
    <x v="0"/>
  </r>
  <r>
    <n v="26597"/>
    <x v="1"/>
    <x v="0"/>
    <x v="10"/>
    <x v="5"/>
    <x v="0"/>
    <s v="Skilled Manual"/>
    <s v="No"/>
    <x v="2"/>
    <x v="0"/>
    <x v="2"/>
    <n v="42"/>
    <x v="0"/>
    <x v="0"/>
  </r>
  <r>
    <n v="27074"/>
    <x v="0"/>
    <x v="0"/>
    <x v="3"/>
    <x v="0"/>
    <x v="4"/>
    <s v="Skilled Manual"/>
    <s v="Yes"/>
    <x v="0"/>
    <x v="0"/>
    <x v="2"/>
    <n v="35"/>
    <x v="0"/>
    <x v="1"/>
  </r>
  <r>
    <n v="19228"/>
    <x v="0"/>
    <x v="0"/>
    <x v="0"/>
    <x v="4"/>
    <x v="1"/>
    <s v="Clerical"/>
    <s v="Yes"/>
    <x v="1"/>
    <x v="0"/>
    <x v="2"/>
    <n v="48"/>
    <x v="0"/>
    <x v="0"/>
  </r>
  <r>
    <n v="13415"/>
    <x v="1"/>
    <x v="1"/>
    <x v="11"/>
    <x v="0"/>
    <x v="4"/>
    <s v="Management"/>
    <s v="Yes"/>
    <x v="4"/>
    <x v="1"/>
    <x v="2"/>
    <n v="73"/>
    <x v="1"/>
    <x v="1"/>
  </r>
  <r>
    <n v="17000"/>
    <x v="1"/>
    <x v="0"/>
    <x v="3"/>
    <x v="5"/>
    <x v="0"/>
    <s v="Skilled Manual"/>
    <s v="Yes"/>
    <x v="2"/>
    <x v="1"/>
    <x v="2"/>
    <n v="43"/>
    <x v="0"/>
    <x v="1"/>
  </r>
  <r>
    <n v="14569"/>
    <x v="0"/>
    <x v="1"/>
    <x v="10"/>
    <x v="0"/>
    <x v="4"/>
    <s v="Professional"/>
    <s v="Yes"/>
    <x v="0"/>
    <x v="0"/>
    <x v="2"/>
    <n v="35"/>
    <x v="0"/>
    <x v="0"/>
  </r>
  <r>
    <n v="13873"/>
    <x v="0"/>
    <x v="1"/>
    <x v="3"/>
    <x v="1"/>
    <x v="4"/>
    <s v="Professional"/>
    <s v="Yes"/>
    <x v="0"/>
    <x v="0"/>
    <x v="2"/>
    <n v="35"/>
    <x v="0"/>
    <x v="1"/>
  </r>
  <r>
    <n v="20401"/>
    <x v="0"/>
    <x v="0"/>
    <x v="14"/>
    <x v="5"/>
    <x v="0"/>
    <s v="Management"/>
    <s v="Yes"/>
    <x v="2"/>
    <x v="3"/>
    <x v="2"/>
    <n v="64"/>
    <x v="1"/>
    <x v="1"/>
  </r>
  <r>
    <n v="21583"/>
    <x v="0"/>
    <x v="0"/>
    <x v="14"/>
    <x v="0"/>
    <x v="0"/>
    <s v="Skilled Manual"/>
    <s v="Yes"/>
    <x v="0"/>
    <x v="0"/>
    <x v="2"/>
    <n v="34"/>
    <x v="0"/>
    <x v="1"/>
  </r>
  <r>
    <n v="12029"/>
    <x v="0"/>
    <x v="1"/>
    <x v="1"/>
    <x v="3"/>
    <x v="3"/>
    <s v="Clerical"/>
    <s v="No"/>
    <x v="2"/>
    <x v="0"/>
    <x v="2"/>
    <n v="28"/>
    <x v="2"/>
    <x v="0"/>
  </r>
  <r>
    <n v="18066"/>
    <x v="1"/>
    <x v="1"/>
    <x v="3"/>
    <x v="2"/>
    <x v="0"/>
    <s v="Management"/>
    <s v="Yes"/>
    <x v="4"/>
    <x v="4"/>
    <x v="2"/>
    <n v="60"/>
    <x v="1"/>
    <x v="1"/>
  </r>
  <r>
    <n v="28192"/>
    <x v="0"/>
    <x v="0"/>
    <x v="3"/>
    <x v="2"/>
    <x v="4"/>
    <s v="Professional"/>
    <s v="Yes"/>
    <x v="4"/>
    <x v="4"/>
    <x v="2"/>
    <n v="46"/>
    <x v="0"/>
    <x v="0"/>
  </r>
  <r>
    <n v="16122"/>
    <x v="0"/>
    <x v="1"/>
    <x v="0"/>
    <x v="5"/>
    <x v="2"/>
    <s v="Skilled Manual"/>
    <s v="Yes"/>
    <x v="2"/>
    <x v="0"/>
    <x v="2"/>
    <n v="44"/>
    <x v="0"/>
    <x v="1"/>
  </r>
  <r>
    <n v="18607"/>
    <x v="1"/>
    <x v="0"/>
    <x v="10"/>
    <x v="5"/>
    <x v="0"/>
    <s v="Skilled Manual"/>
    <s v="Yes"/>
    <x v="2"/>
    <x v="1"/>
    <x v="2"/>
    <n v="42"/>
    <x v="0"/>
    <x v="1"/>
  </r>
  <r>
    <n v="28858"/>
    <x v="1"/>
    <x v="1"/>
    <x v="2"/>
    <x v="1"/>
    <x v="0"/>
    <s v="Skilled Manual"/>
    <s v="Yes"/>
    <x v="0"/>
    <x v="1"/>
    <x v="2"/>
    <n v="40"/>
    <x v="0"/>
    <x v="0"/>
  </r>
  <r>
    <n v="14432"/>
    <x v="1"/>
    <x v="1"/>
    <x v="8"/>
    <x v="5"/>
    <x v="4"/>
    <s v="Management"/>
    <s v="Yes"/>
    <x v="1"/>
    <x v="2"/>
    <x v="2"/>
    <n v="73"/>
    <x v="1"/>
    <x v="0"/>
  </r>
  <r>
    <n v="26305"/>
    <x v="1"/>
    <x v="0"/>
    <x v="10"/>
    <x v="4"/>
    <x v="0"/>
    <s v="Skilled Manual"/>
    <s v="No"/>
    <x v="0"/>
    <x v="0"/>
    <x v="2"/>
    <n v="36"/>
    <x v="0"/>
    <x v="1"/>
  </r>
  <r>
    <n v="22050"/>
    <x v="1"/>
    <x v="1"/>
    <x v="8"/>
    <x v="5"/>
    <x v="0"/>
    <s v="Management"/>
    <s v="Yes"/>
    <x v="1"/>
    <x v="3"/>
    <x v="2"/>
    <n v="38"/>
    <x v="0"/>
    <x v="1"/>
  </r>
  <r>
    <n v="25394"/>
    <x v="0"/>
    <x v="1"/>
    <x v="10"/>
    <x v="0"/>
    <x v="4"/>
    <s v="Professional"/>
    <s v="Yes"/>
    <x v="0"/>
    <x v="1"/>
    <x v="2"/>
    <n v="34"/>
    <x v="0"/>
    <x v="1"/>
  </r>
  <r>
    <n v="19747"/>
    <x v="0"/>
    <x v="1"/>
    <x v="14"/>
    <x v="5"/>
    <x v="0"/>
    <s v="Management"/>
    <s v="Yes"/>
    <x v="2"/>
    <x v="4"/>
    <x v="2"/>
    <n v="63"/>
    <x v="1"/>
    <x v="0"/>
  </r>
  <r>
    <n v="23195"/>
    <x v="1"/>
    <x v="1"/>
    <x v="14"/>
    <x v="1"/>
    <x v="0"/>
    <s v="Skilled Manual"/>
    <s v="Yes"/>
    <x v="2"/>
    <x v="1"/>
    <x v="2"/>
    <n v="41"/>
    <x v="0"/>
    <x v="1"/>
  </r>
  <r>
    <n v="21695"/>
    <x v="0"/>
    <x v="1"/>
    <x v="10"/>
    <x v="3"/>
    <x v="4"/>
    <s v="Skilled Manual"/>
    <s v="Yes"/>
    <x v="0"/>
    <x v="3"/>
    <x v="2"/>
    <n v="39"/>
    <x v="0"/>
    <x v="1"/>
  </r>
  <r>
    <n v="13934"/>
    <x v="0"/>
    <x v="1"/>
    <x v="0"/>
    <x v="5"/>
    <x v="2"/>
    <s v="Skilled Manual"/>
    <s v="Yes"/>
    <x v="2"/>
    <x v="1"/>
    <x v="2"/>
    <n v="46"/>
    <x v="0"/>
    <x v="0"/>
  </r>
  <r>
    <n v="13337"/>
    <x v="0"/>
    <x v="0"/>
    <x v="2"/>
    <x v="2"/>
    <x v="0"/>
    <s v="Management"/>
    <s v="Yes"/>
    <x v="2"/>
    <x v="2"/>
    <x v="2"/>
    <n v="64"/>
    <x v="1"/>
    <x v="0"/>
  </r>
  <r>
    <n v="27190"/>
    <x v="0"/>
    <x v="0"/>
    <x v="0"/>
    <x v="1"/>
    <x v="1"/>
    <s v="Clerical"/>
    <s v="Yes"/>
    <x v="1"/>
    <x v="3"/>
    <x v="2"/>
    <n v="32"/>
    <x v="0"/>
    <x v="0"/>
  </r>
  <r>
    <n v="28657"/>
    <x v="1"/>
    <x v="1"/>
    <x v="10"/>
    <x v="4"/>
    <x v="0"/>
    <s v="Skilled Manual"/>
    <s v="Yes"/>
    <x v="0"/>
    <x v="1"/>
    <x v="2"/>
    <n v="36"/>
    <x v="0"/>
    <x v="1"/>
  </r>
  <r>
    <n v="21713"/>
    <x v="1"/>
    <x v="1"/>
    <x v="2"/>
    <x v="2"/>
    <x v="4"/>
    <s v="Skilled Manual"/>
    <s v="No"/>
    <x v="0"/>
    <x v="0"/>
    <x v="2"/>
    <n v="47"/>
    <x v="0"/>
    <x v="0"/>
  </r>
  <r>
    <n v="21752"/>
    <x v="0"/>
    <x v="1"/>
    <x v="10"/>
    <x v="1"/>
    <x v="4"/>
    <s v="Management"/>
    <s v="Yes"/>
    <x v="2"/>
    <x v="4"/>
    <x v="2"/>
    <n v="64"/>
    <x v="1"/>
    <x v="0"/>
  </r>
  <r>
    <n v="27273"/>
    <x v="1"/>
    <x v="1"/>
    <x v="3"/>
    <x v="1"/>
    <x v="4"/>
    <s v="Professional"/>
    <s v="No"/>
    <x v="0"/>
    <x v="0"/>
    <x v="2"/>
    <n v="35"/>
    <x v="0"/>
    <x v="1"/>
  </r>
  <r>
    <n v="22719"/>
    <x v="1"/>
    <x v="1"/>
    <x v="15"/>
    <x v="1"/>
    <x v="0"/>
    <s v="Management"/>
    <s v="Yes"/>
    <x v="3"/>
    <x v="1"/>
    <x v="2"/>
    <n v="40"/>
    <x v="0"/>
    <x v="1"/>
  </r>
  <r>
    <n v="22042"/>
    <x v="0"/>
    <x v="0"/>
    <x v="3"/>
    <x v="3"/>
    <x v="1"/>
    <s v="Skilled Manual"/>
    <s v="Yes"/>
    <x v="2"/>
    <x v="2"/>
    <x v="2"/>
    <n v="34"/>
    <x v="0"/>
    <x v="1"/>
  </r>
  <r>
    <n v="21451"/>
    <x v="0"/>
    <x v="0"/>
    <x v="0"/>
    <x v="5"/>
    <x v="2"/>
    <s v="Professional"/>
    <s v="Yes"/>
    <x v="2"/>
    <x v="4"/>
    <x v="2"/>
    <n v="61"/>
    <x v="1"/>
    <x v="0"/>
  </r>
  <r>
    <n v="20754"/>
    <x v="0"/>
    <x v="1"/>
    <x v="1"/>
    <x v="4"/>
    <x v="2"/>
    <s v="Skilled Manual"/>
    <s v="Yes"/>
    <x v="2"/>
    <x v="3"/>
    <x v="2"/>
    <n v="51"/>
    <x v="0"/>
    <x v="0"/>
  </r>
  <r>
    <n v="12153"/>
    <x v="1"/>
    <x v="0"/>
    <x v="3"/>
    <x v="1"/>
    <x v="1"/>
    <s v="Professional"/>
    <s v="Yes"/>
    <x v="1"/>
    <x v="2"/>
    <x v="2"/>
    <n v="49"/>
    <x v="0"/>
    <x v="1"/>
  </r>
  <r>
    <n v="16895"/>
    <x v="0"/>
    <x v="0"/>
    <x v="0"/>
    <x v="1"/>
    <x v="1"/>
    <s v="Professional"/>
    <s v="No"/>
    <x v="2"/>
    <x v="3"/>
    <x v="2"/>
    <n v="54"/>
    <x v="0"/>
    <x v="1"/>
  </r>
  <r>
    <n v="26728"/>
    <x v="1"/>
    <x v="1"/>
    <x v="3"/>
    <x v="1"/>
    <x v="4"/>
    <s v="Management"/>
    <s v="No"/>
    <x v="2"/>
    <x v="3"/>
    <x v="2"/>
    <n v="53"/>
    <x v="0"/>
    <x v="1"/>
  </r>
  <r>
    <n v="11090"/>
    <x v="1"/>
    <x v="1"/>
    <x v="8"/>
    <x v="4"/>
    <x v="1"/>
    <s v="Professional"/>
    <s v="Yes"/>
    <x v="1"/>
    <x v="1"/>
    <x v="2"/>
    <n v="48"/>
    <x v="0"/>
    <x v="1"/>
  </r>
  <r>
    <n v="15862"/>
    <x v="1"/>
    <x v="0"/>
    <x v="14"/>
    <x v="3"/>
    <x v="4"/>
    <s v="Skilled Manual"/>
    <s v="Yes"/>
    <x v="0"/>
    <x v="3"/>
    <x v="2"/>
    <n v="33"/>
    <x v="0"/>
    <x v="1"/>
  </r>
  <r>
    <n v="26495"/>
    <x v="1"/>
    <x v="0"/>
    <x v="0"/>
    <x v="4"/>
    <x v="2"/>
    <s v="Professional"/>
    <s v="Yes"/>
    <x v="2"/>
    <x v="4"/>
    <x v="2"/>
    <n v="57"/>
    <x v="1"/>
    <x v="0"/>
  </r>
  <r>
    <n v="11823"/>
    <x v="0"/>
    <x v="0"/>
    <x v="3"/>
    <x v="3"/>
    <x v="4"/>
    <s v="Professional"/>
    <s v="Yes"/>
    <x v="0"/>
    <x v="1"/>
    <x v="2"/>
    <n v="39"/>
    <x v="0"/>
    <x v="0"/>
  </r>
  <r>
    <n v="23449"/>
    <x v="0"/>
    <x v="1"/>
    <x v="10"/>
    <x v="4"/>
    <x v="2"/>
    <s v="Professional"/>
    <s v="Yes"/>
    <x v="2"/>
    <x v="2"/>
    <x v="2"/>
    <n v="48"/>
    <x v="0"/>
    <x v="0"/>
  </r>
  <r>
    <n v="23459"/>
    <x v="0"/>
    <x v="1"/>
    <x v="10"/>
    <x v="4"/>
    <x v="2"/>
    <s v="Professional"/>
    <s v="Yes"/>
    <x v="2"/>
    <x v="2"/>
    <x v="2"/>
    <n v="50"/>
    <x v="0"/>
    <x v="0"/>
  </r>
  <r>
    <n v="19543"/>
    <x v="0"/>
    <x v="1"/>
    <x v="3"/>
    <x v="2"/>
    <x v="4"/>
    <s v="Professional"/>
    <s v="No"/>
    <x v="4"/>
    <x v="4"/>
    <x v="2"/>
    <n v="47"/>
    <x v="0"/>
    <x v="0"/>
  </r>
  <r>
    <n v="14914"/>
    <x v="0"/>
    <x v="0"/>
    <x v="0"/>
    <x v="0"/>
    <x v="1"/>
    <s v="Clerical"/>
    <s v="Yes"/>
    <x v="1"/>
    <x v="3"/>
    <x v="2"/>
    <n v="49"/>
    <x v="0"/>
    <x v="1"/>
  </r>
  <r>
    <n v="12033"/>
    <x v="1"/>
    <x v="0"/>
    <x v="0"/>
    <x v="3"/>
    <x v="2"/>
    <s v="Skilled Manual"/>
    <s v="No"/>
    <x v="2"/>
    <x v="0"/>
    <x v="2"/>
    <n v="27"/>
    <x v="2"/>
    <x v="1"/>
  </r>
  <r>
    <n v="11941"/>
    <x v="1"/>
    <x v="1"/>
    <x v="10"/>
    <x v="3"/>
    <x v="1"/>
    <s v="Skilled Manual"/>
    <s v="Yes"/>
    <x v="0"/>
    <x v="2"/>
    <x v="2"/>
    <n v="29"/>
    <x v="2"/>
    <x v="0"/>
  </r>
  <r>
    <n v="14389"/>
    <x v="0"/>
    <x v="1"/>
    <x v="10"/>
    <x v="4"/>
    <x v="0"/>
    <s v="Management"/>
    <s v="Yes"/>
    <x v="0"/>
    <x v="1"/>
    <x v="2"/>
    <n v="59"/>
    <x v="1"/>
    <x v="0"/>
  </r>
  <r>
    <n v="18050"/>
    <x v="0"/>
    <x v="0"/>
    <x v="10"/>
    <x v="0"/>
    <x v="1"/>
    <s v="Skilled Manual"/>
    <s v="Yes"/>
    <x v="1"/>
    <x v="0"/>
    <x v="2"/>
    <n v="45"/>
    <x v="0"/>
    <x v="1"/>
  </r>
  <r>
    <n v="19856"/>
    <x v="0"/>
    <x v="0"/>
    <x v="10"/>
    <x v="5"/>
    <x v="0"/>
    <s v="Management"/>
    <s v="Yes"/>
    <x v="2"/>
    <x v="1"/>
    <x v="2"/>
    <n v="60"/>
    <x v="1"/>
    <x v="0"/>
  </r>
  <r>
    <n v="11663"/>
    <x v="0"/>
    <x v="1"/>
    <x v="3"/>
    <x v="5"/>
    <x v="4"/>
    <s v="Professional"/>
    <s v="Yes"/>
    <x v="0"/>
    <x v="0"/>
    <x v="2"/>
    <n v="36"/>
    <x v="0"/>
    <x v="1"/>
  </r>
  <r>
    <n v="27740"/>
    <x v="0"/>
    <x v="0"/>
    <x v="0"/>
    <x v="3"/>
    <x v="2"/>
    <s v="Skilled Manual"/>
    <s v="Yes"/>
    <x v="2"/>
    <x v="2"/>
    <x v="2"/>
    <n v="27"/>
    <x v="2"/>
    <x v="0"/>
  </r>
  <r>
    <n v="23455"/>
    <x v="1"/>
    <x v="1"/>
    <x v="2"/>
    <x v="4"/>
    <x v="3"/>
    <s v="Skilled Manual"/>
    <s v="No"/>
    <x v="2"/>
    <x v="3"/>
    <x v="2"/>
    <n v="50"/>
    <x v="0"/>
    <x v="0"/>
  </r>
  <r>
    <n v="15292"/>
    <x v="1"/>
    <x v="0"/>
    <x v="10"/>
    <x v="0"/>
    <x v="4"/>
    <s v="Skilled Manual"/>
    <s v="Yes"/>
    <x v="0"/>
    <x v="3"/>
    <x v="2"/>
    <n v="35"/>
    <x v="0"/>
    <x v="0"/>
  </r>
  <r>
    <n v="21587"/>
    <x v="0"/>
    <x v="0"/>
    <x v="10"/>
    <x v="0"/>
    <x v="4"/>
    <s v="Skilled Manual"/>
    <s v="Yes"/>
    <x v="0"/>
    <x v="1"/>
    <x v="2"/>
    <n v="34"/>
    <x v="0"/>
    <x v="1"/>
  </r>
  <r>
    <n v="23513"/>
    <x v="0"/>
    <x v="0"/>
    <x v="0"/>
    <x v="1"/>
    <x v="1"/>
    <s v="Professional"/>
    <s v="Yes"/>
    <x v="2"/>
    <x v="2"/>
    <x v="2"/>
    <n v="54"/>
    <x v="0"/>
    <x v="0"/>
  </r>
  <r>
    <n v="24322"/>
    <x v="0"/>
    <x v="0"/>
    <x v="10"/>
    <x v="5"/>
    <x v="0"/>
    <s v="Skilled Manual"/>
    <s v="No"/>
    <x v="2"/>
    <x v="0"/>
    <x v="2"/>
    <n v="42"/>
    <x v="0"/>
    <x v="0"/>
  </r>
  <r>
    <n v="26298"/>
    <x v="0"/>
    <x v="0"/>
    <x v="14"/>
    <x v="0"/>
    <x v="0"/>
    <s v="Skilled Manual"/>
    <s v="Yes"/>
    <x v="0"/>
    <x v="1"/>
    <x v="2"/>
    <n v="34"/>
    <x v="0"/>
    <x v="1"/>
  </r>
  <r>
    <n v="25419"/>
    <x v="1"/>
    <x v="1"/>
    <x v="14"/>
    <x v="4"/>
    <x v="0"/>
    <s v="Skilled Manual"/>
    <s v="No"/>
    <x v="1"/>
    <x v="0"/>
    <x v="2"/>
    <n v="38"/>
    <x v="0"/>
    <x v="1"/>
  </r>
  <r>
    <n v="13343"/>
    <x v="0"/>
    <x v="0"/>
    <x v="8"/>
    <x v="2"/>
    <x v="0"/>
    <s v="Management"/>
    <s v="Yes"/>
    <x v="2"/>
    <x v="3"/>
    <x v="2"/>
    <n v="63"/>
    <x v="1"/>
    <x v="1"/>
  </r>
  <r>
    <n v="11303"/>
    <x v="1"/>
    <x v="0"/>
    <x v="8"/>
    <x v="5"/>
    <x v="2"/>
    <s v="Professional"/>
    <s v="No"/>
    <x v="4"/>
    <x v="3"/>
    <x v="2"/>
    <n v="45"/>
    <x v="0"/>
    <x v="1"/>
  </r>
  <r>
    <n v="21693"/>
    <x v="1"/>
    <x v="0"/>
    <x v="10"/>
    <x v="3"/>
    <x v="4"/>
    <s v="Skilled Manual"/>
    <s v="No"/>
    <x v="0"/>
    <x v="0"/>
    <x v="2"/>
    <n v="40"/>
    <x v="0"/>
    <x v="0"/>
  </r>
  <r>
    <n v="28056"/>
    <x v="0"/>
    <x v="1"/>
    <x v="3"/>
    <x v="4"/>
    <x v="3"/>
    <s v="Skilled Manual"/>
    <s v="Yes"/>
    <x v="2"/>
    <x v="4"/>
    <x v="2"/>
    <n v="53"/>
    <x v="0"/>
    <x v="0"/>
  </r>
  <r>
    <n v="11788"/>
    <x v="1"/>
    <x v="0"/>
    <x v="3"/>
    <x v="0"/>
    <x v="4"/>
    <s v="Professional"/>
    <s v="Yes"/>
    <x v="0"/>
    <x v="1"/>
    <x v="2"/>
    <n v="34"/>
    <x v="0"/>
    <x v="0"/>
  </r>
  <r>
    <n v="22296"/>
    <x v="0"/>
    <x v="1"/>
    <x v="3"/>
    <x v="3"/>
    <x v="0"/>
    <s v="Professional"/>
    <s v="No"/>
    <x v="1"/>
    <x v="0"/>
    <x v="2"/>
    <n v="38"/>
    <x v="0"/>
    <x v="0"/>
  </r>
  <r>
    <n v="15319"/>
    <x v="0"/>
    <x v="0"/>
    <x v="3"/>
    <x v="5"/>
    <x v="0"/>
    <s v="Management"/>
    <s v="No"/>
    <x v="1"/>
    <x v="3"/>
    <x v="2"/>
    <n v="59"/>
    <x v="1"/>
    <x v="0"/>
  </r>
  <r>
    <n v="17654"/>
    <x v="1"/>
    <x v="0"/>
    <x v="0"/>
    <x v="1"/>
    <x v="1"/>
    <s v="Clerical"/>
    <s v="Yes"/>
    <x v="1"/>
    <x v="3"/>
    <x v="2"/>
    <n v="30"/>
    <x v="2"/>
    <x v="1"/>
  </r>
  <r>
    <n v="14662"/>
    <x v="0"/>
    <x v="1"/>
    <x v="10"/>
    <x v="0"/>
    <x v="0"/>
    <s v="Professional"/>
    <s v="Yes"/>
    <x v="1"/>
    <x v="0"/>
    <x v="2"/>
    <n v="48"/>
    <x v="0"/>
    <x v="1"/>
  </r>
  <r>
    <n v="17541"/>
    <x v="0"/>
    <x v="0"/>
    <x v="0"/>
    <x v="5"/>
    <x v="2"/>
    <s v="Skilled Manual"/>
    <s v="Yes"/>
    <x v="2"/>
    <x v="1"/>
    <x v="2"/>
    <n v="43"/>
    <x v="0"/>
    <x v="0"/>
  </r>
  <r>
    <n v="13886"/>
    <x v="0"/>
    <x v="0"/>
    <x v="3"/>
    <x v="5"/>
    <x v="4"/>
    <s v="Professional"/>
    <s v="Yes"/>
    <x v="0"/>
    <x v="1"/>
    <x v="2"/>
    <n v="35"/>
    <x v="0"/>
    <x v="1"/>
  </r>
  <r>
    <n v="13073"/>
    <x v="0"/>
    <x v="0"/>
    <x v="10"/>
    <x v="3"/>
    <x v="1"/>
    <s v="Professional"/>
    <s v="Yes"/>
    <x v="2"/>
    <x v="2"/>
    <x v="2"/>
    <n v="30"/>
    <x v="2"/>
    <x v="0"/>
  </r>
  <r>
    <n v="21940"/>
    <x v="0"/>
    <x v="1"/>
    <x v="8"/>
    <x v="2"/>
    <x v="4"/>
    <s v="Professional"/>
    <s v="Yes"/>
    <x v="0"/>
    <x v="0"/>
    <x v="2"/>
    <n v="47"/>
    <x v="0"/>
    <x v="1"/>
  </r>
  <r>
    <n v="20196"/>
    <x v="0"/>
    <x v="1"/>
    <x v="10"/>
    <x v="0"/>
    <x v="1"/>
    <s v="Skilled Manual"/>
    <s v="Yes"/>
    <x v="1"/>
    <x v="1"/>
    <x v="2"/>
    <n v="45"/>
    <x v="0"/>
    <x v="1"/>
  </r>
  <r>
    <n v="23491"/>
    <x v="1"/>
    <x v="1"/>
    <x v="11"/>
    <x v="3"/>
    <x v="1"/>
    <s v="Professional"/>
    <s v="No"/>
    <x v="3"/>
    <x v="3"/>
    <x v="2"/>
    <n v="45"/>
    <x v="0"/>
    <x v="0"/>
  </r>
  <r>
    <n v="16651"/>
    <x v="0"/>
    <x v="0"/>
    <x v="7"/>
    <x v="4"/>
    <x v="0"/>
    <s v="Management"/>
    <s v="Yes"/>
    <x v="4"/>
    <x v="2"/>
    <x v="2"/>
    <n v="62"/>
    <x v="1"/>
    <x v="0"/>
  </r>
  <r>
    <n v="16813"/>
    <x v="0"/>
    <x v="1"/>
    <x v="10"/>
    <x v="4"/>
    <x v="1"/>
    <s v="Professional"/>
    <s v="Yes"/>
    <x v="2"/>
    <x v="4"/>
    <x v="2"/>
    <n v="55"/>
    <x v="1"/>
    <x v="0"/>
  </r>
  <r>
    <n v="16007"/>
    <x v="0"/>
    <x v="0"/>
    <x v="8"/>
    <x v="2"/>
    <x v="0"/>
    <s v="Management"/>
    <s v="Yes"/>
    <x v="2"/>
    <x v="3"/>
    <x v="2"/>
    <n v="66"/>
    <x v="1"/>
    <x v="1"/>
  </r>
  <r>
    <n v="27434"/>
    <x v="1"/>
    <x v="1"/>
    <x v="3"/>
    <x v="5"/>
    <x v="1"/>
    <s v="Professional"/>
    <s v="Yes"/>
    <x v="1"/>
    <x v="4"/>
    <x v="2"/>
    <n v="56"/>
    <x v="1"/>
    <x v="0"/>
  </r>
  <r>
    <n v="27756"/>
    <x v="1"/>
    <x v="0"/>
    <x v="14"/>
    <x v="1"/>
    <x v="0"/>
    <s v="Skilled Manual"/>
    <s v="No"/>
    <x v="1"/>
    <x v="0"/>
    <x v="2"/>
    <n v="40"/>
    <x v="0"/>
    <x v="0"/>
  </r>
  <r>
    <n v="23818"/>
    <x v="0"/>
    <x v="0"/>
    <x v="14"/>
    <x v="3"/>
    <x v="4"/>
    <s v="Skilled Manual"/>
    <s v="Yes"/>
    <x v="0"/>
    <x v="3"/>
    <x v="2"/>
    <n v="33"/>
    <x v="0"/>
    <x v="1"/>
  </r>
  <r>
    <n v="19012"/>
    <x v="0"/>
    <x v="1"/>
    <x v="2"/>
    <x v="1"/>
    <x v="0"/>
    <s v="Management"/>
    <s v="Yes"/>
    <x v="1"/>
    <x v="3"/>
    <x v="2"/>
    <n v="56"/>
    <x v="1"/>
    <x v="0"/>
  </r>
  <r>
    <n v="18329"/>
    <x v="1"/>
    <x v="1"/>
    <x v="1"/>
    <x v="3"/>
    <x v="3"/>
    <s v="Clerical"/>
    <s v="No"/>
    <x v="2"/>
    <x v="2"/>
    <x v="2"/>
    <n v="27"/>
    <x v="2"/>
    <x v="0"/>
  </r>
  <r>
    <n v="29037"/>
    <x v="0"/>
    <x v="1"/>
    <x v="10"/>
    <x v="3"/>
    <x v="4"/>
    <s v="Professional"/>
    <s v="No"/>
    <x v="0"/>
    <x v="0"/>
    <x v="2"/>
    <n v="39"/>
    <x v="0"/>
    <x v="0"/>
  </r>
  <r>
    <n v="26576"/>
    <x v="0"/>
    <x v="0"/>
    <x v="10"/>
    <x v="3"/>
    <x v="1"/>
    <s v="Skilled Manual"/>
    <s v="Yes"/>
    <x v="2"/>
    <x v="2"/>
    <x v="2"/>
    <n v="31"/>
    <x v="0"/>
    <x v="0"/>
  </r>
  <r>
    <n v="12192"/>
    <x v="1"/>
    <x v="0"/>
    <x v="10"/>
    <x v="4"/>
    <x v="3"/>
    <s v="Skilled Manual"/>
    <s v="No"/>
    <x v="2"/>
    <x v="3"/>
    <x v="2"/>
    <n v="51"/>
    <x v="0"/>
    <x v="0"/>
  </r>
  <r>
    <n v="14887"/>
    <x v="0"/>
    <x v="0"/>
    <x v="1"/>
    <x v="0"/>
    <x v="2"/>
    <s v="Clerical"/>
    <s v="Yes"/>
    <x v="1"/>
    <x v="2"/>
    <x v="2"/>
    <n v="52"/>
    <x v="0"/>
    <x v="0"/>
  </r>
  <r>
    <n v="11734"/>
    <x v="0"/>
    <x v="1"/>
    <x v="10"/>
    <x v="0"/>
    <x v="1"/>
    <s v="Skilled Manual"/>
    <s v="No"/>
    <x v="1"/>
    <x v="0"/>
    <x v="2"/>
    <n v="47"/>
    <x v="0"/>
    <x v="0"/>
  </r>
  <r>
    <n v="17462"/>
    <x v="0"/>
    <x v="1"/>
    <x v="3"/>
    <x v="1"/>
    <x v="4"/>
    <s v="Management"/>
    <s v="Yes"/>
    <x v="2"/>
    <x v="2"/>
    <x v="2"/>
    <n v="53"/>
    <x v="0"/>
    <x v="1"/>
  </r>
  <r>
    <n v="20659"/>
    <x v="0"/>
    <x v="1"/>
    <x v="3"/>
    <x v="1"/>
    <x v="4"/>
    <s v="Professional"/>
    <s v="Yes"/>
    <x v="0"/>
    <x v="0"/>
    <x v="2"/>
    <n v="35"/>
    <x v="0"/>
    <x v="1"/>
  </r>
  <r>
    <n v="28004"/>
    <x v="0"/>
    <x v="0"/>
    <x v="10"/>
    <x v="1"/>
    <x v="0"/>
    <s v="Management"/>
    <s v="Yes"/>
    <x v="2"/>
    <x v="4"/>
    <x v="2"/>
    <n v="66"/>
    <x v="1"/>
    <x v="0"/>
  </r>
  <r>
    <n v="19741"/>
    <x v="1"/>
    <x v="0"/>
    <x v="2"/>
    <x v="5"/>
    <x v="4"/>
    <s v="Management"/>
    <s v="Yes"/>
    <x v="2"/>
    <x v="2"/>
    <x v="2"/>
    <n v="65"/>
    <x v="1"/>
    <x v="0"/>
  </r>
  <r>
    <n v="17450"/>
    <x v="0"/>
    <x v="1"/>
    <x v="2"/>
    <x v="2"/>
    <x v="1"/>
    <s v="Professional"/>
    <s v="Yes"/>
    <x v="4"/>
    <x v="2"/>
    <x v="2"/>
    <n v="45"/>
    <x v="0"/>
    <x v="0"/>
  </r>
  <r>
    <n v="17337"/>
    <x v="1"/>
    <x v="1"/>
    <x v="0"/>
    <x v="3"/>
    <x v="2"/>
    <s v="Skilled Manual"/>
    <s v="Yes"/>
    <x v="1"/>
    <x v="2"/>
    <x v="2"/>
    <n v="31"/>
    <x v="0"/>
    <x v="0"/>
  </r>
  <r>
    <n v="18594"/>
    <x v="1"/>
    <x v="0"/>
    <x v="2"/>
    <x v="1"/>
    <x v="0"/>
    <s v="Skilled Manual"/>
    <s v="Yes"/>
    <x v="4"/>
    <x v="4"/>
    <x v="2"/>
    <n v="40"/>
    <x v="0"/>
    <x v="1"/>
  </r>
  <r>
    <n v="15982"/>
    <x v="0"/>
    <x v="1"/>
    <x v="15"/>
    <x v="2"/>
    <x v="1"/>
    <s v="Professional"/>
    <s v="Yes"/>
    <x v="3"/>
    <x v="1"/>
    <x v="2"/>
    <n v="46"/>
    <x v="0"/>
    <x v="0"/>
  </r>
  <r>
    <n v="28625"/>
    <x v="1"/>
    <x v="1"/>
    <x v="0"/>
    <x v="4"/>
    <x v="1"/>
    <s v="Clerical"/>
    <s v="No"/>
    <x v="1"/>
    <x v="3"/>
    <x v="2"/>
    <n v="47"/>
    <x v="0"/>
    <x v="1"/>
  </r>
  <r>
    <n v="11269"/>
    <x v="0"/>
    <x v="1"/>
    <x v="12"/>
    <x v="4"/>
    <x v="4"/>
    <s v="Management"/>
    <s v="Yes"/>
    <x v="2"/>
    <x v="0"/>
    <x v="2"/>
    <n v="41"/>
    <x v="0"/>
    <x v="0"/>
  </r>
  <r>
    <n v="25148"/>
    <x v="0"/>
    <x v="1"/>
    <x v="10"/>
    <x v="4"/>
    <x v="2"/>
    <s v="Professional"/>
    <s v="No"/>
    <x v="2"/>
    <x v="3"/>
    <x v="2"/>
    <n v="48"/>
    <x v="0"/>
    <x v="1"/>
  </r>
  <r>
    <n v="13920"/>
    <x v="1"/>
    <x v="0"/>
    <x v="14"/>
    <x v="5"/>
    <x v="0"/>
    <s v="Skilled Manual"/>
    <s v="Yes"/>
    <x v="2"/>
    <x v="0"/>
    <x v="2"/>
    <n v="42"/>
    <x v="0"/>
    <x v="0"/>
  </r>
  <r>
    <n v="23704"/>
    <x v="1"/>
    <x v="1"/>
    <x v="0"/>
    <x v="2"/>
    <x v="2"/>
    <s v="Professional"/>
    <s v="Yes"/>
    <x v="3"/>
    <x v="4"/>
    <x v="2"/>
    <n v="60"/>
    <x v="1"/>
    <x v="1"/>
  </r>
  <r>
    <n v="28972"/>
    <x v="1"/>
    <x v="0"/>
    <x v="10"/>
    <x v="1"/>
    <x v="4"/>
    <s v="Management"/>
    <s v="Yes"/>
    <x v="2"/>
    <x v="4"/>
    <x v="2"/>
    <n v="66"/>
    <x v="1"/>
    <x v="0"/>
  </r>
  <r>
    <n v="22730"/>
    <x v="0"/>
    <x v="1"/>
    <x v="3"/>
    <x v="2"/>
    <x v="0"/>
    <s v="Management"/>
    <s v="Yes"/>
    <x v="2"/>
    <x v="4"/>
    <x v="2"/>
    <n v="63"/>
    <x v="1"/>
    <x v="0"/>
  </r>
  <r>
    <n v="29134"/>
    <x v="0"/>
    <x v="1"/>
    <x v="10"/>
    <x v="5"/>
    <x v="0"/>
    <s v="Skilled Manual"/>
    <s v="No"/>
    <x v="4"/>
    <x v="4"/>
    <x v="2"/>
    <n v="42"/>
    <x v="0"/>
    <x v="0"/>
  </r>
  <r>
    <n v="14332"/>
    <x v="1"/>
    <x v="0"/>
    <x v="1"/>
    <x v="3"/>
    <x v="2"/>
    <s v="Skilled Manual"/>
    <s v="No"/>
    <x v="2"/>
    <x v="2"/>
    <x v="2"/>
    <n v="26"/>
    <x v="2"/>
    <x v="0"/>
  </r>
  <r>
    <n v="19117"/>
    <x v="1"/>
    <x v="0"/>
    <x v="10"/>
    <x v="0"/>
    <x v="4"/>
    <s v="Professional"/>
    <s v="Yes"/>
    <x v="0"/>
    <x v="1"/>
    <x v="2"/>
    <n v="36"/>
    <x v="0"/>
    <x v="1"/>
  </r>
  <r>
    <n v="22864"/>
    <x v="0"/>
    <x v="1"/>
    <x v="8"/>
    <x v="4"/>
    <x v="1"/>
    <s v="Professional"/>
    <s v="No"/>
    <x v="0"/>
    <x v="2"/>
    <x v="2"/>
    <n v="49"/>
    <x v="0"/>
    <x v="1"/>
  </r>
  <r>
    <n v="11292"/>
    <x v="1"/>
    <x v="1"/>
    <x v="13"/>
    <x v="0"/>
    <x v="1"/>
    <s v="Professional"/>
    <s v="No"/>
    <x v="4"/>
    <x v="0"/>
    <x v="2"/>
    <n v="44"/>
    <x v="0"/>
    <x v="1"/>
  </r>
  <r>
    <n v="13466"/>
    <x v="0"/>
    <x v="1"/>
    <x v="2"/>
    <x v="2"/>
    <x v="1"/>
    <s v="Professional"/>
    <s v="Yes"/>
    <x v="4"/>
    <x v="3"/>
    <x v="2"/>
    <n v="46"/>
    <x v="0"/>
    <x v="0"/>
  </r>
  <r>
    <n v="23731"/>
    <x v="0"/>
    <x v="1"/>
    <x v="10"/>
    <x v="4"/>
    <x v="2"/>
    <s v="Professional"/>
    <s v="Yes"/>
    <x v="2"/>
    <x v="1"/>
    <x v="2"/>
    <n v="54"/>
    <x v="0"/>
    <x v="1"/>
  </r>
  <r>
    <n v="28672"/>
    <x v="1"/>
    <x v="1"/>
    <x v="3"/>
    <x v="5"/>
    <x v="4"/>
    <s v="Professional"/>
    <s v="Yes"/>
    <x v="0"/>
    <x v="1"/>
    <x v="2"/>
    <n v="35"/>
    <x v="0"/>
    <x v="1"/>
  </r>
  <r>
    <n v="11809"/>
    <x v="0"/>
    <x v="1"/>
    <x v="10"/>
    <x v="4"/>
    <x v="0"/>
    <s v="Skilled Manual"/>
    <s v="Yes"/>
    <x v="0"/>
    <x v="0"/>
    <x v="2"/>
    <n v="38"/>
    <x v="0"/>
    <x v="1"/>
  </r>
  <r>
    <n v="19664"/>
    <x v="1"/>
    <x v="1"/>
    <x v="11"/>
    <x v="1"/>
    <x v="0"/>
    <s v="Management"/>
    <s v="No"/>
    <x v="4"/>
    <x v="3"/>
    <x v="2"/>
    <n v="38"/>
    <x v="0"/>
    <x v="0"/>
  </r>
  <r>
    <n v="12121"/>
    <x v="1"/>
    <x v="1"/>
    <x v="1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42EFC-07C9-47CA-84E9-FAB66B48BBDB}" name="PivotTable24"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2:B95" firstHeaderRow="1" firstDataRow="1" firstDataCol="1"/>
  <pivotFields count="14">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3B4B3-C916-49FF-A57E-48FFCAE7C11F}" name="PivotTable22"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4:D81" firstHeaderRow="1" firstDataRow="2" firstDataCol="1"/>
  <pivotFields count="14">
    <pivotField showAll="0"/>
    <pivotField showAll="0"/>
    <pivotField showAll="0"/>
    <pivotField numFmtId="166"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263FE-29CA-4B92-900B-3737F76BCC39}" name="PivotTable6"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D70" firstHeaderRow="1" firstDataRow="2" firstDataCol="1"/>
  <pivotFields count="12">
    <pivotField showAll="0">
      <items count="3">
        <item x="0"/>
        <item h="1" x="1"/>
        <item t="default"/>
      </items>
    </pivotField>
    <pivotField numFmtId="166"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7">
    <i>
      <x/>
    </i>
    <i>
      <x v="1"/>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59F6AB-8337-47A9-84DE-930139BDD241}"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60" firstHeaderRow="1" firstDataRow="2" firstDataCol="1"/>
  <pivotFields count="12">
    <pivotField showAll="0">
      <items count="3">
        <item x="0"/>
        <item h="1" x="1"/>
        <item t="default"/>
      </items>
    </pivotField>
    <pivotField numFmtId="166"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011ACD-5EDF-4465-B56A-DADABAB501E1}" name="PivotTable4"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9:C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FCAB84-333A-431D-AA2B-5F624F2CB0C3}" name="PivotTable2"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C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06C503-1013-4B75-AA6A-AF9B22DF8A4A}" name="PivotTable1"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C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2DB34-CDE6-4324-ACC4-B877D3009672}" sourceName="Marital Status">
  <pivotTables>
    <pivotTable tabId="3" name="PivotTable4"/>
    <pivotTable tabId="3" name="PivotTable1"/>
    <pivotTable tabId="3" name="PivotTable2"/>
  </pivotTables>
  <data>
    <tabular pivotCacheId="1725038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E09C1F-AA26-4E2E-9958-C40850F9253C}" sourceName="Education">
  <pivotTables>
    <pivotTable tabId="3" name="PivotTable2"/>
    <pivotTable tabId="3" name="PivotTable1"/>
    <pivotTable tabId="3" name="PivotTable4"/>
  </pivotTables>
  <data>
    <tabular pivotCacheId="1725038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241C6E-CB1A-4717-B902-F48BD066E582}" sourceName="Region">
  <pivotTables>
    <pivotTable tabId="3" name="PivotTable2"/>
    <pivotTable tabId="3" name="PivotTable1"/>
    <pivotTable tabId="3" name="PivotTable4"/>
  </pivotTables>
  <data>
    <tabular pivotCacheId="17250382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43AA2AB-F310-481F-9ADA-51ADC6C6EA08}" sourceName="Purchased Bike">
  <pivotTables>
    <pivotTable tabId="3" name="PivotTable2"/>
    <pivotTable tabId="3" name="PivotTable1"/>
    <pivotTable tabId="3" name="PivotTable4"/>
  </pivotTables>
  <data>
    <tabular pivotCacheId="1725038240">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C3726D-A458-4961-8309-A3C5EDB6DCAD}" sourceName="Gender">
  <pivotTables>
    <pivotTable tabId="3" name="PivotTable6"/>
    <pivotTable tabId="3" name="PivotTable5"/>
  </pivotTables>
  <data>
    <tabular pivotCacheId="48174082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DD6D3B-71DF-4D33-AA61-78E966DDB759}" cache="Slicer_Marital_Status" caption="Marital Status" rowHeight="241300"/>
  <slicer name="Education" xr10:uid="{54946E36-C0A9-4C65-941E-2FCEAB48FAC9}" cache="Slicer_Education" caption="Education" rowHeight="241300"/>
  <slicer name="Region" xr10:uid="{C593754D-9718-4DED-86FB-A9341543B082}" cache="Slicer_Region" caption="Region" rowHeight="241300"/>
  <slicer name="Purchased Bike" xr10:uid="{BB7F645B-143C-4E96-A9DB-8DAA1E5639DD}" cache="Slicer_Purchased_Bike" caption="Purchased Bike" rowHeight="241300"/>
  <slicer name="Gender" xr10:uid="{02EDC3A3-AEC9-44DB-A4FC-A12DF1E4F82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1905-555E-4982-A681-15B9E0C90ED3}">
  <sheetPr filterMode="1"/>
  <dimension ref="A1:N1001"/>
  <sheetViews>
    <sheetView tabSelected="1" workbookViewId="0">
      <selection activeCell="G340" sqref="G340"/>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38</v>
      </c>
      <c r="C2" t="s">
        <v>36</v>
      </c>
      <c r="D2" s="3">
        <v>40000</v>
      </c>
      <c r="E2">
        <v>1</v>
      </c>
      <c r="F2" t="s">
        <v>13</v>
      </c>
      <c r="G2" t="s">
        <v>14</v>
      </c>
      <c r="H2" t="s">
        <v>15</v>
      </c>
      <c r="I2">
        <v>0</v>
      </c>
      <c r="J2" t="s">
        <v>16</v>
      </c>
      <c r="K2" t="s">
        <v>17</v>
      </c>
      <c r="L2">
        <v>42</v>
      </c>
      <c r="M2" t="str">
        <f>IF(L2&gt;54, "Old", IF(L2&gt;= 31, "Mid Age", IF(L2&lt;31, "Adolescent", "Invalid")))</f>
        <v>Mid Age</v>
      </c>
      <c r="N2" t="s">
        <v>18</v>
      </c>
    </row>
    <row r="3" spans="1:14" hidden="1" x14ac:dyDescent="0.25">
      <c r="A3">
        <v>24107</v>
      </c>
      <c r="B3" t="s">
        <v>38</v>
      </c>
      <c r="C3" t="s">
        <v>37</v>
      </c>
      <c r="D3" s="3">
        <v>30000</v>
      </c>
      <c r="E3">
        <v>3</v>
      </c>
      <c r="F3" t="s">
        <v>19</v>
      </c>
      <c r="G3" t="s">
        <v>20</v>
      </c>
      <c r="H3" t="s">
        <v>15</v>
      </c>
      <c r="I3">
        <v>1</v>
      </c>
      <c r="J3" t="s">
        <v>16</v>
      </c>
      <c r="K3" t="s">
        <v>17</v>
      </c>
      <c r="L3">
        <v>43</v>
      </c>
      <c r="M3" t="str">
        <f t="shared" ref="M3:M66" si="0">IF(L3&gt;54, "Old", IF(L3&gt;= 31, "Mid Age", IF(L3&lt;31, "Adolescent", "Invalid")))</f>
        <v>Mid Age</v>
      </c>
      <c r="N3" t="s">
        <v>18</v>
      </c>
    </row>
    <row r="4" spans="1:14" hidden="1"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 Age</v>
      </c>
      <c r="N5" t="s">
        <v>15</v>
      </c>
    </row>
    <row r="6" spans="1:14" x14ac:dyDescent="0.25">
      <c r="A6">
        <v>25597</v>
      </c>
      <c r="B6" t="s">
        <v>39</v>
      </c>
      <c r="C6" t="s">
        <v>37</v>
      </c>
      <c r="D6" s="3">
        <v>30000</v>
      </c>
      <c r="E6">
        <v>0</v>
      </c>
      <c r="F6" t="s">
        <v>13</v>
      </c>
      <c r="G6" t="s">
        <v>20</v>
      </c>
      <c r="H6" t="s">
        <v>18</v>
      </c>
      <c r="I6">
        <v>0</v>
      </c>
      <c r="J6" t="s">
        <v>16</v>
      </c>
      <c r="K6" t="s">
        <v>17</v>
      </c>
      <c r="L6">
        <v>36</v>
      </c>
      <c r="M6" t="str">
        <f t="shared" si="0"/>
        <v>Mid Age</v>
      </c>
      <c r="N6" t="s">
        <v>15</v>
      </c>
    </row>
    <row r="7" spans="1:14" hidden="1" x14ac:dyDescent="0.25">
      <c r="A7">
        <v>13507</v>
      </c>
      <c r="B7" t="s">
        <v>38</v>
      </c>
      <c r="C7" t="s">
        <v>36</v>
      </c>
      <c r="D7" s="3">
        <v>10000</v>
      </c>
      <c r="E7">
        <v>2</v>
      </c>
      <c r="F7" t="s">
        <v>19</v>
      </c>
      <c r="G7" t="s">
        <v>25</v>
      </c>
      <c r="H7" t="s">
        <v>15</v>
      </c>
      <c r="I7">
        <v>0</v>
      </c>
      <c r="J7" t="s">
        <v>26</v>
      </c>
      <c r="K7" t="s">
        <v>17</v>
      </c>
      <c r="L7">
        <v>50</v>
      </c>
      <c r="M7" t="str">
        <f t="shared" si="0"/>
        <v>Mid Age</v>
      </c>
      <c r="N7" t="s">
        <v>18</v>
      </c>
    </row>
    <row r="8" spans="1:14" x14ac:dyDescent="0.25">
      <c r="A8">
        <v>27974</v>
      </c>
      <c r="B8" t="s">
        <v>39</v>
      </c>
      <c r="C8" t="s">
        <v>37</v>
      </c>
      <c r="D8" s="3">
        <v>160000</v>
      </c>
      <c r="E8">
        <v>2</v>
      </c>
      <c r="F8" t="s">
        <v>27</v>
      </c>
      <c r="G8" t="s">
        <v>28</v>
      </c>
      <c r="H8" t="s">
        <v>15</v>
      </c>
      <c r="I8">
        <v>4</v>
      </c>
      <c r="J8" t="s">
        <v>16</v>
      </c>
      <c r="K8" t="s">
        <v>24</v>
      </c>
      <c r="L8">
        <v>33</v>
      </c>
      <c r="M8" t="str">
        <f t="shared" si="0"/>
        <v>Mid Age</v>
      </c>
      <c r="N8" t="s">
        <v>15</v>
      </c>
    </row>
    <row r="9" spans="1:14" x14ac:dyDescent="0.25">
      <c r="A9">
        <v>19364</v>
      </c>
      <c r="B9" t="s">
        <v>38</v>
      </c>
      <c r="C9" t="s">
        <v>37</v>
      </c>
      <c r="D9" s="3">
        <v>40000</v>
      </c>
      <c r="E9">
        <v>1</v>
      </c>
      <c r="F9" t="s">
        <v>13</v>
      </c>
      <c r="G9" t="s">
        <v>14</v>
      </c>
      <c r="H9" t="s">
        <v>15</v>
      </c>
      <c r="I9">
        <v>0</v>
      </c>
      <c r="J9" t="s">
        <v>16</v>
      </c>
      <c r="K9" t="s">
        <v>17</v>
      </c>
      <c r="L9">
        <v>43</v>
      </c>
      <c r="M9" t="str">
        <f t="shared" si="0"/>
        <v>Mid Age</v>
      </c>
      <c r="N9" t="s">
        <v>15</v>
      </c>
    </row>
    <row r="10" spans="1:14" hidden="1"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 Age</v>
      </c>
      <c r="N12" t="s">
        <v>15</v>
      </c>
    </row>
    <row r="13" spans="1:14" hidden="1" x14ac:dyDescent="0.25">
      <c r="A13">
        <v>12697</v>
      </c>
      <c r="B13" t="s">
        <v>39</v>
      </c>
      <c r="C13" t="s">
        <v>36</v>
      </c>
      <c r="D13" s="3">
        <v>90000</v>
      </c>
      <c r="E13">
        <v>0</v>
      </c>
      <c r="F13" t="s">
        <v>13</v>
      </c>
      <c r="G13" t="s">
        <v>21</v>
      </c>
      <c r="H13" t="s">
        <v>18</v>
      </c>
      <c r="I13">
        <v>4</v>
      </c>
      <c r="J13" t="s">
        <v>46</v>
      </c>
      <c r="K13" t="s">
        <v>24</v>
      </c>
      <c r="L13">
        <v>36</v>
      </c>
      <c r="M13" t="str">
        <f t="shared" si="0"/>
        <v>Mid Age</v>
      </c>
      <c r="N13" t="s">
        <v>18</v>
      </c>
    </row>
    <row r="14" spans="1:14" hidden="1"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hidden="1" x14ac:dyDescent="0.25">
      <c r="A19">
        <v>12610</v>
      </c>
      <c r="B19" t="s">
        <v>38</v>
      </c>
      <c r="C19" t="s">
        <v>36</v>
      </c>
      <c r="D19" s="3">
        <v>30000</v>
      </c>
      <c r="E19">
        <v>1</v>
      </c>
      <c r="F19" t="s">
        <v>13</v>
      </c>
      <c r="G19" t="s">
        <v>20</v>
      </c>
      <c r="H19" t="s">
        <v>15</v>
      </c>
      <c r="I19">
        <v>0</v>
      </c>
      <c r="J19" t="s">
        <v>16</v>
      </c>
      <c r="K19" t="s">
        <v>17</v>
      </c>
      <c r="L19">
        <v>47</v>
      </c>
      <c r="M19" t="str">
        <f t="shared" si="0"/>
        <v>Mid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 Age</v>
      </c>
      <c r="N22" t="s">
        <v>15</v>
      </c>
    </row>
    <row r="23" spans="1:14" hidden="1" x14ac:dyDescent="0.25">
      <c r="A23">
        <v>21564</v>
      </c>
      <c r="B23" t="s">
        <v>39</v>
      </c>
      <c r="C23" t="s">
        <v>36</v>
      </c>
      <c r="D23" s="3">
        <v>80000</v>
      </c>
      <c r="E23">
        <v>0</v>
      </c>
      <c r="F23" t="s">
        <v>13</v>
      </c>
      <c r="G23" t="s">
        <v>21</v>
      </c>
      <c r="H23" t="s">
        <v>15</v>
      </c>
      <c r="I23">
        <v>4</v>
      </c>
      <c r="J23" t="s">
        <v>46</v>
      </c>
      <c r="K23" t="s">
        <v>24</v>
      </c>
      <c r="L23">
        <v>35</v>
      </c>
      <c r="M23" t="str">
        <f t="shared" si="0"/>
        <v>Mid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 Age</v>
      </c>
      <c r="N24" t="s">
        <v>15</v>
      </c>
    </row>
    <row r="25" spans="1:14" hidden="1"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hidden="1" x14ac:dyDescent="0.25">
      <c r="A26">
        <v>27184</v>
      </c>
      <c r="B26" t="s">
        <v>39</v>
      </c>
      <c r="C26" t="s">
        <v>37</v>
      </c>
      <c r="D26" s="3">
        <v>40000</v>
      </c>
      <c r="E26">
        <v>2</v>
      </c>
      <c r="F26" t="s">
        <v>19</v>
      </c>
      <c r="G26" t="s">
        <v>20</v>
      </c>
      <c r="H26" t="s">
        <v>18</v>
      </c>
      <c r="I26">
        <v>1</v>
      </c>
      <c r="J26" t="s">
        <v>16</v>
      </c>
      <c r="K26" t="s">
        <v>17</v>
      </c>
      <c r="L26">
        <v>34</v>
      </c>
      <c r="M26" t="str">
        <f t="shared" si="0"/>
        <v>Mid Age</v>
      </c>
      <c r="N26" t="s">
        <v>18</v>
      </c>
    </row>
    <row r="27" spans="1:14" hidden="1"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39</v>
      </c>
      <c r="C29" t="s">
        <v>36</v>
      </c>
      <c r="D29" s="3">
        <v>100000</v>
      </c>
      <c r="E29">
        <v>0</v>
      </c>
      <c r="F29" t="s">
        <v>13</v>
      </c>
      <c r="G29" t="s">
        <v>21</v>
      </c>
      <c r="H29" t="s">
        <v>18</v>
      </c>
      <c r="I29">
        <v>1</v>
      </c>
      <c r="J29" t="s">
        <v>23</v>
      </c>
      <c r="K29" t="s">
        <v>24</v>
      </c>
      <c r="L29">
        <v>40</v>
      </c>
      <c r="M29" t="str">
        <f t="shared" si="0"/>
        <v>Mid Age</v>
      </c>
      <c r="N29" t="s">
        <v>18</v>
      </c>
    </row>
    <row r="30" spans="1:14" hidden="1" x14ac:dyDescent="0.25">
      <c r="A30">
        <v>18299</v>
      </c>
      <c r="B30" t="s">
        <v>38</v>
      </c>
      <c r="C30" t="s">
        <v>37</v>
      </c>
      <c r="D30" s="3">
        <v>70000</v>
      </c>
      <c r="E30">
        <v>5</v>
      </c>
      <c r="F30" t="s">
        <v>19</v>
      </c>
      <c r="G30" t="s">
        <v>14</v>
      </c>
      <c r="H30" t="s">
        <v>15</v>
      </c>
      <c r="I30">
        <v>2</v>
      </c>
      <c r="J30" t="s">
        <v>23</v>
      </c>
      <c r="K30" t="s">
        <v>24</v>
      </c>
      <c r="L30">
        <v>44</v>
      </c>
      <c r="M30" t="str">
        <f t="shared" si="0"/>
        <v>Mid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 Age</v>
      </c>
      <c r="N31" t="s">
        <v>15</v>
      </c>
    </row>
    <row r="32" spans="1:14" hidden="1"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hidden="1" x14ac:dyDescent="0.25">
      <c r="A34">
        <v>20942</v>
      </c>
      <c r="B34" t="s">
        <v>39</v>
      </c>
      <c r="C34" t="s">
        <v>36</v>
      </c>
      <c r="D34" s="3">
        <v>20000</v>
      </c>
      <c r="E34">
        <v>0</v>
      </c>
      <c r="F34" t="s">
        <v>27</v>
      </c>
      <c r="G34" t="s">
        <v>25</v>
      </c>
      <c r="H34" t="s">
        <v>18</v>
      </c>
      <c r="I34">
        <v>1</v>
      </c>
      <c r="J34" t="s">
        <v>23</v>
      </c>
      <c r="K34" t="s">
        <v>17</v>
      </c>
      <c r="L34">
        <v>31</v>
      </c>
      <c r="M34" t="str">
        <f t="shared" si="0"/>
        <v>Mid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hidden="1" x14ac:dyDescent="0.25">
      <c r="A37">
        <v>28380</v>
      </c>
      <c r="B37" t="s">
        <v>39</v>
      </c>
      <c r="C37" t="s">
        <v>36</v>
      </c>
      <c r="D37" s="3">
        <v>10000</v>
      </c>
      <c r="E37">
        <v>5</v>
      </c>
      <c r="F37" t="s">
        <v>29</v>
      </c>
      <c r="G37" t="s">
        <v>25</v>
      </c>
      <c r="H37" t="s">
        <v>18</v>
      </c>
      <c r="I37">
        <v>2</v>
      </c>
      <c r="J37" t="s">
        <v>16</v>
      </c>
      <c r="K37" t="s">
        <v>17</v>
      </c>
      <c r="L37">
        <v>41</v>
      </c>
      <c r="M37" t="str">
        <f t="shared" si="0"/>
        <v>Mid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 Age</v>
      </c>
      <c r="N38" t="s">
        <v>15</v>
      </c>
    </row>
    <row r="39" spans="1:14" hidden="1"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hidden="1"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 Age</v>
      </c>
      <c r="N41" t="s">
        <v>15</v>
      </c>
    </row>
    <row r="42" spans="1:14" hidden="1" x14ac:dyDescent="0.25">
      <c r="A42">
        <v>27803</v>
      </c>
      <c r="B42" t="s">
        <v>39</v>
      </c>
      <c r="C42" t="s">
        <v>36</v>
      </c>
      <c r="D42" s="3">
        <v>30000</v>
      </c>
      <c r="E42">
        <v>2</v>
      </c>
      <c r="F42" t="s">
        <v>19</v>
      </c>
      <c r="G42" t="s">
        <v>20</v>
      </c>
      <c r="H42" t="s">
        <v>18</v>
      </c>
      <c r="I42">
        <v>0</v>
      </c>
      <c r="J42" t="s">
        <v>16</v>
      </c>
      <c r="K42" t="s">
        <v>17</v>
      </c>
      <c r="L42">
        <v>43</v>
      </c>
      <c r="M42" t="str">
        <f t="shared" si="0"/>
        <v>Mid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hidden="1" x14ac:dyDescent="0.25">
      <c r="A44">
        <v>17703</v>
      </c>
      <c r="B44" t="s">
        <v>38</v>
      </c>
      <c r="C44" t="s">
        <v>36</v>
      </c>
      <c r="D44" s="3">
        <v>10000</v>
      </c>
      <c r="E44">
        <v>1</v>
      </c>
      <c r="F44" t="s">
        <v>31</v>
      </c>
      <c r="G44" t="s">
        <v>25</v>
      </c>
      <c r="H44" t="s">
        <v>15</v>
      </c>
      <c r="I44">
        <v>0</v>
      </c>
      <c r="J44" t="s">
        <v>16</v>
      </c>
      <c r="K44" t="s">
        <v>17</v>
      </c>
      <c r="L44">
        <v>40</v>
      </c>
      <c r="M44" t="str">
        <f t="shared" si="0"/>
        <v>Mid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 Age</v>
      </c>
      <c r="N49" t="s">
        <v>15</v>
      </c>
    </row>
    <row r="50" spans="1:14" hidden="1" x14ac:dyDescent="0.25">
      <c r="A50">
        <v>19487</v>
      </c>
      <c r="B50" t="s">
        <v>38</v>
      </c>
      <c r="C50" t="s">
        <v>37</v>
      </c>
      <c r="D50" s="3">
        <v>30000</v>
      </c>
      <c r="E50">
        <v>2</v>
      </c>
      <c r="F50" t="s">
        <v>19</v>
      </c>
      <c r="G50" t="s">
        <v>20</v>
      </c>
      <c r="H50" t="s">
        <v>18</v>
      </c>
      <c r="I50">
        <v>2</v>
      </c>
      <c r="J50" t="s">
        <v>16</v>
      </c>
      <c r="K50" t="s">
        <v>17</v>
      </c>
      <c r="L50">
        <v>42</v>
      </c>
      <c r="M50" t="str">
        <f t="shared" si="0"/>
        <v>Mid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 Age</v>
      </c>
      <c r="N51" t="s">
        <v>15</v>
      </c>
    </row>
    <row r="52" spans="1:14" hidden="1"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hidden="1" x14ac:dyDescent="0.25">
      <c r="A53">
        <v>20619</v>
      </c>
      <c r="B53" t="s">
        <v>39</v>
      </c>
      <c r="C53" t="s">
        <v>37</v>
      </c>
      <c r="D53" s="3">
        <v>80000</v>
      </c>
      <c r="E53">
        <v>0</v>
      </c>
      <c r="F53" t="s">
        <v>13</v>
      </c>
      <c r="G53" t="s">
        <v>21</v>
      </c>
      <c r="H53" t="s">
        <v>18</v>
      </c>
      <c r="I53">
        <v>4</v>
      </c>
      <c r="J53" t="s">
        <v>46</v>
      </c>
      <c r="K53" t="s">
        <v>24</v>
      </c>
      <c r="L53">
        <v>35</v>
      </c>
      <c r="M53" t="str">
        <f t="shared" si="0"/>
        <v>Mid Age</v>
      </c>
      <c r="N53" t="s">
        <v>18</v>
      </c>
    </row>
    <row r="54" spans="1:14" hidden="1"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hidden="1"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hidden="1" x14ac:dyDescent="0.25">
      <c r="A56">
        <v>17319</v>
      </c>
      <c r="B56" t="s">
        <v>39</v>
      </c>
      <c r="C56" t="s">
        <v>36</v>
      </c>
      <c r="D56" s="3">
        <v>70000</v>
      </c>
      <c r="E56">
        <v>0</v>
      </c>
      <c r="F56" t="s">
        <v>13</v>
      </c>
      <c r="G56" t="s">
        <v>21</v>
      </c>
      <c r="H56" t="s">
        <v>18</v>
      </c>
      <c r="I56">
        <v>1</v>
      </c>
      <c r="J56" t="s">
        <v>23</v>
      </c>
      <c r="K56" t="s">
        <v>24</v>
      </c>
      <c r="L56">
        <v>42</v>
      </c>
      <c r="M56" t="str">
        <f t="shared" si="0"/>
        <v>Mid Age</v>
      </c>
      <c r="N56" t="s">
        <v>18</v>
      </c>
    </row>
    <row r="57" spans="1:14" hidden="1" x14ac:dyDescent="0.25">
      <c r="A57">
        <v>28906</v>
      </c>
      <c r="B57" t="s">
        <v>38</v>
      </c>
      <c r="C57" t="s">
        <v>37</v>
      </c>
      <c r="D57" s="3">
        <v>80000</v>
      </c>
      <c r="E57">
        <v>4</v>
      </c>
      <c r="F57" t="s">
        <v>27</v>
      </c>
      <c r="G57" t="s">
        <v>21</v>
      </c>
      <c r="H57" t="s">
        <v>15</v>
      </c>
      <c r="I57">
        <v>2</v>
      </c>
      <c r="J57" t="s">
        <v>46</v>
      </c>
      <c r="K57" t="s">
        <v>17</v>
      </c>
      <c r="L57">
        <v>54</v>
      </c>
      <c r="M57" t="str">
        <f t="shared" si="0"/>
        <v>Mid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 Age</v>
      </c>
      <c r="N61" t="s">
        <v>15</v>
      </c>
    </row>
    <row r="62" spans="1:14" hidden="1" x14ac:dyDescent="0.25">
      <c r="A62">
        <v>24185</v>
      </c>
      <c r="B62" t="s">
        <v>39</v>
      </c>
      <c r="C62" t="s">
        <v>36</v>
      </c>
      <c r="D62" s="3">
        <v>10000</v>
      </c>
      <c r="E62">
        <v>1</v>
      </c>
      <c r="F62" t="s">
        <v>27</v>
      </c>
      <c r="G62" t="s">
        <v>25</v>
      </c>
      <c r="H62" t="s">
        <v>18</v>
      </c>
      <c r="I62">
        <v>1</v>
      </c>
      <c r="J62" t="s">
        <v>26</v>
      </c>
      <c r="K62" t="s">
        <v>17</v>
      </c>
      <c r="L62">
        <v>45</v>
      </c>
      <c r="M62" t="str">
        <f t="shared" si="0"/>
        <v>Mid Age</v>
      </c>
      <c r="N62" t="s">
        <v>18</v>
      </c>
    </row>
    <row r="63" spans="1:14" hidden="1" x14ac:dyDescent="0.25">
      <c r="A63">
        <v>19291</v>
      </c>
      <c r="B63" t="s">
        <v>39</v>
      </c>
      <c r="C63" t="s">
        <v>36</v>
      </c>
      <c r="D63" s="3">
        <v>10000</v>
      </c>
      <c r="E63">
        <v>2</v>
      </c>
      <c r="F63" t="s">
        <v>27</v>
      </c>
      <c r="G63" t="s">
        <v>25</v>
      </c>
      <c r="H63" t="s">
        <v>15</v>
      </c>
      <c r="I63">
        <v>0</v>
      </c>
      <c r="J63" t="s">
        <v>16</v>
      </c>
      <c r="K63" t="s">
        <v>17</v>
      </c>
      <c r="L63">
        <v>35</v>
      </c>
      <c r="M63" t="str">
        <f t="shared" si="0"/>
        <v>Mid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 Age</v>
      </c>
      <c r="N64" t="s">
        <v>15</v>
      </c>
    </row>
    <row r="65" spans="1:14" hidden="1" x14ac:dyDescent="0.25">
      <c r="A65">
        <v>16185</v>
      </c>
      <c r="B65" t="s">
        <v>39</v>
      </c>
      <c r="C65" t="s">
        <v>37</v>
      </c>
      <c r="D65" s="3">
        <v>60000</v>
      </c>
      <c r="E65">
        <v>4</v>
      </c>
      <c r="F65" t="s">
        <v>13</v>
      </c>
      <c r="G65" t="s">
        <v>21</v>
      </c>
      <c r="H65" t="s">
        <v>15</v>
      </c>
      <c r="I65">
        <v>3</v>
      </c>
      <c r="J65" t="s">
        <v>46</v>
      </c>
      <c r="K65" t="s">
        <v>24</v>
      </c>
      <c r="L65">
        <v>41</v>
      </c>
      <c r="M65" t="str">
        <f t="shared" si="0"/>
        <v>Mid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 Age</v>
      </c>
      <c r="N66" t="s">
        <v>15</v>
      </c>
    </row>
    <row r="67" spans="1:14" hidden="1" x14ac:dyDescent="0.25">
      <c r="A67">
        <v>29337</v>
      </c>
      <c r="B67" t="s">
        <v>39</v>
      </c>
      <c r="C67" t="s">
        <v>37</v>
      </c>
      <c r="D67" s="3">
        <v>30000</v>
      </c>
      <c r="E67">
        <v>2</v>
      </c>
      <c r="F67" t="s">
        <v>19</v>
      </c>
      <c r="G67" t="s">
        <v>20</v>
      </c>
      <c r="H67" t="s">
        <v>15</v>
      </c>
      <c r="I67">
        <v>2</v>
      </c>
      <c r="J67" t="s">
        <v>23</v>
      </c>
      <c r="K67" t="s">
        <v>24</v>
      </c>
      <c r="L67">
        <v>68</v>
      </c>
      <c r="M67" t="str">
        <f t="shared" ref="M67:M130" si="1">IF(L67&gt;54, "Old", IF(L67&gt;= 31, "Mid Age", IF(L67&lt;31, "Adolescent", "Invalid")))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 Age</v>
      </c>
      <c r="N70" t="s">
        <v>15</v>
      </c>
    </row>
    <row r="71" spans="1:14" hidden="1"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 Age</v>
      </c>
      <c r="N72" t="s">
        <v>15</v>
      </c>
    </row>
    <row r="73" spans="1:14" hidden="1" x14ac:dyDescent="0.25">
      <c r="A73">
        <v>16200</v>
      </c>
      <c r="B73" t="s">
        <v>39</v>
      </c>
      <c r="C73" t="s">
        <v>36</v>
      </c>
      <c r="D73" s="3">
        <v>10000</v>
      </c>
      <c r="E73">
        <v>0</v>
      </c>
      <c r="F73" t="s">
        <v>29</v>
      </c>
      <c r="G73" t="s">
        <v>25</v>
      </c>
      <c r="H73" t="s">
        <v>18</v>
      </c>
      <c r="I73">
        <v>2</v>
      </c>
      <c r="J73" t="s">
        <v>16</v>
      </c>
      <c r="K73" t="s">
        <v>17</v>
      </c>
      <c r="L73">
        <v>35</v>
      </c>
      <c r="M73" t="str">
        <f t="shared" si="1"/>
        <v>Mid Age</v>
      </c>
      <c r="N73" t="s">
        <v>18</v>
      </c>
    </row>
    <row r="74" spans="1:14" hidden="1" x14ac:dyDescent="0.25">
      <c r="A74">
        <v>24857</v>
      </c>
      <c r="B74" t="s">
        <v>38</v>
      </c>
      <c r="C74" t="s">
        <v>36</v>
      </c>
      <c r="D74" s="3">
        <v>130000</v>
      </c>
      <c r="E74">
        <v>3</v>
      </c>
      <c r="F74" t="s">
        <v>27</v>
      </c>
      <c r="G74" t="s">
        <v>21</v>
      </c>
      <c r="H74" t="s">
        <v>15</v>
      </c>
      <c r="I74">
        <v>4</v>
      </c>
      <c r="J74" t="s">
        <v>16</v>
      </c>
      <c r="K74" t="s">
        <v>17</v>
      </c>
      <c r="L74">
        <v>52</v>
      </c>
      <c r="M74" t="str">
        <f t="shared" si="1"/>
        <v>Mid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 Age</v>
      </c>
      <c r="N75" t="s">
        <v>15</v>
      </c>
    </row>
    <row r="76" spans="1:14" hidden="1"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hidden="1" x14ac:dyDescent="0.25">
      <c r="A77">
        <v>12678</v>
      </c>
      <c r="B77" t="s">
        <v>39</v>
      </c>
      <c r="C77" t="s">
        <v>36</v>
      </c>
      <c r="D77" s="3">
        <v>130000</v>
      </c>
      <c r="E77">
        <v>4</v>
      </c>
      <c r="F77" t="s">
        <v>27</v>
      </c>
      <c r="G77" t="s">
        <v>28</v>
      </c>
      <c r="H77" t="s">
        <v>15</v>
      </c>
      <c r="I77">
        <v>4</v>
      </c>
      <c r="J77" t="s">
        <v>16</v>
      </c>
      <c r="K77" t="s">
        <v>24</v>
      </c>
      <c r="L77">
        <v>31</v>
      </c>
      <c r="M77" t="str">
        <f t="shared" si="1"/>
        <v>Mid Age</v>
      </c>
      <c r="N77" t="s">
        <v>18</v>
      </c>
    </row>
    <row r="78" spans="1:14" hidden="1"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 Age</v>
      </c>
      <c r="N82" t="s">
        <v>15</v>
      </c>
    </row>
    <row r="83" spans="1:14" hidden="1" x14ac:dyDescent="0.25">
      <c r="A83">
        <v>19461</v>
      </c>
      <c r="B83" t="s">
        <v>39</v>
      </c>
      <c r="C83" t="s">
        <v>36</v>
      </c>
      <c r="D83" s="3">
        <v>10000</v>
      </c>
      <c r="E83">
        <v>4</v>
      </c>
      <c r="F83" t="s">
        <v>29</v>
      </c>
      <c r="G83" t="s">
        <v>25</v>
      </c>
      <c r="H83" t="s">
        <v>15</v>
      </c>
      <c r="I83">
        <v>2</v>
      </c>
      <c r="J83" t="s">
        <v>16</v>
      </c>
      <c r="K83" t="s">
        <v>17</v>
      </c>
      <c r="L83">
        <v>40</v>
      </c>
      <c r="M83" t="str">
        <f t="shared" si="1"/>
        <v>Mid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 Age</v>
      </c>
      <c r="N84" t="s">
        <v>15</v>
      </c>
    </row>
    <row r="85" spans="1:14" hidden="1"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 Age</v>
      </c>
      <c r="N88" t="s">
        <v>15</v>
      </c>
    </row>
    <row r="89" spans="1:14" hidden="1" x14ac:dyDescent="0.25">
      <c r="A89">
        <v>19608</v>
      </c>
      <c r="B89" t="s">
        <v>38</v>
      </c>
      <c r="C89" t="s">
        <v>37</v>
      </c>
      <c r="D89" s="3">
        <v>80000</v>
      </c>
      <c r="E89">
        <v>5</v>
      </c>
      <c r="F89" t="s">
        <v>13</v>
      </c>
      <c r="G89" t="s">
        <v>21</v>
      </c>
      <c r="H89" t="s">
        <v>15</v>
      </c>
      <c r="I89">
        <v>4</v>
      </c>
      <c r="J89" t="s">
        <v>26</v>
      </c>
      <c r="K89" t="s">
        <v>24</v>
      </c>
      <c r="L89">
        <v>40</v>
      </c>
      <c r="M89" t="str">
        <f t="shared" si="1"/>
        <v>Mid Age</v>
      </c>
      <c r="N89" t="s">
        <v>18</v>
      </c>
    </row>
    <row r="90" spans="1:14" hidden="1"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 Age</v>
      </c>
      <c r="N94" t="s">
        <v>15</v>
      </c>
    </row>
    <row r="95" spans="1:14" hidden="1" x14ac:dyDescent="0.25">
      <c r="A95">
        <v>15608</v>
      </c>
      <c r="B95" t="s">
        <v>39</v>
      </c>
      <c r="C95" t="s">
        <v>36</v>
      </c>
      <c r="D95" s="3">
        <v>30000</v>
      </c>
      <c r="E95">
        <v>0</v>
      </c>
      <c r="F95" t="s">
        <v>19</v>
      </c>
      <c r="G95" t="s">
        <v>20</v>
      </c>
      <c r="H95" t="s">
        <v>18</v>
      </c>
      <c r="I95">
        <v>1</v>
      </c>
      <c r="J95" t="s">
        <v>22</v>
      </c>
      <c r="K95" t="s">
        <v>17</v>
      </c>
      <c r="L95">
        <v>33</v>
      </c>
      <c r="M95" t="str">
        <f t="shared" si="1"/>
        <v>Mid Age</v>
      </c>
      <c r="N95" t="s">
        <v>18</v>
      </c>
    </row>
    <row r="96" spans="1:14" hidden="1"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hidden="1"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hidden="1" x14ac:dyDescent="0.25">
      <c r="A98">
        <v>12507</v>
      </c>
      <c r="B98" t="s">
        <v>38</v>
      </c>
      <c r="C98" t="s">
        <v>37</v>
      </c>
      <c r="D98" s="3">
        <v>30000</v>
      </c>
      <c r="E98">
        <v>1</v>
      </c>
      <c r="F98" t="s">
        <v>19</v>
      </c>
      <c r="G98" t="s">
        <v>20</v>
      </c>
      <c r="H98" t="s">
        <v>15</v>
      </c>
      <c r="I98">
        <v>1</v>
      </c>
      <c r="J98" t="s">
        <v>16</v>
      </c>
      <c r="K98" t="s">
        <v>17</v>
      </c>
      <c r="L98">
        <v>43</v>
      </c>
      <c r="M98" t="str">
        <f t="shared" si="1"/>
        <v>Mid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38</v>
      </c>
      <c r="C101" t="s">
        <v>36</v>
      </c>
      <c r="D101" s="3">
        <v>20000</v>
      </c>
      <c r="E101">
        <v>3</v>
      </c>
      <c r="F101" t="s">
        <v>27</v>
      </c>
      <c r="G101" t="s">
        <v>25</v>
      </c>
      <c r="H101" t="s">
        <v>15</v>
      </c>
      <c r="I101">
        <v>2</v>
      </c>
      <c r="J101" t="s">
        <v>16</v>
      </c>
      <c r="K101" t="s">
        <v>17</v>
      </c>
      <c r="L101">
        <v>43</v>
      </c>
      <c r="M101" t="str">
        <f t="shared" si="1"/>
        <v>Mid Age</v>
      </c>
      <c r="N101" t="s">
        <v>18</v>
      </c>
    </row>
    <row r="102" spans="1:14" hidden="1" x14ac:dyDescent="0.25">
      <c r="A102">
        <v>12274</v>
      </c>
      <c r="B102" t="s">
        <v>39</v>
      </c>
      <c r="C102" t="s">
        <v>37</v>
      </c>
      <c r="D102" s="3">
        <v>10000</v>
      </c>
      <c r="E102">
        <v>2</v>
      </c>
      <c r="F102" t="s">
        <v>27</v>
      </c>
      <c r="G102" t="s">
        <v>25</v>
      </c>
      <c r="H102" t="s">
        <v>15</v>
      </c>
      <c r="I102">
        <v>0</v>
      </c>
      <c r="J102" t="s">
        <v>16</v>
      </c>
      <c r="K102" t="s">
        <v>17</v>
      </c>
      <c r="L102">
        <v>35</v>
      </c>
      <c r="M102" t="str">
        <f t="shared" si="1"/>
        <v>Mid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 Age</v>
      </c>
      <c r="N103" t="s">
        <v>15</v>
      </c>
    </row>
    <row r="104" spans="1:14" hidden="1" x14ac:dyDescent="0.25">
      <c r="A104">
        <v>24149</v>
      </c>
      <c r="B104" t="s">
        <v>38</v>
      </c>
      <c r="C104" t="s">
        <v>37</v>
      </c>
      <c r="D104" s="3">
        <v>10000</v>
      </c>
      <c r="E104">
        <v>2</v>
      </c>
      <c r="F104" t="s">
        <v>19</v>
      </c>
      <c r="G104" t="s">
        <v>25</v>
      </c>
      <c r="H104" t="s">
        <v>15</v>
      </c>
      <c r="I104">
        <v>0</v>
      </c>
      <c r="J104" t="s">
        <v>26</v>
      </c>
      <c r="K104" t="s">
        <v>17</v>
      </c>
      <c r="L104">
        <v>49</v>
      </c>
      <c r="M104" t="str">
        <f t="shared" si="1"/>
        <v>Mid Age</v>
      </c>
      <c r="N104" t="s">
        <v>18</v>
      </c>
    </row>
    <row r="105" spans="1:14" hidden="1" x14ac:dyDescent="0.25">
      <c r="A105">
        <v>26139</v>
      </c>
      <c r="B105" t="s">
        <v>39</v>
      </c>
      <c r="C105" t="s">
        <v>37</v>
      </c>
      <c r="D105" s="3">
        <v>60000</v>
      </c>
      <c r="E105">
        <v>1</v>
      </c>
      <c r="F105" t="s">
        <v>19</v>
      </c>
      <c r="G105" t="s">
        <v>14</v>
      </c>
      <c r="H105" t="s">
        <v>15</v>
      </c>
      <c r="I105">
        <v>1</v>
      </c>
      <c r="J105" t="s">
        <v>23</v>
      </c>
      <c r="K105" t="s">
        <v>24</v>
      </c>
      <c r="L105">
        <v>45</v>
      </c>
      <c r="M105" t="str">
        <f t="shared" si="1"/>
        <v>Mid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 Age</v>
      </c>
      <c r="N106" t="s">
        <v>15</v>
      </c>
    </row>
    <row r="107" spans="1:14" hidden="1"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 Age</v>
      </c>
      <c r="N112" t="s">
        <v>15</v>
      </c>
    </row>
    <row r="113" spans="1:14" hidden="1" x14ac:dyDescent="0.25">
      <c r="A113">
        <v>14682</v>
      </c>
      <c r="B113" t="s">
        <v>39</v>
      </c>
      <c r="C113" t="s">
        <v>36</v>
      </c>
      <c r="D113" s="3">
        <v>70000</v>
      </c>
      <c r="E113">
        <v>0</v>
      </c>
      <c r="F113" t="s">
        <v>13</v>
      </c>
      <c r="G113" t="s">
        <v>21</v>
      </c>
      <c r="H113" t="s">
        <v>18</v>
      </c>
      <c r="I113">
        <v>1</v>
      </c>
      <c r="J113" t="s">
        <v>23</v>
      </c>
      <c r="K113" t="s">
        <v>24</v>
      </c>
      <c r="L113">
        <v>38</v>
      </c>
      <c r="M113" t="str">
        <f t="shared" si="1"/>
        <v>Mid Age</v>
      </c>
      <c r="N113" t="s">
        <v>18</v>
      </c>
    </row>
    <row r="114" spans="1:14" hidden="1" x14ac:dyDescent="0.25">
      <c r="A114">
        <v>17650</v>
      </c>
      <c r="B114" t="s">
        <v>39</v>
      </c>
      <c r="C114" t="s">
        <v>36</v>
      </c>
      <c r="D114" s="3">
        <v>40000</v>
      </c>
      <c r="E114">
        <v>2</v>
      </c>
      <c r="F114" t="s">
        <v>19</v>
      </c>
      <c r="G114" t="s">
        <v>20</v>
      </c>
      <c r="H114" t="s">
        <v>15</v>
      </c>
      <c r="I114">
        <v>2</v>
      </c>
      <c r="J114" t="s">
        <v>26</v>
      </c>
      <c r="K114" t="s">
        <v>17</v>
      </c>
      <c r="L114">
        <v>35</v>
      </c>
      <c r="M114" t="str">
        <f t="shared" si="1"/>
        <v>Mid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hidden="1" x14ac:dyDescent="0.25">
      <c r="A118">
        <v>22496</v>
      </c>
      <c r="B118" t="s">
        <v>38</v>
      </c>
      <c r="C118" t="s">
        <v>36</v>
      </c>
      <c r="D118" s="3">
        <v>30000</v>
      </c>
      <c r="E118">
        <v>1</v>
      </c>
      <c r="F118" t="s">
        <v>13</v>
      </c>
      <c r="G118" t="s">
        <v>14</v>
      </c>
      <c r="H118" t="s">
        <v>15</v>
      </c>
      <c r="I118">
        <v>2</v>
      </c>
      <c r="J118" t="s">
        <v>16</v>
      </c>
      <c r="K118" t="s">
        <v>17</v>
      </c>
      <c r="L118">
        <v>42</v>
      </c>
      <c r="M118" t="str">
        <f t="shared" si="1"/>
        <v>Mid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 Age</v>
      </c>
      <c r="N119" t="s">
        <v>15</v>
      </c>
    </row>
    <row r="120" spans="1:14" hidden="1"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38</v>
      </c>
      <c r="C123" t="s">
        <v>37</v>
      </c>
      <c r="D123" s="3">
        <v>150000</v>
      </c>
      <c r="E123">
        <v>2</v>
      </c>
      <c r="F123" t="s">
        <v>27</v>
      </c>
      <c r="G123" t="s">
        <v>21</v>
      </c>
      <c r="H123" t="s">
        <v>15</v>
      </c>
      <c r="I123">
        <v>4</v>
      </c>
      <c r="J123" t="s">
        <v>16</v>
      </c>
      <c r="K123" t="s">
        <v>17</v>
      </c>
      <c r="L123">
        <v>48</v>
      </c>
      <c r="M123" t="str">
        <f t="shared" si="1"/>
        <v>Mid Age</v>
      </c>
      <c r="N123" t="s">
        <v>18</v>
      </c>
    </row>
    <row r="124" spans="1:14" hidden="1" x14ac:dyDescent="0.25">
      <c r="A124">
        <v>12344</v>
      </c>
      <c r="B124" t="s">
        <v>39</v>
      </c>
      <c r="C124" t="s">
        <v>36</v>
      </c>
      <c r="D124" s="3">
        <v>80000</v>
      </c>
      <c r="E124">
        <v>0</v>
      </c>
      <c r="F124" t="s">
        <v>13</v>
      </c>
      <c r="G124" t="s">
        <v>21</v>
      </c>
      <c r="H124" t="s">
        <v>18</v>
      </c>
      <c r="I124">
        <v>3</v>
      </c>
      <c r="J124" t="s">
        <v>46</v>
      </c>
      <c r="K124" t="s">
        <v>24</v>
      </c>
      <c r="L124">
        <v>31</v>
      </c>
      <c r="M124" t="str">
        <f t="shared" si="1"/>
        <v>Mid Age</v>
      </c>
      <c r="N124" t="s">
        <v>18</v>
      </c>
    </row>
    <row r="125" spans="1:14" hidden="1"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 Age</v>
      </c>
      <c r="N126" t="s">
        <v>15</v>
      </c>
    </row>
    <row r="127" spans="1:14" hidden="1" x14ac:dyDescent="0.25">
      <c r="A127">
        <v>29301</v>
      </c>
      <c r="B127" t="s">
        <v>38</v>
      </c>
      <c r="C127" t="s">
        <v>37</v>
      </c>
      <c r="D127" s="3">
        <v>80000</v>
      </c>
      <c r="E127">
        <v>5</v>
      </c>
      <c r="F127" t="s">
        <v>13</v>
      </c>
      <c r="G127" t="s">
        <v>21</v>
      </c>
      <c r="H127" t="s">
        <v>15</v>
      </c>
      <c r="I127">
        <v>4</v>
      </c>
      <c r="J127" t="s">
        <v>26</v>
      </c>
      <c r="K127" t="s">
        <v>24</v>
      </c>
      <c r="L127">
        <v>40</v>
      </c>
      <c r="M127" t="str">
        <f t="shared" si="1"/>
        <v>Mid Age</v>
      </c>
      <c r="N127" t="s">
        <v>18</v>
      </c>
    </row>
    <row r="128" spans="1:14" hidden="1" x14ac:dyDescent="0.25">
      <c r="A128">
        <v>12716</v>
      </c>
      <c r="B128" t="s">
        <v>39</v>
      </c>
      <c r="C128" t="s">
        <v>37</v>
      </c>
      <c r="D128" s="3">
        <v>30000</v>
      </c>
      <c r="E128">
        <v>0</v>
      </c>
      <c r="F128" t="s">
        <v>19</v>
      </c>
      <c r="G128" t="s">
        <v>20</v>
      </c>
      <c r="H128" t="s">
        <v>15</v>
      </c>
      <c r="I128">
        <v>1</v>
      </c>
      <c r="J128" t="s">
        <v>22</v>
      </c>
      <c r="K128" t="s">
        <v>17</v>
      </c>
      <c r="L128">
        <v>32</v>
      </c>
      <c r="M128" t="str">
        <f t="shared" si="1"/>
        <v>Mid Age</v>
      </c>
      <c r="N128" t="s">
        <v>18</v>
      </c>
    </row>
    <row r="129" spans="1:14" hidden="1" x14ac:dyDescent="0.25">
      <c r="A129">
        <v>12472</v>
      </c>
      <c r="B129" t="s">
        <v>38</v>
      </c>
      <c r="C129" t="s">
        <v>37</v>
      </c>
      <c r="D129" s="3">
        <v>30000</v>
      </c>
      <c r="E129">
        <v>1</v>
      </c>
      <c r="F129" t="s">
        <v>13</v>
      </c>
      <c r="G129" t="s">
        <v>20</v>
      </c>
      <c r="H129" t="s">
        <v>15</v>
      </c>
      <c r="I129">
        <v>1</v>
      </c>
      <c r="J129" t="s">
        <v>22</v>
      </c>
      <c r="K129" t="s">
        <v>17</v>
      </c>
      <c r="L129">
        <v>39</v>
      </c>
      <c r="M129" t="str">
        <f t="shared" si="1"/>
        <v>Mid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 "Old", IF(L131&gt;= 31, "Mid Age", IF(L131&lt;31, "Adolescent", "Invalid")))</f>
        <v>Mid Age</v>
      </c>
      <c r="N131" t="s">
        <v>15</v>
      </c>
    </row>
    <row r="132" spans="1:14" hidden="1" x14ac:dyDescent="0.25">
      <c r="A132">
        <v>12993</v>
      </c>
      <c r="B132" t="s">
        <v>38</v>
      </c>
      <c r="C132" t="s">
        <v>37</v>
      </c>
      <c r="D132" s="3">
        <v>60000</v>
      </c>
      <c r="E132">
        <v>2</v>
      </c>
      <c r="F132" t="s">
        <v>13</v>
      </c>
      <c r="G132" t="s">
        <v>21</v>
      </c>
      <c r="H132" t="s">
        <v>15</v>
      </c>
      <c r="I132">
        <v>1</v>
      </c>
      <c r="J132" t="s">
        <v>22</v>
      </c>
      <c r="K132" t="s">
        <v>24</v>
      </c>
      <c r="L132">
        <v>37</v>
      </c>
      <c r="M132" t="str">
        <f t="shared" si="2"/>
        <v>Mid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39</v>
      </c>
      <c r="C136" t="s">
        <v>36</v>
      </c>
      <c r="D136" s="3">
        <v>30000</v>
      </c>
      <c r="E136">
        <v>2</v>
      </c>
      <c r="F136" t="s">
        <v>19</v>
      </c>
      <c r="G136" t="s">
        <v>20</v>
      </c>
      <c r="H136" t="s">
        <v>15</v>
      </c>
      <c r="I136">
        <v>2</v>
      </c>
      <c r="J136" t="s">
        <v>16</v>
      </c>
      <c r="K136" t="s">
        <v>17</v>
      </c>
      <c r="L136">
        <v>42</v>
      </c>
      <c r="M136" t="str">
        <f t="shared" si="2"/>
        <v>Mid Age</v>
      </c>
      <c r="N136" t="s">
        <v>18</v>
      </c>
    </row>
    <row r="137" spans="1:14" hidden="1" x14ac:dyDescent="0.25">
      <c r="A137">
        <v>12234</v>
      </c>
      <c r="B137" t="s">
        <v>38</v>
      </c>
      <c r="C137" t="s">
        <v>37</v>
      </c>
      <c r="D137" s="3">
        <v>10000</v>
      </c>
      <c r="E137">
        <v>2</v>
      </c>
      <c r="F137" t="s">
        <v>19</v>
      </c>
      <c r="G137" t="s">
        <v>25</v>
      </c>
      <c r="H137" t="s">
        <v>15</v>
      </c>
      <c r="I137">
        <v>1</v>
      </c>
      <c r="J137" t="s">
        <v>22</v>
      </c>
      <c r="K137" t="s">
        <v>17</v>
      </c>
      <c r="L137">
        <v>52</v>
      </c>
      <c r="M137" t="str">
        <f t="shared" si="2"/>
        <v>Mid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 Age</v>
      </c>
      <c r="N138" t="s">
        <v>15</v>
      </c>
    </row>
    <row r="139" spans="1:14" hidden="1" x14ac:dyDescent="0.25">
      <c r="A139">
        <v>17994</v>
      </c>
      <c r="B139" t="s">
        <v>39</v>
      </c>
      <c r="C139" t="s">
        <v>37</v>
      </c>
      <c r="D139" s="3">
        <v>20000</v>
      </c>
      <c r="E139">
        <v>2</v>
      </c>
      <c r="F139" t="s">
        <v>27</v>
      </c>
      <c r="G139" t="s">
        <v>25</v>
      </c>
      <c r="H139" t="s">
        <v>15</v>
      </c>
      <c r="I139">
        <v>2</v>
      </c>
      <c r="J139" t="s">
        <v>16</v>
      </c>
      <c r="K139" t="s">
        <v>17</v>
      </c>
      <c r="L139">
        <v>42</v>
      </c>
      <c r="M139" t="str">
        <f t="shared" si="2"/>
        <v>Mid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 Age</v>
      </c>
      <c r="N144" t="s">
        <v>15</v>
      </c>
    </row>
    <row r="145" spans="1:14" hidden="1" x14ac:dyDescent="0.25">
      <c r="A145">
        <v>16614</v>
      </c>
      <c r="B145" t="s">
        <v>38</v>
      </c>
      <c r="C145" t="s">
        <v>36</v>
      </c>
      <c r="D145" s="3">
        <v>80000</v>
      </c>
      <c r="E145">
        <v>0</v>
      </c>
      <c r="F145" t="s">
        <v>13</v>
      </c>
      <c r="G145" t="s">
        <v>21</v>
      </c>
      <c r="H145" t="s">
        <v>15</v>
      </c>
      <c r="I145">
        <v>3</v>
      </c>
      <c r="J145" t="s">
        <v>46</v>
      </c>
      <c r="K145" t="s">
        <v>24</v>
      </c>
      <c r="L145">
        <v>32</v>
      </c>
      <c r="M145" t="str">
        <f t="shared" si="2"/>
        <v>Mid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 Age</v>
      </c>
      <c r="N146" t="s">
        <v>15</v>
      </c>
    </row>
    <row r="147" spans="1:14" hidden="1" x14ac:dyDescent="0.25">
      <c r="A147">
        <v>20729</v>
      </c>
      <c r="B147" t="s">
        <v>38</v>
      </c>
      <c r="C147" t="s">
        <v>36</v>
      </c>
      <c r="D147" s="3">
        <v>40000</v>
      </c>
      <c r="E147">
        <v>2</v>
      </c>
      <c r="F147" t="s">
        <v>19</v>
      </c>
      <c r="G147" t="s">
        <v>20</v>
      </c>
      <c r="H147" t="s">
        <v>18</v>
      </c>
      <c r="I147">
        <v>1</v>
      </c>
      <c r="J147" t="s">
        <v>16</v>
      </c>
      <c r="K147" t="s">
        <v>17</v>
      </c>
      <c r="L147">
        <v>34</v>
      </c>
      <c r="M147" t="str">
        <f t="shared" si="2"/>
        <v>Mid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 Age</v>
      </c>
      <c r="N149" t="s">
        <v>15</v>
      </c>
    </row>
    <row r="150" spans="1:14" hidden="1"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 Age</v>
      </c>
      <c r="N152" t="s">
        <v>15</v>
      </c>
    </row>
    <row r="153" spans="1:14" hidden="1" x14ac:dyDescent="0.25">
      <c r="A153">
        <v>29117</v>
      </c>
      <c r="B153" t="s">
        <v>39</v>
      </c>
      <c r="C153" t="s">
        <v>37</v>
      </c>
      <c r="D153" s="3">
        <v>100000</v>
      </c>
      <c r="E153">
        <v>1</v>
      </c>
      <c r="F153" t="s">
        <v>13</v>
      </c>
      <c r="G153" t="s">
        <v>28</v>
      </c>
      <c r="H153" t="s">
        <v>18</v>
      </c>
      <c r="I153">
        <v>3</v>
      </c>
      <c r="J153" t="s">
        <v>16</v>
      </c>
      <c r="K153" t="s">
        <v>24</v>
      </c>
      <c r="L153">
        <v>48</v>
      </c>
      <c r="M153" t="str">
        <f t="shared" si="2"/>
        <v>Mid Age</v>
      </c>
      <c r="N153" t="s">
        <v>18</v>
      </c>
    </row>
    <row r="154" spans="1:14" hidden="1" x14ac:dyDescent="0.25">
      <c r="A154">
        <v>17845</v>
      </c>
      <c r="B154" t="s">
        <v>39</v>
      </c>
      <c r="C154" t="s">
        <v>36</v>
      </c>
      <c r="D154" s="3">
        <v>20000</v>
      </c>
      <c r="E154">
        <v>0</v>
      </c>
      <c r="F154" t="s">
        <v>29</v>
      </c>
      <c r="G154" t="s">
        <v>25</v>
      </c>
      <c r="H154" t="s">
        <v>18</v>
      </c>
      <c r="I154">
        <v>2</v>
      </c>
      <c r="J154" t="s">
        <v>26</v>
      </c>
      <c r="K154" t="s">
        <v>17</v>
      </c>
      <c r="L154">
        <v>32</v>
      </c>
      <c r="M154" t="str">
        <f t="shared" si="2"/>
        <v>Mid Age</v>
      </c>
      <c r="N154" t="s">
        <v>18</v>
      </c>
    </row>
    <row r="155" spans="1:14" hidden="1" x14ac:dyDescent="0.25">
      <c r="A155">
        <v>25058</v>
      </c>
      <c r="B155" t="s">
        <v>38</v>
      </c>
      <c r="C155" t="s">
        <v>37</v>
      </c>
      <c r="D155" s="3">
        <v>100000</v>
      </c>
      <c r="E155">
        <v>1</v>
      </c>
      <c r="F155" t="s">
        <v>13</v>
      </c>
      <c r="G155" t="s">
        <v>28</v>
      </c>
      <c r="H155" t="s">
        <v>15</v>
      </c>
      <c r="I155">
        <v>3</v>
      </c>
      <c r="J155" t="s">
        <v>22</v>
      </c>
      <c r="K155" t="s">
        <v>24</v>
      </c>
      <c r="L155">
        <v>47</v>
      </c>
      <c r="M155" t="str">
        <f t="shared" si="2"/>
        <v>Mid Age</v>
      </c>
      <c r="N155" t="s">
        <v>18</v>
      </c>
    </row>
    <row r="156" spans="1:14" hidden="1" x14ac:dyDescent="0.25">
      <c r="A156">
        <v>23426</v>
      </c>
      <c r="B156" t="s">
        <v>39</v>
      </c>
      <c r="C156" t="s">
        <v>37</v>
      </c>
      <c r="D156" s="3">
        <v>80000</v>
      </c>
      <c r="E156">
        <v>5</v>
      </c>
      <c r="F156" t="s">
        <v>31</v>
      </c>
      <c r="G156" t="s">
        <v>28</v>
      </c>
      <c r="H156" t="s">
        <v>15</v>
      </c>
      <c r="I156">
        <v>3</v>
      </c>
      <c r="J156" t="s">
        <v>16</v>
      </c>
      <c r="K156" t="s">
        <v>24</v>
      </c>
      <c r="L156">
        <v>40</v>
      </c>
      <c r="M156" t="str">
        <f t="shared" si="2"/>
        <v>Mid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 Age</v>
      </c>
      <c r="N157" t="s">
        <v>15</v>
      </c>
    </row>
    <row r="158" spans="1:14" hidden="1"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39</v>
      </c>
      <c r="C159" t="s">
        <v>37</v>
      </c>
      <c r="D159" s="3">
        <v>10000</v>
      </c>
      <c r="E159">
        <v>2</v>
      </c>
      <c r="F159" t="s">
        <v>19</v>
      </c>
      <c r="G159" t="s">
        <v>25</v>
      </c>
      <c r="H159" t="s">
        <v>18</v>
      </c>
      <c r="I159">
        <v>0</v>
      </c>
      <c r="J159" t="s">
        <v>16</v>
      </c>
      <c r="K159" t="s">
        <v>17</v>
      </c>
      <c r="L159">
        <v>50</v>
      </c>
      <c r="M159" t="str">
        <f t="shared" si="2"/>
        <v>Mid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 Age</v>
      </c>
      <c r="N160" t="s">
        <v>15</v>
      </c>
    </row>
    <row r="161" spans="1:14" hidden="1" x14ac:dyDescent="0.25">
      <c r="A161">
        <v>20797</v>
      </c>
      <c r="B161" t="s">
        <v>38</v>
      </c>
      <c r="C161" t="s">
        <v>36</v>
      </c>
      <c r="D161" s="3">
        <v>10000</v>
      </c>
      <c r="E161">
        <v>1</v>
      </c>
      <c r="F161" t="s">
        <v>13</v>
      </c>
      <c r="G161" t="s">
        <v>25</v>
      </c>
      <c r="H161" t="s">
        <v>15</v>
      </c>
      <c r="I161">
        <v>0</v>
      </c>
      <c r="J161" t="s">
        <v>16</v>
      </c>
      <c r="K161" t="s">
        <v>17</v>
      </c>
      <c r="L161">
        <v>48</v>
      </c>
      <c r="M161" t="str">
        <f t="shared" si="2"/>
        <v>Mid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 Age</v>
      </c>
      <c r="N164" t="s">
        <v>15</v>
      </c>
    </row>
    <row r="165" spans="1:14" hidden="1" x14ac:dyDescent="0.25">
      <c r="A165">
        <v>24279</v>
      </c>
      <c r="B165" t="s">
        <v>39</v>
      </c>
      <c r="C165" t="s">
        <v>37</v>
      </c>
      <c r="D165" s="3">
        <v>40000</v>
      </c>
      <c r="E165">
        <v>2</v>
      </c>
      <c r="F165" t="s">
        <v>19</v>
      </c>
      <c r="G165" t="s">
        <v>14</v>
      </c>
      <c r="H165" t="s">
        <v>18</v>
      </c>
      <c r="I165">
        <v>2</v>
      </c>
      <c r="J165" t="s">
        <v>26</v>
      </c>
      <c r="K165" t="s">
        <v>24</v>
      </c>
      <c r="L165">
        <v>52</v>
      </c>
      <c r="M165" t="str">
        <f t="shared" si="2"/>
        <v>Mid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 Age</v>
      </c>
      <c r="N168" t="s">
        <v>15</v>
      </c>
    </row>
    <row r="169" spans="1:14" hidden="1" x14ac:dyDescent="0.25">
      <c r="A169">
        <v>14233</v>
      </c>
      <c r="B169" t="s">
        <v>39</v>
      </c>
      <c r="C169" t="s">
        <v>37</v>
      </c>
      <c r="D169" s="3">
        <v>100000</v>
      </c>
      <c r="E169">
        <v>0</v>
      </c>
      <c r="F169" t="s">
        <v>27</v>
      </c>
      <c r="G169" t="s">
        <v>28</v>
      </c>
      <c r="H169" t="s">
        <v>15</v>
      </c>
      <c r="I169">
        <v>3</v>
      </c>
      <c r="J169" t="s">
        <v>46</v>
      </c>
      <c r="K169" t="s">
        <v>24</v>
      </c>
      <c r="L169">
        <v>35</v>
      </c>
      <c r="M169" t="str">
        <f t="shared" si="2"/>
        <v>Mid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 Age</v>
      </c>
      <c r="N170" t="s">
        <v>15</v>
      </c>
    </row>
    <row r="171" spans="1:14" hidden="1" x14ac:dyDescent="0.25">
      <c r="A171">
        <v>12273</v>
      </c>
      <c r="B171" t="s">
        <v>38</v>
      </c>
      <c r="C171" t="s">
        <v>37</v>
      </c>
      <c r="D171" s="3">
        <v>30000</v>
      </c>
      <c r="E171">
        <v>1</v>
      </c>
      <c r="F171" t="s">
        <v>13</v>
      </c>
      <c r="G171" t="s">
        <v>20</v>
      </c>
      <c r="H171" t="s">
        <v>15</v>
      </c>
      <c r="I171">
        <v>0</v>
      </c>
      <c r="J171" t="s">
        <v>16</v>
      </c>
      <c r="K171" t="s">
        <v>17</v>
      </c>
      <c r="L171">
        <v>47</v>
      </c>
      <c r="M171" t="str">
        <f t="shared" si="2"/>
        <v>Mid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hidden="1"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38</v>
      </c>
      <c r="C174" t="s">
        <v>37</v>
      </c>
      <c r="D174" s="3">
        <v>10000</v>
      </c>
      <c r="E174">
        <v>0</v>
      </c>
      <c r="F174" t="s">
        <v>29</v>
      </c>
      <c r="G174" t="s">
        <v>25</v>
      </c>
      <c r="H174" t="s">
        <v>18</v>
      </c>
      <c r="I174">
        <v>2</v>
      </c>
      <c r="J174" t="s">
        <v>16</v>
      </c>
      <c r="K174" t="s">
        <v>17</v>
      </c>
      <c r="L174">
        <v>33</v>
      </c>
      <c r="M174" t="str">
        <f t="shared" si="2"/>
        <v>Mid Age</v>
      </c>
      <c r="N174" t="s">
        <v>18</v>
      </c>
    </row>
    <row r="175" spans="1:14" hidden="1"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39</v>
      </c>
      <c r="C179" t="s">
        <v>36</v>
      </c>
      <c r="D179" s="3">
        <v>110000</v>
      </c>
      <c r="E179">
        <v>2</v>
      </c>
      <c r="F179" t="s">
        <v>19</v>
      </c>
      <c r="G179" t="s">
        <v>21</v>
      </c>
      <c r="H179" t="s">
        <v>18</v>
      </c>
      <c r="I179">
        <v>3</v>
      </c>
      <c r="J179" t="s">
        <v>23</v>
      </c>
      <c r="K179" t="s">
        <v>17</v>
      </c>
      <c r="L179">
        <v>48</v>
      </c>
      <c r="M179" t="str">
        <f t="shared" si="2"/>
        <v>Mid Age</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 Age</v>
      </c>
      <c r="N181" t="s">
        <v>15</v>
      </c>
    </row>
    <row r="182" spans="1:14" hidden="1" x14ac:dyDescent="0.25">
      <c r="A182">
        <v>25529</v>
      </c>
      <c r="B182" t="s">
        <v>39</v>
      </c>
      <c r="C182" t="s">
        <v>37</v>
      </c>
      <c r="D182" s="3">
        <v>10000</v>
      </c>
      <c r="E182">
        <v>1</v>
      </c>
      <c r="F182" t="s">
        <v>31</v>
      </c>
      <c r="G182" t="s">
        <v>25</v>
      </c>
      <c r="H182" t="s">
        <v>15</v>
      </c>
      <c r="I182">
        <v>0</v>
      </c>
      <c r="J182" t="s">
        <v>16</v>
      </c>
      <c r="K182" t="s">
        <v>17</v>
      </c>
      <c r="L182">
        <v>44</v>
      </c>
      <c r="M182" t="str">
        <f t="shared" si="2"/>
        <v>Mid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hidden="1" x14ac:dyDescent="0.25">
      <c r="A184">
        <v>19445</v>
      </c>
      <c r="B184" t="s">
        <v>38</v>
      </c>
      <c r="C184" t="s">
        <v>36</v>
      </c>
      <c r="D184" s="3">
        <v>10000</v>
      </c>
      <c r="E184">
        <v>2</v>
      </c>
      <c r="F184" t="s">
        <v>27</v>
      </c>
      <c r="G184" t="s">
        <v>25</v>
      </c>
      <c r="H184" t="s">
        <v>18</v>
      </c>
      <c r="I184">
        <v>1</v>
      </c>
      <c r="J184" t="s">
        <v>16</v>
      </c>
      <c r="K184" t="s">
        <v>17</v>
      </c>
      <c r="L184">
        <v>38</v>
      </c>
      <c r="M184" t="str">
        <f t="shared" si="2"/>
        <v>Mid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hidden="1" x14ac:dyDescent="0.2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hidden="1"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2"/>
        <v>Mid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 Age</v>
      </c>
      <c r="N191" t="s">
        <v>15</v>
      </c>
    </row>
    <row r="192" spans="1:14" hidden="1"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 Age</v>
      </c>
      <c r="N193" t="s">
        <v>15</v>
      </c>
    </row>
    <row r="194" spans="1:14" hidden="1" x14ac:dyDescent="0.2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hidden="1" x14ac:dyDescent="0.25">
      <c r="A195">
        <v>26032</v>
      </c>
      <c r="B195" t="s">
        <v>38</v>
      </c>
      <c r="C195" t="s">
        <v>36</v>
      </c>
      <c r="D195" s="3">
        <v>70000</v>
      </c>
      <c r="E195">
        <v>5</v>
      </c>
      <c r="F195" t="s">
        <v>13</v>
      </c>
      <c r="G195" t="s">
        <v>21</v>
      </c>
      <c r="H195" t="s">
        <v>15</v>
      </c>
      <c r="I195">
        <v>4</v>
      </c>
      <c r="J195" t="s">
        <v>46</v>
      </c>
      <c r="K195" t="s">
        <v>24</v>
      </c>
      <c r="L195">
        <v>41</v>
      </c>
      <c r="M195" t="str">
        <f t="shared" ref="M195:M258" si="3">IF(L195&gt;54, "Old", IF(L195&gt;= 31, "Mid Age", IF(L195&lt;31, "Adolescent", "Invalid")))</f>
        <v>Mid Age</v>
      </c>
      <c r="N195" t="s">
        <v>18</v>
      </c>
    </row>
    <row r="196" spans="1:14" hidden="1" x14ac:dyDescent="0.25">
      <c r="A196">
        <v>17843</v>
      </c>
      <c r="B196" t="s">
        <v>39</v>
      </c>
      <c r="C196" t="s">
        <v>36</v>
      </c>
      <c r="D196" s="3">
        <v>10000</v>
      </c>
      <c r="E196">
        <v>0</v>
      </c>
      <c r="F196" t="s">
        <v>29</v>
      </c>
      <c r="G196" t="s">
        <v>25</v>
      </c>
      <c r="H196" t="s">
        <v>18</v>
      </c>
      <c r="I196">
        <v>2</v>
      </c>
      <c r="J196" t="s">
        <v>16</v>
      </c>
      <c r="K196" t="s">
        <v>17</v>
      </c>
      <c r="L196">
        <v>32</v>
      </c>
      <c r="M196" t="str">
        <f t="shared" si="3"/>
        <v>Mid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39</v>
      </c>
      <c r="C198" t="s">
        <v>36</v>
      </c>
      <c r="D198" s="3">
        <v>50000</v>
      </c>
      <c r="E198">
        <v>0</v>
      </c>
      <c r="F198" t="s">
        <v>31</v>
      </c>
      <c r="G198" t="s">
        <v>14</v>
      </c>
      <c r="H198" t="s">
        <v>15</v>
      </c>
      <c r="I198">
        <v>0</v>
      </c>
      <c r="J198" t="s">
        <v>26</v>
      </c>
      <c r="K198" t="s">
        <v>17</v>
      </c>
      <c r="L198">
        <v>36</v>
      </c>
      <c r="M198" t="str">
        <f t="shared" si="3"/>
        <v>Mid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 Age</v>
      </c>
      <c r="N201" t="s">
        <v>15</v>
      </c>
    </row>
    <row r="202" spans="1:14" hidden="1" x14ac:dyDescent="0.25">
      <c r="A202">
        <v>24584</v>
      </c>
      <c r="B202" t="s">
        <v>39</v>
      </c>
      <c r="C202" t="s">
        <v>37</v>
      </c>
      <c r="D202" s="3">
        <v>60000</v>
      </c>
      <c r="E202">
        <v>0</v>
      </c>
      <c r="F202" t="s">
        <v>13</v>
      </c>
      <c r="G202" t="s">
        <v>21</v>
      </c>
      <c r="H202" t="s">
        <v>18</v>
      </c>
      <c r="I202">
        <v>3</v>
      </c>
      <c r="J202" t="s">
        <v>22</v>
      </c>
      <c r="K202" t="s">
        <v>24</v>
      </c>
      <c r="L202">
        <v>31</v>
      </c>
      <c r="M202" t="str">
        <f t="shared" si="3"/>
        <v>Mid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 Age</v>
      </c>
      <c r="N205" t="s">
        <v>15</v>
      </c>
    </row>
    <row r="206" spans="1:14" hidden="1" x14ac:dyDescent="0.25">
      <c r="A206">
        <v>24842</v>
      </c>
      <c r="B206" t="s">
        <v>39</v>
      </c>
      <c r="C206" t="s">
        <v>36</v>
      </c>
      <c r="D206" s="3">
        <v>90000</v>
      </c>
      <c r="E206">
        <v>3</v>
      </c>
      <c r="F206" t="s">
        <v>27</v>
      </c>
      <c r="G206" t="s">
        <v>21</v>
      </c>
      <c r="H206" t="s">
        <v>18</v>
      </c>
      <c r="I206">
        <v>1</v>
      </c>
      <c r="J206" t="s">
        <v>22</v>
      </c>
      <c r="K206" t="s">
        <v>17</v>
      </c>
      <c r="L206">
        <v>51</v>
      </c>
      <c r="M206" t="str">
        <f t="shared" si="3"/>
        <v>Mid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 Age</v>
      </c>
      <c r="N207" t="s">
        <v>15</v>
      </c>
    </row>
    <row r="208" spans="1:14" hidden="1"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 Age</v>
      </c>
      <c r="N211" t="s">
        <v>15</v>
      </c>
    </row>
    <row r="212" spans="1:14" hidden="1" x14ac:dyDescent="0.25">
      <c r="A212">
        <v>14669</v>
      </c>
      <c r="B212" t="s">
        <v>38</v>
      </c>
      <c r="C212" t="s">
        <v>36</v>
      </c>
      <c r="D212" s="3">
        <v>80000</v>
      </c>
      <c r="E212">
        <v>4</v>
      </c>
      <c r="F212" t="s">
        <v>31</v>
      </c>
      <c r="G212" t="s">
        <v>28</v>
      </c>
      <c r="H212" t="s">
        <v>15</v>
      </c>
      <c r="I212">
        <v>1</v>
      </c>
      <c r="J212" t="s">
        <v>16</v>
      </c>
      <c r="K212" t="s">
        <v>24</v>
      </c>
      <c r="L212">
        <v>36</v>
      </c>
      <c r="M212" t="str">
        <f t="shared" si="3"/>
        <v>Mid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 Age</v>
      </c>
      <c r="N213" t="s">
        <v>15</v>
      </c>
    </row>
    <row r="214" spans="1:14" hidden="1"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 Age</v>
      </c>
      <c r="N217" t="s">
        <v>15</v>
      </c>
    </row>
    <row r="218" spans="1:14" hidden="1" x14ac:dyDescent="0.25">
      <c r="A218">
        <v>25026</v>
      </c>
      <c r="B218" t="s">
        <v>38</v>
      </c>
      <c r="C218" t="s">
        <v>37</v>
      </c>
      <c r="D218" s="3">
        <v>20000</v>
      </c>
      <c r="E218">
        <v>2</v>
      </c>
      <c r="F218" t="s">
        <v>29</v>
      </c>
      <c r="G218" t="s">
        <v>20</v>
      </c>
      <c r="H218" t="s">
        <v>15</v>
      </c>
      <c r="I218">
        <v>3</v>
      </c>
      <c r="J218" t="s">
        <v>23</v>
      </c>
      <c r="K218" t="s">
        <v>24</v>
      </c>
      <c r="L218">
        <v>54</v>
      </c>
      <c r="M218" t="str">
        <f t="shared" si="3"/>
        <v>Mid Age</v>
      </c>
      <c r="N218" t="s">
        <v>18</v>
      </c>
    </row>
    <row r="219" spans="1:14" hidden="1"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39</v>
      </c>
      <c r="C220" t="s">
        <v>37</v>
      </c>
      <c r="D220" s="3">
        <v>10000</v>
      </c>
      <c r="E220">
        <v>1</v>
      </c>
      <c r="F220" t="s">
        <v>13</v>
      </c>
      <c r="G220" t="s">
        <v>25</v>
      </c>
      <c r="H220" t="s">
        <v>15</v>
      </c>
      <c r="I220">
        <v>0</v>
      </c>
      <c r="J220" t="s">
        <v>16</v>
      </c>
      <c r="K220" t="s">
        <v>17</v>
      </c>
      <c r="L220">
        <v>48</v>
      </c>
      <c r="M220" t="str">
        <f t="shared" si="3"/>
        <v>Mid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 Age</v>
      </c>
      <c r="N222" t="s">
        <v>15</v>
      </c>
    </row>
    <row r="223" spans="1:14" hidden="1" x14ac:dyDescent="0.25">
      <c r="A223">
        <v>25313</v>
      </c>
      <c r="B223" t="s">
        <v>39</v>
      </c>
      <c r="C223" t="s">
        <v>37</v>
      </c>
      <c r="D223" s="3">
        <v>10000</v>
      </c>
      <c r="E223">
        <v>0</v>
      </c>
      <c r="F223" t="s">
        <v>29</v>
      </c>
      <c r="G223" t="s">
        <v>25</v>
      </c>
      <c r="H223" t="s">
        <v>18</v>
      </c>
      <c r="I223">
        <v>2</v>
      </c>
      <c r="J223" t="s">
        <v>26</v>
      </c>
      <c r="K223" t="s">
        <v>17</v>
      </c>
      <c r="L223">
        <v>35</v>
      </c>
      <c r="M223" t="str">
        <f t="shared" si="3"/>
        <v>Mid Age</v>
      </c>
      <c r="N223" t="s">
        <v>18</v>
      </c>
    </row>
    <row r="224" spans="1:14" hidden="1" x14ac:dyDescent="0.25">
      <c r="A224">
        <v>13813</v>
      </c>
      <c r="B224" t="s">
        <v>38</v>
      </c>
      <c r="C224" t="s">
        <v>36</v>
      </c>
      <c r="D224" s="3">
        <v>30000</v>
      </c>
      <c r="E224">
        <v>3</v>
      </c>
      <c r="F224" t="s">
        <v>19</v>
      </c>
      <c r="G224" t="s">
        <v>20</v>
      </c>
      <c r="H224" t="s">
        <v>18</v>
      </c>
      <c r="I224">
        <v>0</v>
      </c>
      <c r="J224" t="s">
        <v>16</v>
      </c>
      <c r="K224" t="s">
        <v>17</v>
      </c>
      <c r="L224">
        <v>42</v>
      </c>
      <c r="M224" t="str">
        <f t="shared" si="3"/>
        <v>Mid Age</v>
      </c>
      <c r="N224" t="s">
        <v>18</v>
      </c>
    </row>
    <row r="225" spans="1:14" hidden="1" x14ac:dyDescent="0.25">
      <c r="A225">
        <v>18711</v>
      </c>
      <c r="B225" t="s">
        <v>39</v>
      </c>
      <c r="C225" t="s">
        <v>36</v>
      </c>
      <c r="D225" s="3">
        <v>70000</v>
      </c>
      <c r="E225">
        <v>5</v>
      </c>
      <c r="F225" t="s">
        <v>13</v>
      </c>
      <c r="G225" t="s">
        <v>21</v>
      </c>
      <c r="H225" t="s">
        <v>15</v>
      </c>
      <c r="I225">
        <v>4</v>
      </c>
      <c r="J225" t="s">
        <v>46</v>
      </c>
      <c r="K225" t="s">
        <v>24</v>
      </c>
      <c r="L225">
        <v>39</v>
      </c>
      <c r="M225" t="str">
        <f t="shared" si="3"/>
        <v>Mid Age</v>
      </c>
      <c r="N225" t="s">
        <v>18</v>
      </c>
    </row>
    <row r="226" spans="1:14" hidden="1"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38</v>
      </c>
      <c r="C227" t="s">
        <v>37</v>
      </c>
      <c r="D227" s="3">
        <v>20000</v>
      </c>
      <c r="E227">
        <v>1</v>
      </c>
      <c r="F227" t="s">
        <v>19</v>
      </c>
      <c r="G227" t="s">
        <v>25</v>
      </c>
      <c r="H227" t="s">
        <v>15</v>
      </c>
      <c r="I227">
        <v>0</v>
      </c>
      <c r="J227" t="s">
        <v>26</v>
      </c>
      <c r="K227" t="s">
        <v>17</v>
      </c>
      <c r="L227">
        <v>35</v>
      </c>
      <c r="M227" t="str">
        <f t="shared" si="3"/>
        <v>Mid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 Age</v>
      </c>
      <c r="N228" t="s">
        <v>15</v>
      </c>
    </row>
    <row r="229" spans="1:14" hidden="1" x14ac:dyDescent="0.25">
      <c r="A229">
        <v>26849</v>
      </c>
      <c r="B229" t="s">
        <v>38</v>
      </c>
      <c r="C229" t="s">
        <v>37</v>
      </c>
      <c r="D229" s="3">
        <v>10000</v>
      </c>
      <c r="E229">
        <v>3</v>
      </c>
      <c r="F229" t="s">
        <v>29</v>
      </c>
      <c r="G229" t="s">
        <v>25</v>
      </c>
      <c r="H229" t="s">
        <v>15</v>
      </c>
      <c r="I229">
        <v>2</v>
      </c>
      <c r="J229" t="s">
        <v>16</v>
      </c>
      <c r="K229" t="s">
        <v>17</v>
      </c>
      <c r="L229">
        <v>43</v>
      </c>
      <c r="M229" t="str">
        <f t="shared" si="3"/>
        <v>Mid Age</v>
      </c>
      <c r="N229" t="s">
        <v>18</v>
      </c>
    </row>
    <row r="230" spans="1:14" hidden="1" x14ac:dyDescent="0.25">
      <c r="A230">
        <v>20962</v>
      </c>
      <c r="B230" t="s">
        <v>38</v>
      </c>
      <c r="C230" t="s">
        <v>36</v>
      </c>
      <c r="D230" s="3">
        <v>20000</v>
      </c>
      <c r="E230">
        <v>1</v>
      </c>
      <c r="F230" t="s">
        <v>31</v>
      </c>
      <c r="G230" t="s">
        <v>20</v>
      </c>
      <c r="H230" t="s">
        <v>15</v>
      </c>
      <c r="I230">
        <v>0</v>
      </c>
      <c r="J230" t="s">
        <v>16</v>
      </c>
      <c r="K230" t="s">
        <v>17</v>
      </c>
      <c r="L230">
        <v>45</v>
      </c>
      <c r="M230" t="str">
        <f t="shared" si="3"/>
        <v>Mid Age</v>
      </c>
      <c r="N230" t="s">
        <v>18</v>
      </c>
    </row>
    <row r="231" spans="1:14" hidden="1"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hidden="1" x14ac:dyDescent="0.2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 Age</v>
      </c>
      <c r="N233" t="s">
        <v>15</v>
      </c>
    </row>
    <row r="234" spans="1:14" hidden="1" x14ac:dyDescent="0.25">
      <c r="A234">
        <v>12591</v>
      </c>
      <c r="B234" t="s">
        <v>38</v>
      </c>
      <c r="C234" t="s">
        <v>36</v>
      </c>
      <c r="D234" s="3">
        <v>30000</v>
      </c>
      <c r="E234">
        <v>4</v>
      </c>
      <c r="F234" t="s">
        <v>31</v>
      </c>
      <c r="G234" t="s">
        <v>20</v>
      </c>
      <c r="H234" t="s">
        <v>15</v>
      </c>
      <c r="I234">
        <v>0</v>
      </c>
      <c r="J234" t="s">
        <v>16</v>
      </c>
      <c r="K234" t="s">
        <v>17</v>
      </c>
      <c r="L234">
        <v>45</v>
      </c>
      <c r="M234" t="str">
        <f t="shared" si="3"/>
        <v>Mid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38</v>
      </c>
      <c r="C240" t="s">
        <v>37</v>
      </c>
      <c r="D240" s="3">
        <v>70000</v>
      </c>
      <c r="E240">
        <v>5</v>
      </c>
      <c r="F240" t="s">
        <v>19</v>
      </c>
      <c r="G240" t="s">
        <v>14</v>
      </c>
      <c r="H240" t="s">
        <v>15</v>
      </c>
      <c r="I240">
        <v>3</v>
      </c>
      <c r="J240" t="s">
        <v>23</v>
      </c>
      <c r="K240" t="s">
        <v>24</v>
      </c>
      <c r="L240">
        <v>46</v>
      </c>
      <c r="M240" t="str">
        <f t="shared" si="3"/>
        <v>Mid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 Age</v>
      </c>
      <c r="N241" t="s">
        <v>15</v>
      </c>
    </row>
    <row r="242" spans="1:14" hidden="1" x14ac:dyDescent="0.25">
      <c r="A242">
        <v>17702</v>
      </c>
      <c r="B242" t="s">
        <v>38</v>
      </c>
      <c r="C242" t="s">
        <v>37</v>
      </c>
      <c r="D242" s="3">
        <v>10000</v>
      </c>
      <c r="E242">
        <v>1</v>
      </c>
      <c r="F242" t="s">
        <v>31</v>
      </c>
      <c r="G242" t="s">
        <v>25</v>
      </c>
      <c r="H242" t="s">
        <v>15</v>
      </c>
      <c r="I242">
        <v>0</v>
      </c>
      <c r="J242" t="s">
        <v>16</v>
      </c>
      <c r="K242" t="s">
        <v>17</v>
      </c>
      <c r="L242">
        <v>37</v>
      </c>
      <c r="M242" t="str">
        <f t="shared" si="3"/>
        <v>Mid Age</v>
      </c>
      <c r="N242" t="s">
        <v>18</v>
      </c>
    </row>
    <row r="243" spans="1:14" hidden="1"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 Age</v>
      </c>
      <c r="N244" t="s">
        <v>15</v>
      </c>
    </row>
    <row r="245" spans="1:14" hidden="1"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 t="shared" si="3"/>
        <v>Mid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 Age</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3"/>
        <v>Mid Age</v>
      </c>
      <c r="N249" t="s">
        <v>15</v>
      </c>
    </row>
    <row r="250" spans="1:14" hidden="1"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hidden="1"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39</v>
      </c>
      <c r="C254" t="s">
        <v>37</v>
      </c>
      <c r="D254" s="3">
        <v>60000</v>
      </c>
      <c r="E254">
        <v>0</v>
      </c>
      <c r="F254" t="s">
        <v>13</v>
      </c>
      <c r="G254" t="s">
        <v>21</v>
      </c>
      <c r="H254" t="s">
        <v>18</v>
      </c>
      <c r="I254">
        <v>4</v>
      </c>
      <c r="J254" t="s">
        <v>22</v>
      </c>
      <c r="K254" t="s">
        <v>24</v>
      </c>
      <c r="L254">
        <v>31</v>
      </c>
      <c r="M254" t="str">
        <f t="shared" si="3"/>
        <v>Mid Age</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hidden="1"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 Age</v>
      </c>
      <c r="N257" t="s">
        <v>15</v>
      </c>
    </row>
    <row r="258" spans="1:14" hidden="1" x14ac:dyDescent="0.25">
      <c r="A258">
        <v>21738</v>
      </c>
      <c r="B258" t="s">
        <v>38</v>
      </c>
      <c r="C258" t="s">
        <v>37</v>
      </c>
      <c r="D258" s="3">
        <v>20000</v>
      </c>
      <c r="E258">
        <v>1</v>
      </c>
      <c r="F258" t="s">
        <v>31</v>
      </c>
      <c r="G258" t="s">
        <v>20</v>
      </c>
      <c r="H258" t="s">
        <v>15</v>
      </c>
      <c r="I258">
        <v>0</v>
      </c>
      <c r="J258" t="s">
        <v>16</v>
      </c>
      <c r="K258" t="s">
        <v>17</v>
      </c>
      <c r="L258">
        <v>43</v>
      </c>
      <c r="M258" t="str">
        <f t="shared" si="3"/>
        <v>Mid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 "Old", IF(L259&gt;= 31, "Mid Age", IF(L259&lt;31, "Adolescent", "Invalid")))</f>
        <v>Mid Age</v>
      </c>
      <c r="N259" t="s">
        <v>15</v>
      </c>
    </row>
    <row r="260" spans="1:14" hidden="1" x14ac:dyDescent="0.2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 Age</v>
      </c>
      <c r="N261" t="s">
        <v>15</v>
      </c>
    </row>
    <row r="262" spans="1:14" hidden="1" x14ac:dyDescent="0.25">
      <c r="A262">
        <v>22672</v>
      </c>
      <c r="B262" t="s">
        <v>39</v>
      </c>
      <c r="C262" t="s">
        <v>36</v>
      </c>
      <c r="D262" s="3">
        <v>30000</v>
      </c>
      <c r="E262">
        <v>2</v>
      </c>
      <c r="F262" t="s">
        <v>19</v>
      </c>
      <c r="G262" t="s">
        <v>20</v>
      </c>
      <c r="H262" t="s">
        <v>15</v>
      </c>
      <c r="I262">
        <v>0</v>
      </c>
      <c r="J262" t="s">
        <v>16</v>
      </c>
      <c r="K262" t="s">
        <v>17</v>
      </c>
      <c r="L262">
        <v>43</v>
      </c>
      <c r="M262" t="str">
        <f t="shared" si="4"/>
        <v>Mid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 Age</v>
      </c>
      <c r="N263" t="s">
        <v>15</v>
      </c>
    </row>
    <row r="264" spans="1:14" hidden="1" x14ac:dyDescent="0.25">
      <c r="A264">
        <v>28468</v>
      </c>
      <c r="B264" t="s">
        <v>38</v>
      </c>
      <c r="C264" t="s">
        <v>36</v>
      </c>
      <c r="D264" s="3">
        <v>10000</v>
      </c>
      <c r="E264">
        <v>2</v>
      </c>
      <c r="F264" t="s">
        <v>19</v>
      </c>
      <c r="G264" t="s">
        <v>25</v>
      </c>
      <c r="H264" t="s">
        <v>15</v>
      </c>
      <c r="I264">
        <v>0</v>
      </c>
      <c r="J264" t="s">
        <v>26</v>
      </c>
      <c r="K264" t="s">
        <v>17</v>
      </c>
      <c r="L264">
        <v>51</v>
      </c>
      <c r="M264" t="str">
        <f t="shared" si="4"/>
        <v>Mid Age</v>
      </c>
      <c r="N264" t="s">
        <v>18</v>
      </c>
    </row>
    <row r="265" spans="1:14" hidden="1" x14ac:dyDescent="0.25">
      <c r="A265">
        <v>23419</v>
      </c>
      <c r="B265" t="s">
        <v>39</v>
      </c>
      <c r="C265" t="s">
        <v>36</v>
      </c>
      <c r="D265" s="3">
        <v>70000</v>
      </c>
      <c r="E265">
        <v>5</v>
      </c>
      <c r="F265" t="s">
        <v>13</v>
      </c>
      <c r="G265" t="s">
        <v>21</v>
      </c>
      <c r="H265" t="s">
        <v>15</v>
      </c>
      <c r="I265">
        <v>3</v>
      </c>
      <c r="J265" t="s">
        <v>46</v>
      </c>
      <c r="K265" t="s">
        <v>24</v>
      </c>
      <c r="L265">
        <v>39</v>
      </c>
      <c r="M265" t="str">
        <f t="shared" si="4"/>
        <v>Mid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 Age</v>
      </c>
      <c r="N266" t="s">
        <v>15</v>
      </c>
    </row>
    <row r="267" spans="1:14" hidden="1" x14ac:dyDescent="0.25">
      <c r="A267">
        <v>20919</v>
      </c>
      <c r="B267" t="s">
        <v>39</v>
      </c>
      <c r="C267" t="s">
        <v>36</v>
      </c>
      <c r="D267" s="3">
        <v>30000</v>
      </c>
      <c r="E267">
        <v>2</v>
      </c>
      <c r="F267" t="s">
        <v>19</v>
      </c>
      <c r="G267" t="s">
        <v>20</v>
      </c>
      <c r="H267" t="s">
        <v>15</v>
      </c>
      <c r="I267">
        <v>2</v>
      </c>
      <c r="J267" t="s">
        <v>16</v>
      </c>
      <c r="K267" t="s">
        <v>17</v>
      </c>
      <c r="L267">
        <v>42</v>
      </c>
      <c r="M267" t="str">
        <f t="shared" si="4"/>
        <v>Mid Age</v>
      </c>
      <c r="N267" t="s">
        <v>18</v>
      </c>
    </row>
    <row r="268" spans="1:14" hidden="1"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 Age</v>
      </c>
      <c r="N269" t="s">
        <v>15</v>
      </c>
    </row>
    <row r="270" spans="1:14" hidden="1" x14ac:dyDescent="0.25">
      <c r="A270">
        <v>19626</v>
      </c>
      <c r="B270" t="s">
        <v>38</v>
      </c>
      <c r="C270" t="s">
        <v>37</v>
      </c>
      <c r="D270" s="3">
        <v>70000</v>
      </c>
      <c r="E270">
        <v>5</v>
      </c>
      <c r="F270" t="s">
        <v>19</v>
      </c>
      <c r="G270" t="s">
        <v>14</v>
      </c>
      <c r="H270" t="s">
        <v>15</v>
      </c>
      <c r="I270">
        <v>3</v>
      </c>
      <c r="J270" t="s">
        <v>23</v>
      </c>
      <c r="K270" t="s">
        <v>24</v>
      </c>
      <c r="L270">
        <v>45</v>
      </c>
      <c r="M270" t="str">
        <f t="shared" si="4"/>
        <v>Mid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 Age</v>
      </c>
      <c r="N272" t="s">
        <v>15</v>
      </c>
    </row>
    <row r="273" spans="1:14" hidden="1"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 Age</v>
      </c>
      <c r="N274" t="s">
        <v>15</v>
      </c>
    </row>
    <row r="275" spans="1:14" hidden="1"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 Age</v>
      </c>
      <c r="N277" t="s">
        <v>15</v>
      </c>
    </row>
    <row r="278" spans="1:14" hidden="1" x14ac:dyDescent="0.25">
      <c r="A278">
        <v>14545</v>
      </c>
      <c r="B278" t="s">
        <v>38</v>
      </c>
      <c r="C278" t="s">
        <v>36</v>
      </c>
      <c r="D278" s="3">
        <v>10000</v>
      </c>
      <c r="E278">
        <v>2</v>
      </c>
      <c r="F278" t="s">
        <v>19</v>
      </c>
      <c r="G278" t="s">
        <v>25</v>
      </c>
      <c r="H278" t="s">
        <v>15</v>
      </c>
      <c r="I278">
        <v>0</v>
      </c>
      <c r="J278" t="s">
        <v>26</v>
      </c>
      <c r="K278" t="s">
        <v>17</v>
      </c>
      <c r="L278">
        <v>49</v>
      </c>
      <c r="M278" t="str">
        <f t="shared" si="4"/>
        <v>Mid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 Age</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4"/>
        <v>Mid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 Age</v>
      </c>
      <c r="N281" t="s">
        <v>15</v>
      </c>
    </row>
    <row r="282" spans="1:14" hidden="1" x14ac:dyDescent="0.25">
      <c r="A282">
        <v>14804</v>
      </c>
      <c r="B282" t="s">
        <v>39</v>
      </c>
      <c r="C282" t="s">
        <v>36</v>
      </c>
      <c r="D282" s="3">
        <v>10000</v>
      </c>
      <c r="E282">
        <v>3</v>
      </c>
      <c r="F282" t="s">
        <v>29</v>
      </c>
      <c r="G282" t="s">
        <v>25</v>
      </c>
      <c r="H282" t="s">
        <v>15</v>
      </c>
      <c r="I282">
        <v>2</v>
      </c>
      <c r="J282" t="s">
        <v>16</v>
      </c>
      <c r="K282" t="s">
        <v>17</v>
      </c>
      <c r="L282">
        <v>43</v>
      </c>
      <c r="M282" t="str">
        <f t="shared" si="4"/>
        <v>Mid Age</v>
      </c>
      <c r="N282" t="s">
        <v>18</v>
      </c>
    </row>
    <row r="283" spans="1:14" hidden="1" x14ac:dyDescent="0.25">
      <c r="A283">
        <v>12629</v>
      </c>
      <c r="B283" t="s">
        <v>39</v>
      </c>
      <c r="C283" t="s">
        <v>37</v>
      </c>
      <c r="D283" s="3">
        <v>20000</v>
      </c>
      <c r="E283">
        <v>1</v>
      </c>
      <c r="F283" t="s">
        <v>19</v>
      </c>
      <c r="G283" t="s">
        <v>25</v>
      </c>
      <c r="H283" t="s">
        <v>18</v>
      </c>
      <c r="I283">
        <v>0</v>
      </c>
      <c r="J283" t="s">
        <v>16</v>
      </c>
      <c r="K283" t="s">
        <v>17</v>
      </c>
      <c r="L283">
        <v>37</v>
      </c>
      <c r="M283" t="str">
        <f t="shared" si="4"/>
        <v>Mid Age</v>
      </c>
      <c r="N283" t="s">
        <v>18</v>
      </c>
    </row>
    <row r="284" spans="1:14" hidden="1" x14ac:dyDescent="0.25">
      <c r="A284">
        <v>14696</v>
      </c>
      <c r="B284" t="s">
        <v>39</v>
      </c>
      <c r="C284" t="s">
        <v>37</v>
      </c>
      <c r="D284" s="3">
        <v>10000</v>
      </c>
      <c r="E284">
        <v>0</v>
      </c>
      <c r="F284" t="s">
        <v>29</v>
      </c>
      <c r="G284" t="s">
        <v>25</v>
      </c>
      <c r="H284" t="s">
        <v>18</v>
      </c>
      <c r="I284">
        <v>2</v>
      </c>
      <c r="J284" t="s">
        <v>16</v>
      </c>
      <c r="K284" t="s">
        <v>17</v>
      </c>
      <c r="L284">
        <v>34</v>
      </c>
      <c r="M284" t="str">
        <f t="shared" si="4"/>
        <v>Mid Age</v>
      </c>
      <c r="N284" t="s">
        <v>18</v>
      </c>
    </row>
    <row r="285" spans="1:14" hidden="1" x14ac:dyDescent="0.25">
      <c r="A285">
        <v>22005</v>
      </c>
      <c r="B285" t="s">
        <v>38</v>
      </c>
      <c r="C285" t="s">
        <v>36</v>
      </c>
      <c r="D285" s="3">
        <v>70000</v>
      </c>
      <c r="E285">
        <v>5</v>
      </c>
      <c r="F285" t="s">
        <v>19</v>
      </c>
      <c r="G285" t="s">
        <v>14</v>
      </c>
      <c r="H285" t="s">
        <v>18</v>
      </c>
      <c r="I285">
        <v>3</v>
      </c>
      <c r="J285" t="s">
        <v>23</v>
      </c>
      <c r="K285" t="s">
        <v>24</v>
      </c>
      <c r="L285">
        <v>46</v>
      </c>
      <c r="M285" t="str">
        <f t="shared" si="4"/>
        <v>Mid Age</v>
      </c>
      <c r="N285" t="s">
        <v>18</v>
      </c>
    </row>
    <row r="286" spans="1:14" hidden="1" x14ac:dyDescent="0.25">
      <c r="A286">
        <v>14544</v>
      </c>
      <c r="B286" t="s">
        <v>39</v>
      </c>
      <c r="C286" t="s">
        <v>37</v>
      </c>
      <c r="D286" s="3">
        <v>10000</v>
      </c>
      <c r="E286">
        <v>1</v>
      </c>
      <c r="F286" t="s">
        <v>19</v>
      </c>
      <c r="G286" t="s">
        <v>25</v>
      </c>
      <c r="H286" t="s">
        <v>15</v>
      </c>
      <c r="I286">
        <v>0</v>
      </c>
      <c r="J286" t="s">
        <v>16</v>
      </c>
      <c r="K286" t="s">
        <v>17</v>
      </c>
      <c r="L286">
        <v>49</v>
      </c>
      <c r="M286" t="str">
        <f t="shared" si="4"/>
        <v>Mid Age</v>
      </c>
      <c r="N286" t="s">
        <v>18</v>
      </c>
    </row>
    <row r="287" spans="1:14" hidden="1" x14ac:dyDescent="0.25">
      <c r="A287">
        <v>14312</v>
      </c>
      <c r="B287" t="s">
        <v>38</v>
      </c>
      <c r="C287" t="s">
        <v>36</v>
      </c>
      <c r="D287" s="3">
        <v>60000</v>
      </c>
      <c r="E287">
        <v>1</v>
      </c>
      <c r="F287" t="s">
        <v>19</v>
      </c>
      <c r="G287" t="s">
        <v>14</v>
      </c>
      <c r="H287" t="s">
        <v>15</v>
      </c>
      <c r="I287">
        <v>1</v>
      </c>
      <c r="J287" t="s">
        <v>23</v>
      </c>
      <c r="K287" t="s">
        <v>24</v>
      </c>
      <c r="L287">
        <v>45</v>
      </c>
      <c r="M287" t="str">
        <f t="shared" si="4"/>
        <v>Mid Age</v>
      </c>
      <c r="N287" t="s">
        <v>18</v>
      </c>
    </row>
    <row r="288" spans="1:14" hidden="1" x14ac:dyDescent="0.25">
      <c r="A288">
        <v>29120</v>
      </c>
      <c r="B288" t="s">
        <v>39</v>
      </c>
      <c r="C288" t="s">
        <v>36</v>
      </c>
      <c r="D288" s="3">
        <v>100000</v>
      </c>
      <c r="E288">
        <v>1</v>
      </c>
      <c r="F288" t="s">
        <v>13</v>
      </c>
      <c r="G288" t="s">
        <v>28</v>
      </c>
      <c r="H288" t="s">
        <v>15</v>
      </c>
      <c r="I288">
        <v>4</v>
      </c>
      <c r="J288" t="s">
        <v>22</v>
      </c>
      <c r="K288" t="s">
        <v>24</v>
      </c>
      <c r="L288">
        <v>48</v>
      </c>
      <c r="M288" t="str">
        <f t="shared" si="4"/>
        <v>Mid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 Age</v>
      </c>
      <c r="N289" t="s">
        <v>15</v>
      </c>
    </row>
    <row r="290" spans="1:14" hidden="1" x14ac:dyDescent="0.25">
      <c r="A290">
        <v>15758</v>
      </c>
      <c r="B290" t="s">
        <v>38</v>
      </c>
      <c r="C290" t="s">
        <v>37</v>
      </c>
      <c r="D290" s="3">
        <v>130000</v>
      </c>
      <c r="E290">
        <v>0</v>
      </c>
      <c r="F290" t="s">
        <v>31</v>
      </c>
      <c r="G290" t="s">
        <v>28</v>
      </c>
      <c r="H290" t="s">
        <v>15</v>
      </c>
      <c r="I290">
        <v>0</v>
      </c>
      <c r="J290" t="s">
        <v>23</v>
      </c>
      <c r="K290" t="s">
        <v>24</v>
      </c>
      <c r="L290">
        <v>48</v>
      </c>
      <c r="M290" t="str">
        <f t="shared" si="4"/>
        <v>Mid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 Age</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4"/>
        <v>Mid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 Age</v>
      </c>
      <c r="N300" t="s">
        <v>15</v>
      </c>
    </row>
    <row r="301" spans="1:14" hidden="1"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hidden="1" x14ac:dyDescent="0.25">
      <c r="A305">
        <v>20897</v>
      </c>
      <c r="B305" t="s">
        <v>38</v>
      </c>
      <c r="C305" t="s">
        <v>36</v>
      </c>
      <c r="D305" s="3">
        <v>30000</v>
      </c>
      <c r="E305">
        <v>1</v>
      </c>
      <c r="F305" t="s">
        <v>13</v>
      </c>
      <c r="G305" t="s">
        <v>14</v>
      </c>
      <c r="H305" t="s">
        <v>15</v>
      </c>
      <c r="I305">
        <v>2</v>
      </c>
      <c r="J305" t="s">
        <v>16</v>
      </c>
      <c r="K305" t="s">
        <v>17</v>
      </c>
      <c r="L305">
        <v>40</v>
      </c>
      <c r="M305" t="str">
        <f t="shared" si="4"/>
        <v>Mid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 Age</v>
      </c>
      <c r="N306" t="s">
        <v>15</v>
      </c>
    </row>
    <row r="307" spans="1:14" hidden="1"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 Age</v>
      </c>
      <c r="N308" t="s">
        <v>15</v>
      </c>
    </row>
    <row r="309" spans="1:14" hidden="1"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 Age</v>
      </c>
      <c r="N311" t="s">
        <v>15</v>
      </c>
    </row>
    <row r="312" spans="1:14" hidden="1" x14ac:dyDescent="0.25">
      <c r="A312">
        <v>17522</v>
      </c>
      <c r="B312" t="s">
        <v>38</v>
      </c>
      <c r="C312" t="s">
        <v>37</v>
      </c>
      <c r="D312" s="3">
        <v>120000</v>
      </c>
      <c r="E312">
        <v>4</v>
      </c>
      <c r="F312" t="s">
        <v>13</v>
      </c>
      <c r="G312" t="s">
        <v>28</v>
      </c>
      <c r="H312" t="s">
        <v>15</v>
      </c>
      <c r="I312">
        <v>1</v>
      </c>
      <c r="J312" t="s">
        <v>22</v>
      </c>
      <c r="K312" t="s">
        <v>24</v>
      </c>
      <c r="L312">
        <v>47</v>
      </c>
      <c r="M312" t="str">
        <f t="shared" si="4"/>
        <v>Mid Age</v>
      </c>
      <c r="N312" t="s">
        <v>18</v>
      </c>
    </row>
    <row r="313" spans="1:14" hidden="1" x14ac:dyDescent="0.25">
      <c r="A313">
        <v>21207</v>
      </c>
      <c r="B313" t="s">
        <v>38</v>
      </c>
      <c r="C313" t="s">
        <v>37</v>
      </c>
      <c r="D313" s="3">
        <v>60000</v>
      </c>
      <c r="E313">
        <v>1</v>
      </c>
      <c r="F313" t="s">
        <v>19</v>
      </c>
      <c r="G313" t="s">
        <v>14</v>
      </c>
      <c r="H313" t="s">
        <v>15</v>
      </c>
      <c r="I313">
        <v>1</v>
      </c>
      <c r="J313" t="s">
        <v>23</v>
      </c>
      <c r="K313" t="s">
        <v>24</v>
      </c>
      <c r="L313">
        <v>46</v>
      </c>
      <c r="M313" t="str">
        <f t="shared" si="4"/>
        <v>Mid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 Age</v>
      </c>
      <c r="N316" t="s">
        <v>15</v>
      </c>
    </row>
    <row r="317" spans="1:14" hidden="1" x14ac:dyDescent="0.25">
      <c r="A317">
        <v>21213</v>
      </c>
      <c r="B317" t="s">
        <v>39</v>
      </c>
      <c r="C317" t="s">
        <v>37</v>
      </c>
      <c r="D317" s="3">
        <v>70000</v>
      </c>
      <c r="E317">
        <v>0</v>
      </c>
      <c r="F317" t="s">
        <v>13</v>
      </c>
      <c r="G317" t="s">
        <v>21</v>
      </c>
      <c r="H317" t="s">
        <v>18</v>
      </c>
      <c r="I317">
        <v>1</v>
      </c>
      <c r="J317" t="s">
        <v>23</v>
      </c>
      <c r="K317" t="s">
        <v>24</v>
      </c>
      <c r="L317">
        <v>41</v>
      </c>
      <c r="M317" t="str">
        <f t="shared" si="4"/>
        <v>Mid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 Age</v>
      </c>
      <c r="N319" t="s">
        <v>15</v>
      </c>
    </row>
    <row r="320" spans="1:14" hidden="1" x14ac:dyDescent="0.25">
      <c r="A320">
        <v>19066</v>
      </c>
      <c r="B320" t="s">
        <v>38</v>
      </c>
      <c r="C320" t="s">
        <v>37</v>
      </c>
      <c r="D320" s="3">
        <v>130000</v>
      </c>
      <c r="E320">
        <v>4</v>
      </c>
      <c r="F320" t="s">
        <v>19</v>
      </c>
      <c r="G320" t="s">
        <v>21</v>
      </c>
      <c r="H320" t="s">
        <v>18</v>
      </c>
      <c r="I320">
        <v>3</v>
      </c>
      <c r="J320" t="s">
        <v>46</v>
      </c>
      <c r="K320" t="s">
        <v>17</v>
      </c>
      <c r="L320">
        <v>54</v>
      </c>
      <c r="M320" t="str">
        <f t="shared" si="4"/>
        <v>Mid Age</v>
      </c>
      <c r="N320" t="s">
        <v>18</v>
      </c>
    </row>
    <row r="321" spans="1:14" hidden="1" x14ac:dyDescent="0.25">
      <c r="A321">
        <v>11386</v>
      </c>
      <c r="B321" t="s">
        <v>38</v>
      </c>
      <c r="C321" t="s">
        <v>36</v>
      </c>
      <c r="D321" s="3">
        <v>30000</v>
      </c>
      <c r="E321">
        <v>3</v>
      </c>
      <c r="F321" t="s">
        <v>13</v>
      </c>
      <c r="G321" t="s">
        <v>20</v>
      </c>
      <c r="H321" t="s">
        <v>15</v>
      </c>
      <c r="I321">
        <v>0</v>
      </c>
      <c r="J321" t="s">
        <v>16</v>
      </c>
      <c r="K321" t="s">
        <v>17</v>
      </c>
      <c r="L321">
        <v>45</v>
      </c>
      <c r="M321" t="str">
        <f t="shared" si="4"/>
        <v>Mid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 "Old", IF(L323&gt;= 31, "Mid Age", IF(L323&lt;31, "Adolescent", "Invalid")))</f>
        <v>Mid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38</v>
      </c>
      <c r="C329" t="s">
        <v>37</v>
      </c>
      <c r="D329" s="3">
        <v>30000</v>
      </c>
      <c r="E329">
        <v>1</v>
      </c>
      <c r="F329" t="s">
        <v>13</v>
      </c>
      <c r="G329" t="s">
        <v>14</v>
      </c>
      <c r="H329" t="s">
        <v>15</v>
      </c>
      <c r="I329">
        <v>2</v>
      </c>
      <c r="J329" t="s">
        <v>16</v>
      </c>
      <c r="K329" t="s">
        <v>17</v>
      </c>
      <c r="L329">
        <v>40</v>
      </c>
      <c r="M329" t="str">
        <f t="shared" si="5"/>
        <v>Mid Age</v>
      </c>
      <c r="N329" t="s">
        <v>18</v>
      </c>
    </row>
    <row r="330" spans="1:14" hidden="1" x14ac:dyDescent="0.25">
      <c r="A330">
        <v>14865</v>
      </c>
      <c r="B330" t="s">
        <v>39</v>
      </c>
      <c r="C330" t="s">
        <v>37</v>
      </c>
      <c r="D330" s="3">
        <v>40000</v>
      </c>
      <c r="E330">
        <v>2</v>
      </c>
      <c r="F330" t="s">
        <v>19</v>
      </c>
      <c r="G330" t="s">
        <v>20</v>
      </c>
      <c r="H330" t="s">
        <v>15</v>
      </c>
      <c r="I330">
        <v>2</v>
      </c>
      <c r="J330" t="s">
        <v>26</v>
      </c>
      <c r="K330" t="s">
        <v>17</v>
      </c>
      <c r="L330">
        <v>36</v>
      </c>
      <c r="M330" t="str">
        <f t="shared" si="5"/>
        <v>Mid Age</v>
      </c>
      <c r="N330" t="s">
        <v>18</v>
      </c>
    </row>
    <row r="331" spans="1:14" hidden="1" x14ac:dyDescent="0.2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hidden="1" x14ac:dyDescent="0.25">
      <c r="A332">
        <v>24898</v>
      </c>
      <c r="B332" t="s">
        <v>39</v>
      </c>
      <c r="C332" t="s">
        <v>36</v>
      </c>
      <c r="D332" s="3">
        <v>80000</v>
      </c>
      <c r="E332">
        <v>0</v>
      </c>
      <c r="F332" t="s">
        <v>13</v>
      </c>
      <c r="G332" t="s">
        <v>21</v>
      </c>
      <c r="H332" t="s">
        <v>15</v>
      </c>
      <c r="I332">
        <v>3</v>
      </c>
      <c r="J332" t="s">
        <v>46</v>
      </c>
      <c r="K332" t="s">
        <v>24</v>
      </c>
      <c r="L332">
        <v>32</v>
      </c>
      <c r="M332" t="str">
        <f t="shared" si="5"/>
        <v>Mid Age</v>
      </c>
      <c r="N332" t="s">
        <v>18</v>
      </c>
    </row>
    <row r="333" spans="1:14" hidden="1"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 Age</v>
      </c>
      <c r="N335" t="s">
        <v>15</v>
      </c>
    </row>
    <row r="336" spans="1:14" hidden="1" x14ac:dyDescent="0.25">
      <c r="A336">
        <v>25241</v>
      </c>
      <c r="B336" t="s">
        <v>38</v>
      </c>
      <c r="C336" t="s">
        <v>37</v>
      </c>
      <c r="D336" s="3">
        <v>90000</v>
      </c>
      <c r="E336">
        <v>2</v>
      </c>
      <c r="F336" t="s">
        <v>13</v>
      </c>
      <c r="G336" t="s">
        <v>21</v>
      </c>
      <c r="H336" t="s">
        <v>15</v>
      </c>
      <c r="I336">
        <v>1</v>
      </c>
      <c r="J336" t="s">
        <v>23</v>
      </c>
      <c r="K336" t="s">
        <v>24</v>
      </c>
      <c r="L336">
        <v>47</v>
      </c>
      <c r="M336" t="str">
        <f t="shared" si="5"/>
        <v>Mid Age</v>
      </c>
      <c r="N336" t="s">
        <v>18</v>
      </c>
    </row>
    <row r="337" spans="1:14" hidden="1" x14ac:dyDescent="0.25">
      <c r="A337">
        <v>24369</v>
      </c>
      <c r="B337" t="s">
        <v>38</v>
      </c>
      <c r="C337" t="s">
        <v>37</v>
      </c>
      <c r="D337" s="3">
        <v>80000</v>
      </c>
      <c r="E337">
        <v>5</v>
      </c>
      <c r="F337" t="s">
        <v>31</v>
      </c>
      <c r="G337" t="s">
        <v>28</v>
      </c>
      <c r="H337" t="s">
        <v>18</v>
      </c>
      <c r="I337">
        <v>2</v>
      </c>
      <c r="J337" t="s">
        <v>16</v>
      </c>
      <c r="K337" t="s">
        <v>24</v>
      </c>
      <c r="L337">
        <v>39</v>
      </c>
      <c r="M337" t="str">
        <f t="shared" si="5"/>
        <v>Mid Age</v>
      </c>
      <c r="N337" t="s">
        <v>18</v>
      </c>
    </row>
    <row r="338" spans="1:14" hidden="1" x14ac:dyDescent="0.25">
      <c r="A338">
        <v>27165</v>
      </c>
      <c r="B338" t="s">
        <v>39</v>
      </c>
      <c r="C338" t="s">
        <v>37</v>
      </c>
      <c r="D338" s="3">
        <v>20000</v>
      </c>
      <c r="E338">
        <v>0</v>
      </c>
      <c r="F338" t="s">
        <v>29</v>
      </c>
      <c r="G338" t="s">
        <v>25</v>
      </c>
      <c r="H338" t="s">
        <v>18</v>
      </c>
      <c r="I338">
        <v>2</v>
      </c>
      <c r="J338" t="s">
        <v>16</v>
      </c>
      <c r="K338" t="s">
        <v>17</v>
      </c>
      <c r="L338">
        <v>34</v>
      </c>
      <c r="M338" t="str">
        <f t="shared" si="5"/>
        <v>Mid Age</v>
      </c>
      <c r="N338" t="s">
        <v>18</v>
      </c>
    </row>
    <row r="339" spans="1:14" hidden="1" x14ac:dyDescent="0.25">
      <c r="A339">
        <v>29424</v>
      </c>
      <c r="B339" t="s">
        <v>38</v>
      </c>
      <c r="C339" t="s">
        <v>37</v>
      </c>
      <c r="D339" s="3">
        <v>10000</v>
      </c>
      <c r="E339">
        <v>0</v>
      </c>
      <c r="F339" t="s">
        <v>29</v>
      </c>
      <c r="G339" t="s">
        <v>25</v>
      </c>
      <c r="H339" t="s">
        <v>15</v>
      </c>
      <c r="I339">
        <v>2</v>
      </c>
      <c r="J339" t="s">
        <v>16</v>
      </c>
      <c r="K339" t="s">
        <v>17</v>
      </c>
      <c r="L339">
        <v>32</v>
      </c>
      <c r="M339" t="str">
        <f t="shared" si="5"/>
        <v>Mid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 Age</v>
      </c>
      <c r="N340" t="s">
        <v>15</v>
      </c>
    </row>
    <row r="341" spans="1:14" hidden="1"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 Age</v>
      </c>
      <c r="N343" t="s">
        <v>15</v>
      </c>
    </row>
    <row r="344" spans="1:14" hidden="1" x14ac:dyDescent="0.25">
      <c r="A344">
        <v>19183</v>
      </c>
      <c r="B344" t="s">
        <v>39</v>
      </c>
      <c r="C344" t="s">
        <v>37</v>
      </c>
      <c r="D344" s="3">
        <v>10000</v>
      </c>
      <c r="E344">
        <v>0</v>
      </c>
      <c r="F344" t="s">
        <v>29</v>
      </c>
      <c r="G344" t="s">
        <v>25</v>
      </c>
      <c r="H344" t="s">
        <v>15</v>
      </c>
      <c r="I344">
        <v>2</v>
      </c>
      <c r="J344" t="s">
        <v>26</v>
      </c>
      <c r="K344" t="s">
        <v>17</v>
      </c>
      <c r="L344">
        <v>35</v>
      </c>
      <c r="M344" t="str">
        <f t="shared" si="5"/>
        <v>Mid Age</v>
      </c>
      <c r="N344" t="s">
        <v>18</v>
      </c>
    </row>
    <row r="345" spans="1:14" hidden="1" x14ac:dyDescent="0.25">
      <c r="A345">
        <v>13683</v>
      </c>
      <c r="B345" t="s">
        <v>39</v>
      </c>
      <c r="C345" t="s">
        <v>36</v>
      </c>
      <c r="D345" s="3">
        <v>30000</v>
      </c>
      <c r="E345">
        <v>0</v>
      </c>
      <c r="F345" t="s">
        <v>27</v>
      </c>
      <c r="G345" t="s">
        <v>25</v>
      </c>
      <c r="H345" t="s">
        <v>18</v>
      </c>
      <c r="I345">
        <v>1</v>
      </c>
      <c r="J345" t="s">
        <v>22</v>
      </c>
      <c r="K345" t="s">
        <v>17</v>
      </c>
      <c r="L345">
        <v>32</v>
      </c>
      <c r="M345" t="str">
        <f t="shared" si="5"/>
        <v>Mid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 Age</v>
      </c>
      <c r="N349" t="s">
        <v>15</v>
      </c>
    </row>
    <row r="350" spans="1:14" hidden="1" x14ac:dyDescent="0.25">
      <c r="A350">
        <v>23915</v>
      </c>
      <c r="B350" t="s">
        <v>38</v>
      </c>
      <c r="C350" t="s">
        <v>37</v>
      </c>
      <c r="D350" s="3">
        <v>20000</v>
      </c>
      <c r="E350">
        <v>2</v>
      </c>
      <c r="F350" t="s">
        <v>27</v>
      </c>
      <c r="G350" t="s">
        <v>25</v>
      </c>
      <c r="H350" t="s">
        <v>15</v>
      </c>
      <c r="I350">
        <v>2</v>
      </c>
      <c r="J350" t="s">
        <v>16</v>
      </c>
      <c r="K350" t="s">
        <v>17</v>
      </c>
      <c r="L350">
        <v>42</v>
      </c>
      <c r="M350" t="str">
        <f t="shared" si="5"/>
        <v>Mid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 Age</v>
      </c>
      <c r="N353" t="s">
        <v>15</v>
      </c>
    </row>
    <row r="354" spans="1:14" hidden="1" x14ac:dyDescent="0.25">
      <c r="A354">
        <v>27941</v>
      </c>
      <c r="B354" t="s">
        <v>38</v>
      </c>
      <c r="C354" t="s">
        <v>36</v>
      </c>
      <c r="D354" s="3">
        <v>80000</v>
      </c>
      <c r="E354">
        <v>4</v>
      </c>
      <c r="F354" t="s">
        <v>19</v>
      </c>
      <c r="G354" t="s">
        <v>21</v>
      </c>
      <c r="H354" t="s">
        <v>15</v>
      </c>
      <c r="I354">
        <v>2</v>
      </c>
      <c r="J354" t="s">
        <v>22</v>
      </c>
      <c r="K354" t="s">
        <v>17</v>
      </c>
      <c r="L354">
        <v>53</v>
      </c>
      <c r="M354" t="str">
        <f t="shared" si="5"/>
        <v>Mid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 Age</v>
      </c>
      <c r="N355" t="s">
        <v>15</v>
      </c>
    </row>
    <row r="356" spans="1:14" hidden="1" x14ac:dyDescent="0.25">
      <c r="A356">
        <v>14785</v>
      </c>
      <c r="B356" t="s">
        <v>39</v>
      </c>
      <c r="C356" t="s">
        <v>37</v>
      </c>
      <c r="D356" s="3">
        <v>30000</v>
      </c>
      <c r="E356">
        <v>1</v>
      </c>
      <c r="F356" t="s">
        <v>13</v>
      </c>
      <c r="G356" t="s">
        <v>20</v>
      </c>
      <c r="H356" t="s">
        <v>18</v>
      </c>
      <c r="I356">
        <v>1</v>
      </c>
      <c r="J356" t="s">
        <v>26</v>
      </c>
      <c r="K356" t="s">
        <v>17</v>
      </c>
      <c r="L356">
        <v>39</v>
      </c>
      <c r="M356" t="str">
        <f t="shared" si="5"/>
        <v>Mid Age</v>
      </c>
      <c r="N356" t="s">
        <v>18</v>
      </c>
    </row>
    <row r="357" spans="1:14" hidden="1" x14ac:dyDescent="0.25">
      <c r="A357">
        <v>17238</v>
      </c>
      <c r="B357" t="s">
        <v>39</v>
      </c>
      <c r="C357" t="s">
        <v>37</v>
      </c>
      <c r="D357" s="3">
        <v>80000</v>
      </c>
      <c r="E357">
        <v>0</v>
      </c>
      <c r="F357" t="s">
        <v>13</v>
      </c>
      <c r="G357" t="s">
        <v>21</v>
      </c>
      <c r="H357" t="s">
        <v>15</v>
      </c>
      <c r="I357">
        <v>3</v>
      </c>
      <c r="J357" t="s">
        <v>46</v>
      </c>
      <c r="K357" t="s">
        <v>24</v>
      </c>
      <c r="L357">
        <v>32</v>
      </c>
      <c r="M357" t="str">
        <f t="shared" si="5"/>
        <v>Mid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 Age</v>
      </c>
      <c r="N358" t="s">
        <v>15</v>
      </c>
    </row>
    <row r="359" spans="1:14" hidden="1" x14ac:dyDescent="0.25">
      <c r="A359">
        <v>22538</v>
      </c>
      <c r="B359" t="s">
        <v>39</v>
      </c>
      <c r="C359" t="s">
        <v>36</v>
      </c>
      <c r="D359" s="3">
        <v>10000</v>
      </c>
      <c r="E359">
        <v>0</v>
      </c>
      <c r="F359" t="s">
        <v>29</v>
      </c>
      <c r="G359" t="s">
        <v>25</v>
      </c>
      <c r="H359" t="s">
        <v>15</v>
      </c>
      <c r="I359">
        <v>2</v>
      </c>
      <c r="J359" t="s">
        <v>26</v>
      </c>
      <c r="K359" t="s">
        <v>17</v>
      </c>
      <c r="L359">
        <v>33</v>
      </c>
      <c r="M359" t="str">
        <f t="shared" si="5"/>
        <v>Mid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 Age</v>
      </c>
      <c r="N371" t="s">
        <v>15</v>
      </c>
    </row>
    <row r="372" spans="1:14" hidden="1" x14ac:dyDescent="0.25">
      <c r="A372">
        <v>17324</v>
      </c>
      <c r="B372" t="s">
        <v>38</v>
      </c>
      <c r="C372" t="s">
        <v>36</v>
      </c>
      <c r="D372" s="3">
        <v>100000</v>
      </c>
      <c r="E372">
        <v>4</v>
      </c>
      <c r="F372" t="s">
        <v>13</v>
      </c>
      <c r="G372" t="s">
        <v>21</v>
      </c>
      <c r="H372" t="s">
        <v>15</v>
      </c>
      <c r="I372">
        <v>1</v>
      </c>
      <c r="J372" t="s">
        <v>46</v>
      </c>
      <c r="K372" t="s">
        <v>24</v>
      </c>
      <c r="L372">
        <v>46</v>
      </c>
      <c r="M372" t="str">
        <f t="shared" si="5"/>
        <v>Mid Age</v>
      </c>
      <c r="N372" t="s">
        <v>18</v>
      </c>
    </row>
    <row r="373" spans="1:14" hidden="1" x14ac:dyDescent="0.25">
      <c r="A373">
        <v>22918</v>
      </c>
      <c r="B373" t="s">
        <v>39</v>
      </c>
      <c r="C373" t="s">
        <v>37</v>
      </c>
      <c r="D373" s="3">
        <v>80000</v>
      </c>
      <c r="E373">
        <v>5</v>
      </c>
      <c r="F373" t="s">
        <v>31</v>
      </c>
      <c r="G373" t="s">
        <v>28</v>
      </c>
      <c r="H373" t="s">
        <v>15</v>
      </c>
      <c r="I373">
        <v>3</v>
      </c>
      <c r="J373" t="s">
        <v>16</v>
      </c>
      <c r="K373" t="s">
        <v>24</v>
      </c>
      <c r="L373">
        <v>50</v>
      </c>
      <c r="M373" t="str">
        <f t="shared" si="5"/>
        <v>Mid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 Age</v>
      </c>
      <c r="N374" t="s">
        <v>15</v>
      </c>
    </row>
    <row r="375" spans="1:14" hidden="1"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39</v>
      </c>
      <c r="C376" t="s">
        <v>36</v>
      </c>
      <c r="D376" s="3">
        <v>80000</v>
      </c>
      <c r="E376">
        <v>5</v>
      </c>
      <c r="F376" t="s">
        <v>13</v>
      </c>
      <c r="G376" t="s">
        <v>21</v>
      </c>
      <c r="H376" t="s">
        <v>15</v>
      </c>
      <c r="I376">
        <v>4</v>
      </c>
      <c r="J376" t="s">
        <v>26</v>
      </c>
      <c r="K376" t="s">
        <v>24</v>
      </c>
      <c r="L376">
        <v>38</v>
      </c>
      <c r="M376" t="str">
        <f t="shared" si="5"/>
        <v>Mid Age</v>
      </c>
      <c r="N376" t="s">
        <v>18</v>
      </c>
    </row>
    <row r="377" spans="1:14" hidden="1"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 Age</v>
      </c>
      <c r="N379" t="s">
        <v>15</v>
      </c>
    </row>
    <row r="380" spans="1:14" hidden="1"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38</v>
      </c>
      <c r="C381" t="s">
        <v>37</v>
      </c>
      <c r="D381" s="3">
        <v>60000</v>
      </c>
      <c r="E381">
        <v>3</v>
      </c>
      <c r="F381" t="s">
        <v>13</v>
      </c>
      <c r="G381" t="s">
        <v>21</v>
      </c>
      <c r="H381" t="s">
        <v>15</v>
      </c>
      <c r="I381">
        <v>2</v>
      </c>
      <c r="J381" t="s">
        <v>23</v>
      </c>
      <c r="K381" t="s">
        <v>24</v>
      </c>
      <c r="L381">
        <v>43</v>
      </c>
      <c r="M381" t="str">
        <f t="shared" si="5"/>
        <v>Mid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hidden="1"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hidden="1" x14ac:dyDescent="0.25">
      <c r="A384">
        <v>13586</v>
      </c>
      <c r="B384" t="s">
        <v>38</v>
      </c>
      <c r="C384" t="s">
        <v>37</v>
      </c>
      <c r="D384" s="3">
        <v>80000</v>
      </c>
      <c r="E384">
        <v>4</v>
      </c>
      <c r="F384" t="s">
        <v>19</v>
      </c>
      <c r="G384" t="s">
        <v>21</v>
      </c>
      <c r="H384" t="s">
        <v>15</v>
      </c>
      <c r="I384">
        <v>2</v>
      </c>
      <c r="J384" t="s">
        <v>46</v>
      </c>
      <c r="K384" t="s">
        <v>17</v>
      </c>
      <c r="L384">
        <v>53</v>
      </c>
      <c r="M384" t="str">
        <f t="shared" si="5"/>
        <v>Mid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39</v>
      </c>
      <c r="C387" t="s">
        <v>37</v>
      </c>
      <c r="D387" s="3">
        <v>30000</v>
      </c>
      <c r="E387">
        <v>3</v>
      </c>
      <c r="F387" t="s">
        <v>19</v>
      </c>
      <c r="G387" t="s">
        <v>20</v>
      </c>
      <c r="H387" t="s">
        <v>15</v>
      </c>
      <c r="I387">
        <v>0</v>
      </c>
      <c r="J387" t="s">
        <v>16</v>
      </c>
      <c r="K387" t="s">
        <v>17</v>
      </c>
      <c r="L387">
        <v>43</v>
      </c>
      <c r="M387" t="str">
        <f t="shared" ref="M387:M450" si="6">IF(L387&gt;54, "Old", IF(L387&gt;= 31, "Mid Age", IF(L387&lt;31, "Adolescent", "Invalid")))</f>
        <v>Mid Age</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6"/>
        <v>Mid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 Age</v>
      </c>
      <c r="N389" t="s">
        <v>15</v>
      </c>
    </row>
    <row r="390" spans="1:14" hidden="1"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 Age</v>
      </c>
      <c r="N391" t="s">
        <v>15</v>
      </c>
    </row>
    <row r="392" spans="1:14" hidden="1" x14ac:dyDescent="0.25">
      <c r="A392">
        <v>21184</v>
      </c>
      <c r="B392" t="s">
        <v>39</v>
      </c>
      <c r="C392" t="s">
        <v>37</v>
      </c>
      <c r="D392" s="3">
        <v>70000</v>
      </c>
      <c r="E392">
        <v>0</v>
      </c>
      <c r="F392" t="s">
        <v>13</v>
      </c>
      <c r="G392" t="s">
        <v>21</v>
      </c>
      <c r="H392" t="s">
        <v>18</v>
      </c>
      <c r="I392">
        <v>1</v>
      </c>
      <c r="J392" t="s">
        <v>23</v>
      </c>
      <c r="K392" t="s">
        <v>24</v>
      </c>
      <c r="L392">
        <v>38</v>
      </c>
      <c r="M392" t="str">
        <f t="shared" si="6"/>
        <v>Mid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 Age</v>
      </c>
      <c r="N393" t="s">
        <v>15</v>
      </c>
    </row>
    <row r="394" spans="1:14" hidden="1" x14ac:dyDescent="0.25">
      <c r="A394">
        <v>24151</v>
      </c>
      <c r="B394" t="s">
        <v>39</v>
      </c>
      <c r="C394" t="s">
        <v>37</v>
      </c>
      <c r="D394" s="3">
        <v>20000</v>
      </c>
      <c r="E394">
        <v>1</v>
      </c>
      <c r="F394" t="s">
        <v>13</v>
      </c>
      <c r="G394" t="s">
        <v>20</v>
      </c>
      <c r="H394" t="s">
        <v>18</v>
      </c>
      <c r="I394">
        <v>0</v>
      </c>
      <c r="J394" t="s">
        <v>16</v>
      </c>
      <c r="K394" t="s">
        <v>17</v>
      </c>
      <c r="L394">
        <v>51</v>
      </c>
      <c r="M394" t="str">
        <f t="shared" si="6"/>
        <v>Mid Age</v>
      </c>
      <c r="N394" t="s">
        <v>18</v>
      </c>
    </row>
    <row r="395" spans="1:14" hidden="1" x14ac:dyDescent="0.25">
      <c r="A395">
        <v>23962</v>
      </c>
      <c r="B395" t="s">
        <v>38</v>
      </c>
      <c r="C395" t="s">
        <v>36</v>
      </c>
      <c r="D395" s="3">
        <v>10000</v>
      </c>
      <c r="E395">
        <v>0</v>
      </c>
      <c r="F395" t="s">
        <v>29</v>
      </c>
      <c r="G395" t="s">
        <v>25</v>
      </c>
      <c r="H395" t="s">
        <v>15</v>
      </c>
      <c r="I395">
        <v>2</v>
      </c>
      <c r="J395" t="s">
        <v>26</v>
      </c>
      <c r="K395" t="s">
        <v>17</v>
      </c>
      <c r="L395">
        <v>32</v>
      </c>
      <c r="M395" t="str">
        <f t="shared" si="6"/>
        <v>Mid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 Age</v>
      </c>
      <c r="N398" t="s">
        <v>15</v>
      </c>
    </row>
    <row r="399" spans="1:14" hidden="1"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 Age</v>
      </c>
      <c r="N401" t="s">
        <v>15</v>
      </c>
    </row>
    <row r="402" spans="1:14" hidden="1" x14ac:dyDescent="0.25">
      <c r="A402">
        <v>25792</v>
      </c>
      <c r="B402" t="s">
        <v>39</v>
      </c>
      <c r="C402" t="s">
        <v>36</v>
      </c>
      <c r="D402" s="3">
        <v>110000</v>
      </c>
      <c r="E402">
        <v>3</v>
      </c>
      <c r="F402" t="s">
        <v>13</v>
      </c>
      <c r="G402" t="s">
        <v>28</v>
      </c>
      <c r="H402" t="s">
        <v>15</v>
      </c>
      <c r="I402">
        <v>4</v>
      </c>
      <c r="J402" t="s">
        <v>46</v>
      </c>
      <c r="K402" t="s">
        <v>17</v>
      </c>
      <c r="L402">
        <v>53</v>
      </c>
      <c r="M402" t="str">
        <f t="shared" si="6"/>
        <v>Mid Age</v>
      </c>
      <c r="N402" t="s">
        <v>18</v>
      </c>
    </row>
    <row r="403" spans="1:14" hidden="1"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38</v>
      </c>
      <c r="C404" t="s">
        <v>37</v>
      </c>
      <c r="D404" s="3">
        <v>10000</v>
      </c>
      <c r="E404">
        <v>1</v>
      </c>
      <c r="F404" t="s">
        <v>31</v>
      </c>
      <c r="G404" t="s">
        <v>25</v>
      </c>
      <c r="H404" t="s">
        <v>15</v>
      </c>
      <c r="I404">
        <v>0</v>
      </c>
      <c r="J404" t="s">
        <v>16</v>
      </c>
      <c r="K404" t="s">
        <v>17</v>
      </c>
      <c r="L404">
        <v>44</v>
      </c>
      <c r="M404" t="str">
        <f t="shared" si="6"/>
        <v>Mid Age</v>
      </c>
      <c r="N404" t="s">
        <v>18</v>
      </c>
    </row>
    <row r="405" spans="1:14" hidden="1" x14ac:dyDescent="0.25">
      <c r="A405">
        <v>17882</v>
      </c>
      <c r="B405" t="s">
        <v>38</v>
      </c>
      <c r="C405" t="s">
        <v>37</v>
      </c>
      <c r="D405" s="3">
        <v>20000</v>
      </c>
      <c r="E405">
        <v>1</v>
      </c>
      <c r="F405" t="s">
        <v>31</v>
      </c>
      <c r="G405" t="s">
        <v>20</v>
      </c>
      <c r="H405" t="s">
        <v>15</v>
      </c>
      <c r="I405">
        <v>0</v>
      </c>
      <c r="J405" t="s">
        <v>16</v>
      </c>
      <c r="K405" t="s">
        <v>17</v>
      </c>
      <c r="L405">
        <v>44</v>
      </c>
      <c r="M405" t="str">
        <f t="shared" si="6"/>
        <v>Mid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 Age</v>
      </c>
      <c r="N407" t="s">
        <v>15</v>
      </c>
    </row>
    <row r="408" spans="1:14" hidden="1" x14ac:dyDescent="0.25">
      <c r="A408">
        <v>18012</v>
      </c>
      <c r="B408" t="s">
        <v>38</v>
      </c>
      <c r="C408" t="s">
        <v>36</v>
      </c>
      <c r="D408" s="3">
        <v>40000</v>
      </c>
      <c r="E408">
        <v>1</v>
      </c>
      <c r="F408" t="s">
        <v>13</v>
      </c>
      <c r="G408" t="s">
        <v>14</v>
      </c>
      <c r="H408" t="s">
        <v>15</v>
      </c>
      <c r="I408">
        <v>0</v>
      </c>
      <c r="J408" t="s">
        <v>16</v>
      </c>
      <c r="K408" t="s">
        <v>17</v>
      </c>
      <c r="L408">
        <v>41</v>
      </c>
      <c r="M408" t="str">
        <f t="shared" si="6"/>
        <v>Mid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 Age</v>
      </c>
      <c r="N409" t="s">
        <v>15</v>
      </c>
    </row>
    <row r="410" spans="1:14" hidden="1" x14ac:dyDescent="0.25">
      <c r="A410">
        <v>12744</v>
      </c>
      <c r="B410" t="s">
        <v>39</v>
      </c>
      <c r="C410" t="s">
        <v>36</v>
      </c>
      <c r="D410" s="3">
        <v>40000</v>
      </c>
      <c r="E410">
        <v>2</v>
      </c>
      <c r="F410" t="s">
        <v>19</v>
      </c>
      <c r="G410" t="s">
        <v>20</v>
      </c>
      <c r="H410" t="s">
        <v>15</v>
      </c>
      <c r="I410">
        <v>0</v>
      </c>
      <c r="J410" t="s">
        <v>16</v>
      </c>
      <c r="K410" t="s">
        <v>17</v>
      </c>
      <c r="L410">
        <v>33</v>
      </c>
      <c r="M410" t="str">
        <f t="shared" si="6"/>
        <v>Mid Age</v>
      </c>
      <c r="N410" t="s">
        <v>18</v>
      </c>
    </row>
    <row r="411" spans="1:14" hidden="1" x14ac:dyDescent="0.25">
      <c r="A411">
        <v>22821</v>
      </c>
      <c r="B411" t="s">
        <v>38</v>
      </c>
      <c r="C411" t="s">
        <v>36</v>
      </c>
      <c r="D411" s="3">
        <v>130000</v>
      </c>
      <c r="E411">
        <v>3</v>
      </c>
      <c r="F411" t="s">
        <v>19</v>
      </c>
      <c r="G411" t="s">
        <v>21</v>
      </c>
      <c r="H411" t="s">
        <v>15</v>
      </c>
      <c r="I411">
        <v>4</v>
      </c>
      <c r="J411" t="s">
        <v>16</v>
      </c>
      <c r="K411" t="s">
        <v>17</v>
      </c>
      <c r="L411">
        <v>52</v>
      </c>
      <c r="M411" t="str">
        <f t="shared" si="6"/>
        <v>Mid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 Age</v>
      </c>
      <c r="N412" t="s">
        <v>15</v>
      </c>
    </row>
    <row r="413" spans="1:14" hidden="1" x14ac:dyDescent="0.25">
      <c r="A413">
        <v>11116</v>
      </c>
      <c r="B413" t="s">
        <v>38</v>
      </c>
      <c r="C413" t="s">
        <v>37</v>
      </c>
      <c r="D413" s="3">
        <v>70000</v>
      </c>
      <c r="E413">
        <v>5</v>
      </c>
      <c r="F413" t="s">
        <v>19</v>
      </c>
      <c r="G413" t="s">
        <v>14</v>
      </c>
      <c r="H413" t="s">
        <v>15</v>
      </c>
      <c r="I413">
        <v>2</v>
      </c>
      <c r="J413" t="s">
        <v>23</v>
      </c>
      <c r="K413" t="s">
        <v>24</v>
      </c>
      <c r="L413">
        <v>43</v>
      </c>
      <c r="M413" t="str">
        <f t="shared" si="6"/>
        <v>Mid Age</v>
      </c>
      <c r="N413" t="s">
        <v>18</v>
      </c>
    </row>
    <row r="414" spans="1:14" hidden="1" x14ac:dyDescent="0.25">
      <c r="A414">
        <v>20053</v>
      </c>
      <c r="B414" t="s">
        <v>39</v>
      </c>
      <c r="C414" t="s">
        <v>37</v>
      </c>
      <c r="D414" s="3">
        <v>40000</v>
      </c>
      <c r="E414">
        <v>2</v>
      </c>
      <c r="F414" t="s">
        <v>19</v>
      </c>
      <c r="G414" t="s">
        <v>20</v>
      </c>
      <c r="H414" t="s">
        <v>15</v>
      </c>
      <c r="I414">
        <v>0</v>
      </c>
      <c r="J414" t="s">
        <v>16</v>
      </c>
      <c r="K414" t="s">
        <v>17</v>
      </c>
      <c r="L414">
        <v>34</v>
      </c>
      <c r="M414" t="str">
        <f t="shared" si="6"/>
        <v>Mid Age</v>
      </c>
      <c r="N414" t="s">
        <v>18</v>
      </c>
    </row>
    <row r="415" spans="1:14" hidden="1"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 Age</v>
      </c>
      <c r="N416" t="s">
        <v>15</v>
      </c>
    </row>
    <row r="417" spans="1:14" hidden="1" x14ac:dyDescent="0.25">
      <c r="A417">
        <v>13961</v>
      </c>
      <c r="B417" t="s">
        <v>38</v>
      </c>
      <c r="C417" t="s">
        <v>36</v>
      </c>
      <c r="D417" s="3">
        <v>80000</v>
      </c>
      <c r="E417">
        <v>5</v>
      </c>
      <c r="F417" t="s">
        <v>31</v>
      </c>
      <c r="G417" t="s">
        <v>28</v>
      </c>
      <c r="H417" t="s">
        <v>15</v>
      </c>
      <c r="I417">
        <v>3</v>
      </c>
      <c r="J417" t="s">
        <v>16</v>
      </c>
      <c r="K417" t="s">
        <v>24</v>
      </c>
      <c r="L417">
        <v>40</v>
      </c>
      <c r="M417" t="str">
        <f t="shared" si="6"/>
        <v>Mid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 Age</v>
      </c>
      <c r="N418" t="s">
        <v>15</v>
      </c>
    </row>
    <row r="419" spans="1:14" hidden="1"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 Age</v>
      </c>
      <c r="N421" t="s">
        <v>15</v>
      </c>
    </row>
    <row r="422" spans="1:14" hidden="1" x14ac:dyDescent="0.2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hidden="1" x14ac:dyDescent="0.25">
      <c r="A423">
        <v>14547</v>
      </c>
      <c r="B423" t="s">
        <v>38</v>
      </c>
      <c r="C423" t="s">
        <v>37</v>
      </c>
      <c r="D423" s="3">
        <v>10000</v>
      </c>
      <c r="E423">
        <v>2</v>
      </c>
      <c r="F423" t="s">
        <v>19</v>
      </c>
      <c r="G423" t="s">
        <v>25</v>
      </c>
      <c r="H423" t="s">
        <v>15</v>
      </c>
      <c r="I423">
        <v>0</v>
      </c>
      <c r="J423" t="s">
        <v>26</v>
      </c>
      <c r="K423" t="s">
        <v>17</v>
      </c>
      <c r="L423">
        <v>51</v>
      </c>
      <c r="M423" t="str">
        <f t="shared" si="6"/>
        <v>Mid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 Age</v>
      </c>
      <c r="N425" t="s">
        <v>15</v>
      </c>
    </row>
    <row r="426" spans="1:14" hidden="1" x14ac:dyDescent="0.25">
      <c r="A426">
        <v>14805</v>
      </c>
      <c r="B426" t="s">
        <v>39</v>
      </c>
      <c r="C426" t="s">
        <v>36</v>
      </c>
      <c r="D426" s="3">
        <v>10000</v>
      </c>
      <c r="E426">
        <v>3</v>
      </c>
      <c r="F426" t="s">
        <v>29</v>
      </c>
      <c r="G426" t="s">
        <v>25</v>
      </c>
      <c r="H426" t="s">
        <v>15</v>
      </c>
      <c r="I426">
        <v>2</v>
      </c>
      <c r="J426" t="s">
        <v>16</v>
      </c>
      <c r="K426" t="s">
        <v>17</v>
      </c>
      <c r="L426">
        <v>43</v>
      </c>
      <c r="M426" t="str">
        <f t="shared" si="6"/>
        <v>Mid Age</v>
      </c>
      <c r="N426" t="s">
        <v>18</v>
      </c>
    </row>
    <row r="427" spans="1:14" hidden="1"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 Age</v>
      </c>
      <c r="N429" t="s">
        <v>15</v>
      </c>
    </row>
    <row r="430" spans="1:14" hidden="1" x14ac:dyDescent="0.25">
      <c r="A430">
        <v>22204</v>
      </c>
      <c r="B430" t="s">
        <v>38</v>
      </c>
      <c r="C430" t="s">
        <v>37</v>
      </c>
      <c r="D430" s="3">
        <v>110000</v>
      </c>
      <c r="E430">
        <v>4</v>
      </c>
      <c r="F430" t="s">
        <v>13</v>
      </c>
      <c r="G430" t="s">
        <v>28</v>
      </c>
      <c r="H430" t="s">
        <v>15</v>
      </c>
      <c r="I430">
        <v>3</v>
      </c>
      <c r="J430" t="s">
        <v>22</v>
      </c>
      <c r="K430" t="s">
        <v>24</v>
      </c>
      <c r="L430">
        <v>48</v>
      </c>
      <c r="M430" t="str">
        <f t="shared" si="6"/>
        <v>Mid Age</v>
      </c>
      <c r="N430" t="s">
        <v>18</v>
      </c>
    </row>
    <row r="431" spans="1:14" hidden="1" x14ac:dyDescent="0.25">
      <c r="A431">
        <v>12718</v>
      </c>
      <c r="B431" t="s">
        <v>39</v>
      </c>
      <c r="C431" t="s">
        <v>36</v>
      </c>
      <c r="D431" s="3">
        <v>30000</v>
      </c>
      <c r="E431">
        <v>0</v>
      </c>
      <c r="F431" t="s">
        <v>19</v>
      </c>
      <c r="G431" t="s">
        <v>20</v>
      </c>
      <c r="H431" t="s">
        <v>15</v>
      </c>
      <c r="I431">
        <v>1</v>
      </c>
      <c r="J431" t="s">
        <v>22</v>
      </c>
      <c r="K431" t="s">
        <v>17</v>
      </c>
      <c r="L431">
        <v>31</v>
      </c>
      <c r="M431" t="str">
        <f t="shared" si="6"/>
        <v>Mid Age</v>
      </c>
      <c r="N431" t="s">
        <v>18</v>
      </c>
    </row>
    <row r="432" spans="1:14" hidden="1"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6"/>
        <v>Mid Age</v>
      </c>
      <c r="N434" t="s">
        <v>15</v>
      </c>
    </row>
    <row r="435" spans="1:14" hidden="1"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 Age</v>
      </c>
      <c r="N436" t="s">
        <v>15</v>
      </c>
    </row>
    <row r="437" spans="1:14" hidden="1"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 Age</v>
      </c>
      <c r="N440" t="s">
        <v>15</v>
      </c>
    </row>
    <row r="441" spans="1:14" hidden="1" x14ac:dyDescent="0.25">
      <c r="A441">
        <v>19618</v>
      </c>
      <c r="B441" t="s">
        <v>38</v>
      </c>
      <c r="C441" t="s">
        <v>37</v>
      </c>
      <c r="D441" s="3">
        <v>70000</v>
      </c>
      <c r="E441">
        <v>5</v>
      </c>
      <c r="F441" t="s">
        <v>19</v>
      </c>
      <c r="G441" t="s">
        <v>14</v>
      </c>
      <c r="H441" t="s">
        <v>15</v>
      </c>
      <c r="I441">
        <v>2</v>
      </c>
      <c r="J441" t="s">
        <v>16</v>
      </c>
      <c r="K441" t="s">
        <v>24</v>
      </c>
      <c r="L441">
        <v>44</v>
      </c>
      <c r="M441" t="str">
        <f t="shared" si="6"/>
        <v>Mid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 Age</v>
      </c>
      <c r="N445" t="s">
        <v>15</v>
      </c>
    </row>
    <row r="446" spans="1:14" hidden="1" x14ac:dyDescent="0.25">
      <c r="A446">
        <v>12731</v>
      </c>
      <c r="B446" t="s">
        <v>39</v>
      </c>
      <c r="C446" t="s">
        <v>37</v>
      </c>
      <c r="D446" s="3">
        <v>30000</v>
      </c>
      <c r="E446">
        <v>0</v>
      </c>
      <c r="F446" t="s">
        <v>27</v>
      </c>
      <c r="G446" t="s">
        <v>25</v>
      </c>
      <c r="H446" t="s">
        <v>18</v>
      </c>
      <c r="I446">
        <v>1</v>
      </c>
      <c r="J446" t="s">
        <v>26</v>
      </c>
      <c r="K446" t="s">
        <v>17</v>
      </c>
      <c r="L446">
        <v>32</v>
      </c>
      <c r="M446" t="str">
        <f t="shared" si="6"/>
        <v>Mid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 Age</v>
      </c>
      <c r="N447" t="s">
        <v>15</v>
      </c>
    </row>
    <row r="448" spans="1:14" hidden="1" x14ac:dyDescent="0.25">
      <c r="A448">
        <v>14278</v>
      </c>
      <c r="B448" t="s">
        <v>38</v>
      </c>
      <c r="C448" t="s">
        <v>36</v>
      </c>
      <c r="D448" s="3">
        <v>130000</v>
      </c>
      <c r="E448">
        <v>0</v>
      </c>
      <c r="F448" t="s">
        <v>31</v>
      </c>
      <c r="G448" t="s">
        <v>28</v>
      </c>
      <c r="H448" t="s">
        <v>15</v>
      </c>
      <c r="I448">
        <v>1</v>
      </c>
      <c r="J448" t="s">
        <v>46</v>
      </c>
      <c r="K448" t="s">
        <v>24</v>
      </c>
      <c r="L448">
        <v>48</v>
      </c>
      <c r="M448" t="str">
        <f t="shared" si="6"/>
        <v>Mid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 Age</v>
      </c>
      <c r="N449" t="s">
        <v>15</v>
      </c>
    </row>
    <row r="450" spans="1:14" hidden="1" x14ac:dyDescent="0.25">
      <c r="A450">
        <v>11383</v>
      </c>
      <c r="B450" t="s">
        <v>38</v>
      </c>
      <c r="C450" t="s">
        <v>36</v>
      </c>
      <c r="D450" s="3">
        <v>30000</v>
      </c>
      <c r="E450">
        <v>3</v>
      </c>
      <c r="F450" t="s">
        <v>31</v>
      </c>
      <c r="G450" t="s">
        <v>20</v>
      </c>
      <c r="H450" t="s">
        <v>15</v>
      </c>
      <c r="I450">
        <v>0</v>
      </c>
      <c r="J450" t="s">
        <v>16</v>
      </c>
      <c r="K450" t="s">
        <v>17</v>
      </c>
      <c r="L450">
        <v>46</v>
      </c>
      <c r="M450" t="str">
        <f t="shared" si="6"/>
        <v>Mid Age</v>
      </c>
      <c r="N450" t="s">
        <v>18</v>
      </c>
    </row>
    <row r="451" spans="1:14" hidden="1" x14ac:dyDescent="0.25">
      <c r="A451">
        <v>12497</v>
      </c>
      <c r="B451" t="s">
        <v>38</v>
      </c>
      <c r="C451" t="s">
        <v>36</v>
      </c>
      <c r="D451" s="3">
        <v>40000</v>
      </c>
      <c r="E451">
        <v>1</v>
      </c>
      <c r="F451" t="s">
        <v>13</v>
      </c>
      <c r="G451" t="s">
        <v>14</v>
      </c>
      <c r="H451" t="s">
        <v>15</v>
      </c>
      <c r="I451">
        <v>0</v>
      </c>
      <c r="J451" t="s">
        <v>16</v>
      </c>
      <c r="K451" t="s">
        <v>17</v>
      </c>
      <c r="L451">
        <v>42</v>
      </c>
      <c r="M451" t="str">
        <f t="shared" ref="M451:M514" si="7">IF(L451&gt;54, "Old", IF(L451&gt;= 31, "Mid Age", IF(L451&lt;31, "Adolescent", "Invalid")))</f>
        <v>Mid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 Age</v>
      </c>
      <c r="N452" t="s">
        <v>15</v>
      </c>
    </row>
    <row r="453" spans="1:14" hidden="1" x14ac:dyDescent="0.25">
      <c r="A453">
        <v>11585</v>
      </c>
      <c r="B453" t="s">
        <v>38</v>
      </c>
      <c r="C453" t="s">
        <v>36</v>
      </c>
      <c r="D453" s="3">
        <v>40000</v>
      </c>
      <c r="E453">
        <v>1</v>
      </c>
      <c r="F453" t="s">
        <v>13</v>
      </c>
      <c r="G453" t="s">
        <v>14</v>
      </c>
      <c r="H453" t="s">
        <v>15</v>
      </c>
      <c r="I453">
        <v>0</v>
      </c>
      <c r="J453" t="s">
        <v>16</v>
      </c>
      <c r="K453" t="s">
        <v>17</v>
      </c>
      <c r="L453">
        <v>41</v>
      </c>
      <c r="M453" t="str">
        <f t="shared" si="7"/>
        <v>Mid Age</v>
      </c>
      <c r="N453" t="s">
        <v>18</v>
      </c>
    </row>
    <row r="454" spans="1:14" hidden="1"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39</v>
      </c>
      <c r="C455" t="s">
        <v>36</v>
      </c>
      <c r="D455" s="3">
        <v>70000</v>
      </c>
      <c r="E455">
        <v>5</v>
      </c>
      <c r="F455" t="s">
        <v>19</v>
      </c>
      <c r="G455" t="s">
        <v>14</v>
      </c>
      <c r="H455" t="s">
        <v>15</v>
      </c>
      <c r="I455">
        <v>2</v>
      </c>
      <c r="J455" t="s">
        <v>23</v>
      </c>
      <c r="K455" t="s">
        <v>24</v>
      </c>
      <c r="L455">
        <v>45</v>
      </c>
      <c r="M455" t="str">
        <f t="shared" si="7"/>
        <v>Mid Age</v>
      </c>
      <c r="N455" t="s">
        <v>18</v>
      </c>
    </row>
    <row r="456" spans="1:14" hidden="1" x14ac:dyDescent="0.25">
      <c r="A456">
        <v>12389</v>
      </c>
      <c r="B456" t="s">
        <v>39</v>
      </c>
      <c r="C456" t="s">
        <v>37</v>
      </c>
      <c r="D456" s="3">
        <v>30000</v>
      </c>
      <c r="E456">
        <v>0</v>
      </c>
      <c r="F456" t="s">
        <v>27</v>
      </c>
      <c r="G456" t="s">
        <v>25</v>
      </c>
      <c r="H456" t="s">
        <v>18</v>
      </c>
      <c r="I456">
        <v>1</v>
      </c>
      <c r="J456" t="s">
        <v>22</v>
      </c>
      <c r="K456" t="s">
        <v>17</v>
      </c>
      <c r="L456">
        <v>34</v>
      </c>
      <c r="M456" t="str">
        <f t="shared" si="7"/>
        <v>Mid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 Age</v>
      </c>
      <c r="N457" t="s">
        <v>15</v>
      </c>
    </row>
    <row r="458" spans="1:14" hidden="1" x14ac:dyDescent="0.25">
      <c r="A458">
        <v>26385</v>
      </c>
      <c r="B458" t="s">
        <v>39</v>
      </c>
      <c r="C458" t="s">
        <v>37</v>
      </c>
      <c r="D458" s="3">
        <v>120000</v>
      </c>
      <c r="E458">
        <v>3</v>
      </c>
      <c r="F458" t="s">
        <v>27</v>
      </c>
      <c r="G458" t="s">
        <v>21</v>
      </c>
      <c r="H458" t="s">
        <v>18</v>
      </c>
      <c r="I458">
        <v>4</v>
      </c>
      <c r="J458" t="s">
        <v>23</v>
      </c>
      <c r="K458" t="s">
        <v>17</v>
      </c>
      <c r="L458">
        <v>50</v>
      </c>
      <c r="M458" t="str">
        <f t="shared" si="7"/>
        <v>Mid Age</v>
      </c>
      <c r="N458" t="s">
        <v>18</v>
      </c>
    </row>
    <row r="459" spans="1:14" hidden="1"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7"/>
        <v>Mid Age</v>
      </c>
      <c r="N460" t="s">
        <v>15</v>
      </c>
    </row>
    <row r="461" spans="1:14" hidden="1" x14ac:dyDescent="0.25">
      <c r="A461">
        <v>21554</v>
      </c>
      <c r="B461" t="s">
        <v>39</v>
      </c>
      <c r="C461" t="s">
        <v>36</v>
      </c>
      <c r="D461" s="3">
        <v>80000</v>
      </c>
      <c r="E461">
        <v>0</v>
      </c>
      <c r="F461" t="s">
        <v>13</v>
      </c>
      <c r="G461" t="s">
        <v>21</v>
      </c>
      <c r="H461" t="s">
        <v>18</v>
      </c>
      <c r="I461">
        <v>3</v>
      </c>
      <c r="J461" t="s">
        <v>46</v>
      </c>
      <c r="K461" t="s">
        <v>24</v>
      </c>
      <c r="L461">
        <v>33</v>
      </c>
      <c r="M461" t="str">
        <f t="shared" si="7"/>
        <v>Mid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 Age</v>
      </c>
      <c r="N464" t="s">
        <v>15</v>
      </c>
    </row>
    <row r="465" spans="1:14" hidden="1" x14ac:dyDescent="0.25">
      <c r="A465">
        <v>19331</v>
      </c>
      <c r="B465" t="s">
        <v>39</v>
      </c>
      <c r="C465" t="s">
        <v>37</v>
      </c>
      <c r="D465" s="3">
        <v>20000</v>
      </c>
      <c r="E465">
        <v>2</v>
      </c>
      <c r="F465" t="s">
        <v>27</v>
      </c>
      <c r="G465" t="s">
        <v>25</v>
      </c>
      <c r="H465" t="s">
        <v>15</v>
      </c>
      <c r="I465">
        <v>1</v>
      </c>
      <c r="J465" t="s">
        <v>16</v>
      </c>
      <c r="K465" t="s">
        <v>17</v>
      </c>
      <c r="L465">
        <v>40</v>
      </c>
      <c r="M465" t="str">
        <f t="shared" si="7"/>
        <v>Mid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 Age</v>
      </c>
      <c r="N466" t="s">
        <v>15</v>
      </c>
    </row>
    <row r="467" spans="1:14" hidden="1"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 Age</v>
      </c>
      <c r="N469" t="s">
        <v>15</v>
      </c>
    </row>
    <row r="470" spans="1:14" hidden="1" x14ac:dyDescent="0.25">
      <c r="A470">
        <v>18253</v>
      </c>
      <c r="B470" t="s">
        <v>38</v>
      </c>
      <c r="C470" t="s">
        <v>36</v>
      </c>
      <c r="D470" s="3">
        <v>80000</v>
      </c>
      <c r="E470">
        <v>5</v>
      </c>
      <c r="F470" t="s">
        <v>31</v>
      </c>
      <c r="G470" t="s">
        <v>28</v>
      </c>
      <c r="H470" t="s">
        <v>15</v>
      </c>
      <c r="I470">
        <v>3</v>
      </c>
      <c r="J470" t="s">
        <v>16</v>
      </c>
      <c r="K470" t="s">
        <v>24</v>
      </c>
      <c r="L470">
        <v>40</v>
      </c>
      <c r="M470" t="str">
        <f t="shared" si="7"/>
        <v>Mid Age</v>
      </c>
      <c r="N470" t="s">
        <v>18</v>
      </c>
    </row>
    <row r="471" spans="1:14" hidden="1"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 Age</v>
      </c>
      <c r="N476" t="s">
        <v>15</v>
      </c>
    </row>
    <row r="477" spans="1:14" hidden="1"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 Age</v>
      </c>
      <c r="N481" t="s">
        <v>15</v>
      </c>
    </row>
    <row r="482" spans="1:14" hidden="1" x14ac:dyDescent="0.25">
      <c r="A482">
        <v>18294</v>
      </c>
      <c r="B482" t="s">
        <v>38</v>
      </c>
      <c r="C482" t="s">
        <v>36</v>
      </c>
      <c r="D482" s="3">
        <v>90000</v>
      </c>
      <c r="E482">
        <v>1</v>
      </c>
      <c r="F482" t="s">
        <v>13</v>
      </c>
      <c r="G482" t="s">
        <v>21</v>
      </c>
      <c r="H482" t="s">
        <v>15</v>
      </c>
      <c r="I482">
        <v>1</v>
      </c>
      <c r="J482" t="s">
        <v>23</v>
      </c>
      <c r="K482" t="s">
        <v>24</v>
      </c>
      <c r="L482">
        <v>46</v>
      </c>
      <c r="M482" t="str">
        <f t="shared" si="7"/>
        <v>Mid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 Age</v>
      </c>
      <c r="N484" t="s">
        <v>15</v>
      </c>
    </row>
    <row r="485" spans="1:14" hidden="1"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 Age</v>
      </c>
      <c r="N486" t="s">
        <v>15</v>
      </c>
    </row>
    <row r="487" spans="1:14" hidden="1" x14ac:dyDescent="0.25">
      <c r="A487">
        <v>19491</v>
      </c>
      <c r="B487" t="s">
        <v>39</v>
      </c>
      <c r="C487" t="s">
        <v>37</v>
      </c>
      <c r="D487" s="3">
        <v>30000</v>
      </c>
      <c r="E487">
        <v>2</v>
      </c>
      <c r="F487" t="s">
        <v>19</v>
      </c>
      <c r="G487" t="s">
        <v>20</v>
      </c>
      <c r="H487" t="s">
        <v>15</v>
      </c>
      <c r="I487">
        <v>2</v>
      </c>
      <c r="J487" t="s">
        <v>16</v>
      </c>
      <c r="K487" t="s">
        <v>17</v>
      </c>
      <c r="L487">
        <v>42</v>
      </c>
      <c r="M487" t="str">
        <f t="shared" si="7"/>
        <v>Mid Age</v>
      </c>
      <c r="N487" t="s">
        <v>18</v>
      </c>
    </row>
    <row r="488" spans="1:14" hidden="1" x14ac:dyDescent="0.2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hidden="1" x14ac:dyDescent="0.25">
      <c r="A489">
        <v>12821</v>
      </c>
      <c r="B489" t="s">
        <v>38</v>
      </c>
      <c r="C489" t="s">
        <v>37</v>
      </c>
      <c r="D489" s="3">
        <v>40000</v>
      </c>
      <c r="E489">
        <v>0</v>
      </c>
      <c r="F489" t="s">
        <v>13</v>
      </c>
      <c r="G489" t="s">
        <v>20</v>
      </c>
      <c r="H489" t="s">
        <v>15</v>
      </c>
      <c r="I489">
        <v>0</v>
      </c>
      <c r="J489" t="s">
        <v>16</v>
      </c>
      <c r="K489" t="s">
        <v>17</v>
      </c>
      <c r="L489">
        <v>39</v>
      </c>
      <c r="M489" t="str">
        <f t="shared" si="7"/>
        <v>Mid Age</v>
      </c>
      <c r="N489" t="s">
        <v>18</v>
      </c>
    </row>
    <row r="490" spans="1:14" hidden="1" x14ac:dyDescent="0.25">
      <c r="A490">
        <v>15629</v>
      </c>
      <c r="B490" t="s">
        <v>39</v>
      </c>
      <c r="C490" t="s">
        <v>36</v>
      </c>
      <c r="D490" s="3">
        <v>10000</v>
      </c>
      <c r="E490">
        <v>0</v>
      </c>
      <c r="F490" t="s">
        <v>29</v>
      </c>
      <c r="G490" t="s">
        <v>25</v>
      </c>
      <c r="H490" t="s">
        <v>15</v>
      </c>
      <c r="I490">
        <v>2</v>
      </c>
      <c r="J490" t="s">
        <v>26</v>
      </c>
      <c r="K490" t="s">
        <v>17</v>
      </c>
      <c r="L490">
        <v>34</v>
      </c>
      <c r="M490" t="str">
        <f t="shared" si="7"/>
        <v>Mid Age</v>
      </c>
      <c r="N490" t="s">
        <v>18</v>
      </c>
    </row>
    <row r="491" spans="1:14" hidden="1" x14ac:dyDescent="0.25">
      <c r="A491">
        <v>27835</v>
      </c>
      <c r="B491" t="s">
        <v>38</v>
      </c>
      <c r="C491" t="s">
        <v>37</v>
      </c>
      <c r="D491" s="3">
        <v>20000</v>
      </c>
      <c r="E491">
        <v>0</v>
      </c>
      <c r="F491" t="s">
        <v>29</v>
      </c>
      <c r="G491" t="s">
        <v>25</v>
      </c>
      <c r="H491" t="s">
        <v>15</v>
      </c>
      <c r="I491">
        <v>2</v>
      </c>
      <c r="J491" t="s">
        <v>16</v>
      </c>
      <c r="K491" t="s">
        <v>17</v>
      </c>
      <c r="L491">
        <v>32</v>
      </c>
      <c r="M491" t="str">
        <f t="shared" si="7"/>
        <v>Mid Age</v>
      </c>
      <c r="N491" t="s">
        <v>18</v>
      </c>
    </row>
    <row r="492" spans="1:14" hidden="1" x14ac:dyDescent="0.25">
      <c r="A492">
        <v>11738</v>
      </c>
      <c r="B492" t="s">
        <v>38</v>
      </c>
      <c r="C492" t="s">
        <v>37</v>
      </c>
      <c r="D492" s="3">
        <v>60000</v>
      </c>
      <c r="E492">
        <v>4</v>
      </c>
      <c r="F492" t="s">
        <v>13</v>
      </c>
      <c r="G492" t="s">
        <v>21</v>
      </c>
      <c r="H492" t="s">
        <v>15</v>
      </c>
      <c r="I492">
        <v>0</v>
      </c>
      <c r="J492" t="s">
        <v>22</v>
      </c>
      <c r="K492" t="s">
        <v>32</v>
      </c>
      <c r="L492">
        <v>46</v>
      </c>
      <c r="M492" t="str">
        <f t="shared" si="7"/>
        <v>Mid Age</v>
      </c>
      <c r="N492" t="s">
        <v>18</v>
      </c>
    </row>
    <row r="493" spans="1:14" hidden="1" x14ac:dyDescent="0.25">
      <c r="A493">
        <v>25065</v>
      </c>
      <c r="B493" t="s">
        <v>38</v>
      </c>
      <c r="C493" t="s">
        <v>37</v>
      </c>
      <c r="D493" s="3">
        <v>70000</v>
      </c>
      <c r="E493">
        <v>2</v>
      </c>
      <c r="F493" t="s">
        <v>29</v>
      </c>
      <c r="G493" t="s">
        <v>14</v>
      </c>
      <c r="H493" t="s">
        <v>15</v>
      </c>
      <c r="I493">
        <v>2</v>
      </c>
      <c r="J493" t="s">
        <v>23</v>
      </c>
      <c r="K493" t="s">
        <v>32</v>
      </c>
      <c r="L493">
        <v>48</v>
      </c>
      <c r="M493" t="str">
        <f t="shared" si="7"/>
        <v>Mid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hidden="1" x14ac:dyDescent="0.25">
      <c r="A496">
        <v>27650</v>
      </c>
      <c r="B496" t="s">
        <v>38</v>
      </c>
      <c r="C496" t="s">
        <v>37</v>
      </c>
      <c r="D496" s="3">
        <v>70000</v>
      </c>
      <c r="E496">
        <v>4</v>
      </c>
      <c r="F496" t="s">
        <v>27</v>
      </c>
      <c r="G496" t="s">
        <v>21</v>
      </c>
      <c r="H496" t="s">
        <v>15</v>
      </c>
      <c r="I496">
        <v>0</v>
      </c>
      <c r="J496" t="s">
        <v>23</v>
      </c>
      <c r="K496" t="s">
        <v>32</v>
      </c>
      <c r="L496">
        <v>51</v>
      </c>
      <c r="M496" t="str">
        <f t="shared" si="7"/>
        <v>Mid Age</v>
      </c>
      <c r="N496" t="s">
        <v>18</v>
      </c>
    </row>
    <row r="497" spans="1:14" hidden="1" x14ac:dyDescent="0.2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 Age</v>
      </c>
      <c r="N501" t="s">
        <v>15</v>
      </c>
    </row>
    <row r="502" spans="1:14" hidden="1" x14ac:dyDescent="0.25">
      <c r="A502">
        <v>15559</v>
      </c>
      <c r="B502" t="s">
        <v>38</v>
      </c>
      <c r="C502" t="s">
        <v>37</v>
      </c>
      <c r="D502" s="3">
        <v>60000</v>
      </c>
      <c r="E502">
        <v>5</v>
      </c>
      <c r="F502" t="s">
        <v>13</v>
      </c>
      <c r="G502" t="s">
        <v>21</v>
      </c>
      <c r="H502" t="s">
        <v>15</v>
      </c>
      <c r="I502">
        <v>1</v>
      </c>
      <c r="J502" t="s">
        <v>22</v>
      </c>
      <c r="K502" t="s">
        <v>32</v>
      </c>
      <c r="L502">
        <v>47</v>
      </c>
      <c r="M502" t="str">
        <f t="shared" si="7"/>
        <v>Mid Age</v>
      </c>
      <c r="N502" t="s">
        <v>18</v>
      </c>
    </row>
    <row r="503" spans="1:14" hidden="1" x14ac:dyDescent="0.25">
      <c r="A503">
        <v>19235</v>
      </c>
      <c r="B503" t="s">
        <v>38</v>
      </c>
      <c r="C503" t="s">
        <v>36</v>
      </c>
      <c r="D503" s="3">
        <v>50000</v>
      </c>
      <c r="E503">
        <v>0</v>
      </c>
      <c r="F503" t="s">
        <v>31</v>
      </c>
      <c r="G503" t="s">
        <v>14</v>
      </c>
      <c r="H503" t="s">
        <v>15</v>
      </c>
      <c r="I503">
        <v>0</v>
      </c>
      <c r="J503" t="s">
        <v>16</v>
      </c>
      <c r="K503" t="s">
        <v>32</v>
      </c>
      <c r="L503">
        <v>34</v>
      </c>
      <c r="M503" t="str">
        <f t="shared" si="7"/>
        <v>Mid Age</v>
      </c>
      <c r="N503" t="s">
        <v>18</v>
      </c>
    </row>
    <row r="504" spans="1:14" hidden="1"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 Age</v>
      </c>
      <c r="N506" t="s">
        <v>15</v>
      </c>
    </row>
    <row r="507" spans="1:14" hidden="1" x14ac:dyDescent="0.25">
      <c r="A507">
        <v>15940</v>
      </c>
      <c r="B507" t="s">
        <v>38</v>
      </c>
      <c r="C507" t="s">
        <v>37</v>
      </c>
      <c r="D507" s="3">
        <v>100000</v>
      </c>
      <c r="E507">
        <v>4</v>
      </c>
      <c r="F507" t="s">
        <v>19</v>
      </c>
      <c r="G507" t="s">
        <v>21</v>
      </c>
      <c r="H507" t="s">
        <v>15</v>
      </c>
      <c r="I507">
        <v>4</v>
      </c>
      <c r="J507" t="s">
        <v>16</v>
      </c>
      <c r="K507" t="s">
        <v>32</v>
      </c>
      <c r="L507">
        <v>40</v>
      </c>
      <c r="M507" t="str">
        <f t="shared" si="7"/>
        <v>Mid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 Age</v>
      </c>
      <c r="N509" t="s">
        <v>15</v>
      </c>
    </row>
    <row r="510" spans="1:14" hidden="1"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 Age</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ref="M515:M578" si="8">IF(L515&gt;54, "Old", IF(L515&gt;= 31, "Mid Age", IF(L515&lt;31, "Adolescent", "Invalid")))</f>
        <v>Old</v>
      </c>
      <c r="N515" t="s">
        <v>15</v>
      </c>
    </row>
    <row r="516" spans="1:14" hidden="1" x14ac:dyDescent="0.25">
      <c r="A516">
        <v>19399</v>
      </c>
      <c r="B516" t="s">
        <v>39</v>
      </c>
      <c r="C516" t="s">
        <v>37</v>
      </c>
      <c r="D516" s="3">
        <v>40000</v>
      </c>
      <c r="E516">
        <v>0</v>
      </c>
      <c r="F516" t="s">
        <v>13</v>
      </c>
      <c r="G516" t="s">
        <v>21</v>
      </c>
      <c r="H516" t="s">
        <v>18</v>
      </c>
      <c r="I516">
        <v>1</v>
      </c>
      <c r="J516" t="s">
        <v>22</v>
      </c>
      <c r="K516" t="s">
        <v>32</v>
      </c>
      <c r="L516">
        <v>45</v>
      </c>
      <c r="M516" t="str">
        <f t="shared" si="8"/>
        <v>Mid Age</v>
      </c>
      <c r="N516" t="s">
        <v>18</v>
      </c>
    </row>
    <row r="517" spans="1:14" hidden="1" x14ac:dyDescent="0.25">
      <c r="A517">
        <v>16154</v>
      </c>
      <c r="B517" t="s">
        <v>38</v>
      </c>
      <c r="C517" t="s">
        <v>36</v>
      </c>
      <c r="D517" s="3">
        <v>70000</v>
      </c>
      <c r="E517">
        <v>5</v>
      </c>
      <c r="F517" t="s">
        <v>13</v>
      </c>
      <c r="G517" t="s">
        <v>21</v>
      </c>
      <c r="H517" t="s">
        <v>15</v>
      </c>
      <c r="I517">
        <v>2</v>
      </c>
      <c r="J517" t="s">
        <v>22</v>
      </c>
      <c r="K517" t="s">
        <v>32</v>
      </c>
      <c r="L517">
        <v>47</v>
      </c>
      <c r="M517" t="str">
        <f t="shared" si="8"/>
        <v>Mid Age</v>
      </c>
      <c r="N517" t="s">
        <v>18</v>
      </c>
    </row>
    <row r="518" spans="1:14" hidden="1" x14ac:dyDescent="0.25">
      <c r="A518">
        <v>22219</v>
      </c>
      <c r="B518" t="s">
        <v>38</v>
      </c>
      <c r="C518" t="s">
        <v>36</v>
      </c>
      <c r="D518" s="3">
        <v>60000</v>
      </c>
      <c r="E518">
        <v>2</v>
      </c>
      <c r="F518" t="s">
        <v>27</v>
      </c>
      <c r="G518" t="s">
        <v>21</v>
      </c>
      <c r="H518" t="s">
        <v>15</v>
      </c>
      <c r="I518">
        <v>2</v>
      </c>
      <c r="J518" t="s">
        <v>23</v>
      </c>
      <c r="K518" t="s">
        <v>32</v>
      </c>
      <c r="L518">
        <v>49</v>
      </c>
      <c r="M518" t="str">
        <f t="shared" si="8"/>
        <v>Mid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 Age</v>
      </c>
      <c r="N520" t="s">
        <v>15</v>
      </c>
    </row>
    <row r="521" spans="1:14" hidden="1"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39</v>
      </c>
      <c r="C522" t="s">
        <v>37</v>
      </c>
      <c r="D522" s="3">
        <v>100000</v>
      </c>
      <c r="E522">
        <v>1</v>
      </c>
      <c r="F522" t="s">
        <v>19</v>
      </c>
      <c r="G522" t="s">
        <v>21</v>
      </c>
      <c r="H522" t="s">
        <v>18</v>
      </c>
      <c r="I522">
        <v>3</v>
      </c>
      <c r="J522" t="s">
        <v>26</v>
      </c>
      <c r="K522" t="s">
        <v>32</v>
      </c>
      <c r="L522">
        <v>44</v>
      </c>
      <c r="M522" t="str">
        <f t="shared" si="8"/>
        <v>Mid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 Age</v>
      </c>
      <c r="N525" t="s">
        <v>15</v>
      </c>
    </row>
    <row r="526" spans="1:14" hidden="1"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hidden="1" x14ac:dyDescent="0.25">
      <c r="A528">
        <v>15382</v>
      </c>
      <c r="B528" t="s">
        <v>38</v>
      </c>
      <c r="C528" t="s">
        <v>36</v>
      </c>
      <c r="D528" s="3">
        <v>110000</v>
      </c>
      <c r="E528">
        <v>1</v>
      </c>
      <c r="F528" t="s">
        <v>13</v>
      </c>
      <c r="G528" t="s">
        <v>28</v>
      </c>
      <c r="H528" t="s">
        <v>15</v>
      </c>
      <c r="I528">
        <v>2</v>
      </c>
      <c r="J528" t="s">
        <v>26</v>
      </c>
      <c r="K528" t="s">
        <v>32</v>
      </c>
      <c r="L528">
        <v>44</v>
      </c>
      <c r="M528" t="str">
        <f t="shared" si="8"/>
        <v>Mid Age</v>
      </c>
      <c r="N528" t="s">
        <v>18</v>
      </c>
    </row>
    <row r="529" spans="1:14" hidden="1" x14ac:dyDescent="0.25">
      <c r="A529">
        <v>11641</v>
      </c>
      <c r="B529" t="s">
        <v>38</v>
      </c>
      <c r="C529" t="s">
        <v>37</v>
      </c>
      <c r="D529" s="3">
        <v>50000</v>
      </c>
      <c r="E529">
        <v>1</v>
      </c>
      <c r="F529" t="s">
        <v>13</v>
      </c>
      <c r="G529" t="s">
        <v>14</v>
      </c>
      <c r="H529" t="s">
        <v>15</v>
      </c>
      <c r="I529">
        <v>0</v>
      </c>
      <c r="J529" t="s">
        <v>16</v>
      </c>
      <c r="K529" t="s">
        <v>32</v>
      </c>
      <c r="L529">
        <v>36</v>
      </c>
      <c r="M529" t="str">
        <f t="shared" si="8"/>
        <v>Mid Age</v>
      </c>
      <c r="N529" t="s">
        <v>18</v>
      </c>
    </row>
    <row r="530" spans="1:14" hidden="1"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 Age</v>
      </c>
      <c r="N534" t="s">
        <v>15</v>
      </c>
    </row>
    <row r="535" spans="1:14" hidden="1" x14ac:dyDescent="0.2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hidden="1" x14ac:dyDescent="0.2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hidden="1" x14ac:dyDescent="0.25">
      <c r="A537">
        <v>23893</v>
      </c>
      <c r="B537" t="s">
        <v>38</v>
      </c>
      <c r="C537" t="s">
        <v>37</v>
      </c>
      <c r="D537" s="3">
        <v>50000</v>
      </c>
      <c r="E537">
        <v>3</v>
      </c>
      <c r="F537" t="s">
        <v>13</v>
      </c>
      <c r="G537" t="s">
        <v>14</v>
      </c>
      <c r="H537" t="s">
        <v>15</v>
      </c>
      <c r="I537">
        <v>3</v>
      </c>
      <c r="J537" t="s">
        <v>46</v>
      </c>
      <c r="K537" t="s">
        <v>32</v>
      </c>
      <c r="L537">
        <v>41</v>
      </c>
      <c r="M537" t="str">
        <f t="shared" si="8"/>
        <v>Mid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 Age</v>
      </c>
      <c r="N539" t="s">
        <v>15</v>
      </c>
    </row>
    <row r="540" spans="1:14" hidden="1" x14ac:dyDescent="0.25">
      <c r="A540">
        <v>11262</v>
      </c>
      <c r="B540" t="s">
        <v>38</v>
      </c>
      <c r="C540" t="s">
        <v>36</v>
      </c>
      <c r="D540" s="3">
        <v>80000</v>
      </c>
      <c r="E540">
        <v>4</v>
      </c>
      <c r="F540" t="s">
        <v>13</v>
      </c>
      <c r="G540" t="s">
        <v>28</v>
      </c>
      <c r="H540" t="s">
        <v>15</v>
      </c>
      <c r="I540">
        <v>0</v>
      </c>
      <c r="J540" t="s">
        <v>16</v>
      </c>
      <c r="K540" t="s">
        <v>32</v>
      </c>
      <c r="L540">
        <v>42</v>
      </c>
      <c r="M540" t="str">
        <f t="shared" si="8"/>
        <v>Mid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 Age</v>
      </c>
      <c r="N541" t="s">
        <v>15</v>
      </c>
    </row>
    <row r="542" spans="1:14" hidden="1" x14ac:dyDescent="0.25">
      <c r="A542">
        <v>12195</v>
      </c>
      <c r="B542" t="s">
        <v>39</v>
      </c>
      <c r="C542" t="s">
        <v>36</v>
      </c>
      <c r="D542" s="3">
        <v>70000</v>
      </c>
      <c r="E542">
        <v>3</v>
      </c>
      <c r="F542" t="s">
        <v>31</v>
      </c>
      <c r="G542" t="s">
        <v>28</v>
      </c>
      <c r="H542" t="s">
        <v>15</v>
      </c>
      <c r="I542">
        <v>2</v>
      </c>
      <c r="J542" t="s">
        <v>26</v>
      </c>
      <c r="K542" t="s">
        <v>32</v>
      </c>
      <c r="L542">
        <v>52</v>
      </c>
      <c r="M542" t="str">
        <f t="shared" si="8"/>
        <v>Mid Age</v>
      </c>
      <c r="N542" t="s">
        <v>18</v>
      </c>
    </row>
    <row r="543" spans="1:14" hidden="1" x14ac:dyDescent="0.25">
      <c r="A543">
        <v>25375</v>
      </c>
      <c r="B543" t="s">
        <v>38</v>
      </c>
      <c r="C543" t="s">
        <v>37</v>
      </c>
      <c r="D543" s="3">
        <v>50000</v>
      </c>
      <c r="E543">
        <v>1</v>
      </c>
      <c r="F543" t="s">
        <v>31</v>
      </c>
      <c r="G543" t="s">
        <v>14</v>
      </c>
      <c r="H543" t="s">
        <v>15</v>
      </c>
      <c r="I543">
        <v>0</v>
      </c>
      <c r="J543" t="s">
        <v>26</v>
      </c>
      <c r="K543" t="s">
        <v>32</v>
      </c>
      <c r="L543">
        <v>34</v>
      </c>
      <c r="M543" t="str">
        <f t="shared" si="8"/>
        <v>Mid Age</v>
      </c>
      <c r="N543" t="s">
        <v>18</v>
      </c>
    </row>
    <row r="544" spans="1:14" hidden="1"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38</v>
      </c>
      <c r="C545" t="s">
        <v>36</v>
      </c>
      <c r="D545" s="3">
        <v>70000</v>
      </c>
      <c r="E545">
        <v>2</v>
      </c>
      <c r="F545" t="s">
        <v>27</v>
      </c>
      <c r="G545" t="s">
        <v>21</v>
      </c>
      <c r="H545" t="s">
        <v>15</v>
      </c>
      <c r="I545">
        <v>2</v>
      </c>
      <c r="J545" t="s">
        <v>22</v>
      </c>
      <c r="K545" t="s">
        <v>32</v>
      </c>
      <c r="L545">
        <v>53</v>
      </c>
      <c r="M545" t="str">
        <f t="shared" si="8"/>
        <v>Mid Age</v>
      </c>
      <c r="N545" t="s">
        <v>18</v>
      </c>
    </row>
    <row r="546" spans="1:14" hidden="1" x14ac:dyDescent="0.25">
      <c r="A546">
        <v>24397</v>
      </c>
      <c r="B546" t="s">
        <v>39</v>
      </c>
      <c r="C546" t="s">
        <v>37</v>
      </c>
      <c r="D546" s="3">
        <v>120000</v>
      </c>
      <c r="E546">
        <v>2</v>
      </c>
      <c r="F546" t="s">
        <v>13</v>
      </c>
      <c r="G546" t="s">
        <v>28</v>
      </c>
      <c r="H546" t="s">
        <v>18</v>
      </c>
      <c r="I546">
        <v>4</v>
      </c>
      <c r="J546" t="s">
        <v>26</v>
      </c>
      <c r="K546" t="s">
        <v>32</v>
      </c>
      <c r="L546">
        <v>40</v>
      </c>
      <c r="M546" t="str">
        <f t="shared" si="8"/>
        <v>Mid Age</v>
      </c>
      <c r="N546" t="s">
        <v>18</v>
      </c>
    </row>
    <row r="547" spans="1:14" hidden="1"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39</v>
      </c>
      <c r="C550" t="s">
        <v>36</v>
      </c>
      <c r="D550" s="3">
        <v>80000</v>
      </c>
      <c r="E550">
        <v>4</v>
      </c>
      <c r="F550" t="s">
        <v>31</v>
      </c>
      <c r="G550" t="s">
        <v>14</v>
      </c>
      <c r="H550" t="s">
        <v>18</v>
      </c>
      <c r="I550">
        <v>0</v>
      </c>
      <c r="J550" t="s">
        <v>16</v>
      </c>
      <c r="K550" t="s">
        <v>32</v>
      </c>
      <c r="L550">
        <v>48</v>
      </c>
      <c r="M550" t="str">
        <f t="shared" si="8"/>
        <v>Mid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 Age</v>
      </c>
      <c r="N552" t="s">
        <v>15</v>
      </c>
    </row>
    <row r="553" spans="1:14" hidden="1" x14ac:dyDescent="0.2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 Age</v>
      </c>
      <c r="N557" t="s">
        <v>15</v>
      </c>
    </row>
    <row r="558" spans="1:14" hidden="1" x14ac:dyDescent="0.25">
      <c r="A558">
        <v>25293</v>
      </c>
      <c r="B558" t="s">
        <v>38</v>
      </c>
      <c r="C558" t="s">
        <v>37</v>
      </c>
      <c r="D558" s="3">
        <v>80000</v>
      </c>
      <c r="E558">
        <v>4</v>
      </c>
      <c r="F558" t="s">
        <v>13</v>
      </c>
      <c r="G558" t="s">
        <v>28</v>
      </c>
      <c r="H558" t="s">
        <v>15</v>
      </c>
      <c r="I558">
        <v>0</v>
      </c>
      <c r="J558" t="s">
        <v>26</v>
      </c>
      <c r="K558" t="s">
        <v>32</v>
      </c>
      <c r="L558">
        <v>42</v>
      </c>
      <c r="M558" t="str">
        <f t="shared" si="8"/>
        <v>Mid Age</v>
      </c>
      <c r="N558" t="s">
        <v>18</v>
      </c>
    </row>
    <row r="559" spans="1:14" hidden="1" x14ac:dyDescent="0.25">
      <c r="A559">
        <v>24725</v>
      </c>
      <c r="B559" t="s">
        <v>38</v>
      </c>
      <c r="C559" t="s">
        <v>36</v>
      </c>
      <c r="D559" s="3">
        <v>40000</v>
      </c>
      <c r="E559">
        <v>3</v>
      </c>
      <c r="F559" t="s">
        <v>19</v>
      </c>
      <c r="G559" t="s">
        <v>20</v>
      </c>
      <c r="H559" t="s">
        <v>15</v>
      </c>
      <c r="I559">
        <v>0</v>
      </c>
      <c r="J559" t="s">
        <v>26</v>
      </c>
      <c r="K559" t="s">
        <v>32</v>
      </c>
      <c r="L559">
        <v>31</v>
      </c>
      <c r="M559" t="str">
        <f t="shared" si="8"/>
        <v>Mid Age</v>
      </c>
      <c r="N559" t="s">
        <v>18</v>
      </c>
    </row>
    <row r="560" spans="1:14" hidden="1" x14ac:dyDescent="0.25">
      <c r="A560">
        <v>23200</v>
      </c>
      <c r="B560" t="s">
        <v>38</v>
      </c>
      <c r="C560" t="s">
        <v>36</v>
      </c>
      <c r="D560" s="3">
        <v>50000</v>
      </c>
      <c r="E560">
        <v>3</v>
      </c>
      <c r="F560" t="s">
        <v>13</v>
      </c>
      <c r="G560" t="s">
        <v>14</v>
      </c>
      <c r="H560" t="s">
        <v>15</v>
      </c>
      <c r="I560">
        <v>2</v>
      </c>
      <c r="J560" t="s">
        <v>16</v>
      </c>
      <c r="K560" t="s">
        <v>32</v>
      </c>
      <c r="L560">
        <v>41</v>
      </c>
      <c r="M560" t="str">
        <f t="shared" si="8"/>
        <v>Mid Age</v>
      </c>
      <c r="N560" t="s">
        <v>18</v>
      </c>
    </row>
    <row r="561" spans="1:14" hidden="1" x14ac:dyDescent="0.2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hidden="1" x14ac:dyDescent="0.25">
      <c r="A562">
        <v>18577</v>
      </c>
      <c r="B562" t="s">
        <v>38</v>
      </c>
      <c r="C562" t="s">
        <v>36</v>
      </c>
      <c r="D562" s="3">
        <v>60000</v>
      </c>
      <c r="E562">
        <v>0</v>
      </c>
      <c r="F562" t="s">
        <v>31</v>
      </c>
      <c r="G562" t="s">
        <v>21</v>
      </c>
      <c r="H562" t="s">
        <v>15</v>
      </c>
      <c r="I562">
        <v>0</v>
      </c>
      <c r="J562" t="s">
        <v>16</v>
      </c>
      <c r="K562" t="s">
        <v>32</v>
      </c>
      <c r="L562">
        <v>40</v>
      </c>
      <c r="M562" t="str">
        <f t="shared" si="8"/>
        <v>Mid Age</v>
      </c>
      <c r="N562" t="s">
        <v>18</v>
      </c>
    </row>
    <row r="563" spans="1:14" hidden="1" x14ac:dyDescent="0.25">
      <c r="A563">
        <v>27218</v>
      </c>
      <c r="B563" t="s">
        <v>38</v>
      </c>
      <c r="C563" t="s">
        <v>36</v>
      </c>
      <c r="D563" s="3">
        <v>20000</v>
      </c>
      <c r="E563">
        <v>2</v>
      </c>
      <c r="F563" t="s">
        <v>29</v>
      </c>
      <c r="G563" t="s">
        <v>20</v>
      </c>
      <c r="H563" t="s">
        <v>18</v>
      </c>
      <c r="I563">
        <v>0</v>
      </c>
      <c r="J563" t="s">
        <v>16</v>
      </c>
      <c r="K563" t="s">
        <v>32</v>
      </c>
      <c r="L563">
        <v>48</v>
      </c>
      <c r="M563" t="str">
        <f t="shared" si="8"/>
        <v>Mid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 Age</v>
      </c>
      <c r="N564" t="s">
        <v>15</v>
      </c>
    </row>
    <row r="565" spans="1:14" hidden="1"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 Age</v>
      </c>
      <c r="N567" t="s">
        <v>15</v>
      </c>
    </row>
    <row r="568" spans="1:14" hidden="1"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 Age</v>
      </c>
      <c r="N570" t="s">
        <v>15</v>
      </c>
    </row>
    <row r="571" spans="1:14" hidden="1"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hidden="1" x14ac:dyDescent="0.25">
      <c r="A572">
        <v>20370</v>
      </c>
      <c r="B572" t="s">
        <v>38</v>
      </c>
      <c r="C572" t="s">
        <v>37</v>
      </c>
      <c r="D572" s="3">
        <v>70000</v>
      </c>
      <c r="E572">
        <v>3</v>
      </c>
      <c r="F572" t="s">
        <v>29</v>
      </c>
      <c r="G572" t="s">
        <v>14</v>
      </c>
      <c r="H572" t="s">
        <v>15</v>
      </c>
      <c r="I572">
        <v>2</v>
      </c>
      <c r="J572" t="s">
        <v>23</v>
      </c>
      <c r="K572" t="s">
        <v>32</v>
      </c>
      <c r="L572">
        <v>52</v>
      </c>
      <c r="M572" t="str">
        <f t="shared" si="8"/>
        <v>Mid Age</v>
      </c>
      <c r="N572" t="s">
        <v>18</v>
      </c>
    </row>
    <row r="573" spans="1:14" hidden="1"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 Age</v>
      </c>
      <c r="N576" t="s">
        <v>15</v>
      </c>
    </row>
    <row r="577" spans="1:14" hidden="1"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hidden="1" x14ac:dyDescent="0.25">
      <c r="A578">
        <v>18752</v>
      </c>
      <c r="B578" t="s">
        <v>39</v>
      </c>
      <c r="C578" t="s">
        <v>36</v>
      </c>
      <c r="D578" s="3">
        <v>40000</v>
      </c>
      <c r="E578">
        <v>0</v>
      </c>
      <c r="F578" t="s">
        <v>27</v>
      </c>
      <c r="G578" t="s">
        <v>14</v>
      </c>
      <c r="H578" t="s">
        <v>15</v>
      </c>
      <c r="I578">
        <v>1</v>
      </c>
      <c r="J578" t="s">
        <v>23</v>
      </c>
      <c r="K578" t="s">
        <v>32</v>
      </c>
      <c r="L578">
        <v>31</v>
      </c>
      <c r="M578" t="str">
        <f t="shared" si="8"/>
        <v>Mid Age</v>
      </c>
      <c r="N578" t="s">
        <v>18</v>
      </c>
    </row>
    <row r="579" spans="1:14" hidden="1" x14ac:dyDescent="0.25">
      <c r="A579">
        <v>16917</v>
      </c>
      <c r="B579" t="s">
        <v>38</v>
      </c>
      <c r="C579" t="s">
        <v>37</v>
      </c>
      <c r="D579" s="3">
        <v>120000</v>
      </c>
      <c r="E579">
        <v>1</v>
      </c>
      <c r="F579" t="s">
        <v>13</v>
      </c>
      <c r="G579" t="s">
        <v>28</v>
      </c>
      <c r="H579" t="s">
        <v>15</v>
      </c>
      <c r="I579">
        <v>4</v>
      </c>
      <c r="J579" t="s">
        <v>16</v>
      </c>
      <c r="K579" t="s">
        <v>32</v>
      </c>
      <c r="L579">
        <v>38</v>
      </c>
      <c r="M579" t="str">
        <f t="shared" ref="M579:M642" si="9">IF(L579&gt;54, "Old", IF(L579&gt;= 31, "Mid Age", IF(L579&lt;31, "Adolescent", "Invalid")))</f>
        <v>Mid Age</v>
      </c>
      <c r="N579" t="s">
        <v>18</v>
      </c>
    </row>
    <row r="580" spans="1:14" hidden="1"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39</v>
      </c>
      <c r="C581" t="s">
        <v>36</v>
      </c>
      <c r="D581" s="3">
        <v>40000</v>
      </c>
      <c r="E581">
        <v>3</v>
      </c>
      <c r="F581" t="s">
        <v>19</v>
      </c>
      <c r="G581" t="s">
        <v>20</v>
      </c>
      <c r="H581" t="s">
        <v>18</v>
      </c>
      <c r="I581">
        <v>2</v>
      </c>
      <c r="J581" t="s">
        <v>16</v>
      </c>
      <c r="K581" t="s">
        <v>32</v>
      </c>
      <c r="L581">
        <v>32</v>
      </c>
      <c r="M581" t="str">
        <f t="shared" si="9"/>
        <v>Mid Age</v>
      </c>
      <c r="N581" t="s">
        <v>18</v>
      </c>
    </row>
    <row r="582" spans="1:14" hidden="1" x14ac:dyDescent="0.2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hidden="1"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38</v>
      </c>
      <c r="C584" t="s">
        <v>37</v>
      </c>
      <c r="D584" s="3">
        <v>80000</v>
      </c>
      <c r="E584">
        <v>4</v>
      </c>
      <c r="F584" t="s">
        <v>31</v>
      </c>
      <c r="G584" t="s">
        <v>14</v>
      </c>
      <c r="H584" t="s">
        <v>15</v>
      </c>
      <c r="I584">
        <v>0</v>
      </c>
      <c r="J584" t="s">
        <v>26</v>
      </c>
      <c r="K584" t="s">
        <v>32</v>
      </c>
      <c r="L584">
        <v>47</v>
      </c>
      <c r="M584" t="str">
        <f t="shared" si="9"/>
        <v>Mid Age</v>
      </c>
      <c r="N584" t="s">
        <v>18</v>
      </c>
    </row>
    <row r="585" spans="1:14" hidden="1" x14ac:dyDescent="0.2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 Age</v>
      </c>
      <c r="N587" t="s">
        <v>15</v>
      </c>
    </row>
    <row r="588" spans="1:14" hidden="1" x14ac:dyDescent="0.25">
      <c r="A588">
        <v>17436</v>
      </c>
      <c r="B588" t="s">
        <v>38</v>
      </c>
      <c r="C588" t="s">
        <v>37</v>
      </c>
      <c r="D588" s="3">
        <v>60000</v>
      </c>
      <c r="E588">
        <v>2</v>
      </c>
      <c r="F588" t="s">
        <v>27</v>
      </c>
      <c r="G588" t="s">
        <v>21</v>
      </c>
      <c r="H588" t="s">
        <v>18</v>
      </c>
      <c r="I588">
        <v>2</v>
      </c>
      <c r="J588" t="s">
        <v>26</v>
      </c>
      <c r="K588" t="s">
        <v>32</v>
      </c>
      <c r="L588">
        <v>51</v>
      </c>
      <c r="M588" t="str">
        <f t="shared" si="9"/>
        <v>Mid Age</v>
      </c>
      <c r="N588" t="s">
        <v>18</v>
      </c>
    </row>
    <row r="589" spans="1:14" hidden="1" x14ac:dyDescent="0.25">
      <c r="A589">
        <v>18935</v>
      </c>
      <c r="B589" t="s">
        <v>38</v>
      </c>
      <c r="C589" t="s">
        <v>36</v>
      </c>
      <c r="D589" s="3">
        <v>130000</v>
      </c>
      <c r="E589">
        <v>0</v>
      </c>
      <c r="F589" t="s">
        <v>31</v>
      </c>
      <c r="G589" t="s">
        <v>28</v>
      </c>
      <c r="H589" t="s">
        <v>15</v>
      </c>
      <c r="I589">
        <v>3</v>
      </c>
      <c r="J589" t="s">
        <v>26</v>
      </c>
      <c r="K589" t="s">
        <v>32</v>
      </c>
      <c r="L589">
        <v>40</v>
      </c>
      <c r="M589" t="str">
        <f t="shared" si="9"/>
        <v>Mid Age</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9"/>
        <v>Mid Age</v>
      </c>
      <c r="N590" t="s">
        <v>15</v>
      </c>
    </row>
    <row r="591" spans="1:14" hidden="1"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 Age</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hidden="1" x14ac:dyDescent="0.25">
      <c r="A594">
        <v>18391</v>
      </c>
      <c r="B594" t="s">
        <v>39</v>
      </c>
      <c r="C594" t="s">
        <v>36</v>
      </c>
      <c r="D594" s="3">
        <v>80000</v>
      </c>
      <c r="E594">
        <v>5</v>
      </c>
      <c r="F594" t="s">
        <v>19</v>
      </c>
      <c r="G594" t="s">
        <v>21</v>
      </c>
      <c r="H594" t="s">
        <v>15</v>
      </c>
      <c r="I594">
        <v>2</v>
      </c>
      <c r="J594" t="s">
        <v>23</v>
      </c>
      <c r="K594" t="s">
        <v>32</v>
      </c>
      <c r="L594">
        <v>44</v>
      </c>
      <c r="M594" t="str">
        <f t="shared" si="9"/>
        <v>Mid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 Age</v>
      </c>
      <c r="N595" t="s">
        <v>15</v>
      </c>
    </row>
    <row r="596" spans="1:14" hidden="1"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hidden="1" x14ac:dyDescent="0.25">
      <c r="A598">
        <v>20343</v>
      </c>
      <c r="B598" t="s">
        <v>38</v>
      </c>
      <c r="C598" t="s">
        <v>36</v>
      </c>
      <c r="D598" s="3">
        <v>90000</v>
      </c>
      <c r="E598">
        <v>4</v>
      </c>
      <c r="F598" t="s">
        <v>19</v>
      </c>
      <c r="G598" t="s">
        <v>21</v>
      </c>
      <c r="H598" t="s">
        <v>15</v>
      </c>
      <c r="I598">
        <v>1</v>
      </c>
      <c r="J598" t="s">
        <v>26</v>
      </c>
      <c r="K598" t="s">
        <v>32</v>
      </c>
      <c r="L598">
        <v>45</v>
      </c>
      <c r="M598" t="str">
        <f t="shared" si="9"/>
        <v>Mid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hidden="1" x14ac:dyDescent="0.25">
      <c r="A600">
        <v>24398</v>
      </c>
      <c r="B600" t="s">
        <v>38</v>
      </c>
      <c r="C600" t="s">
        <v>37</v>
      </c>
      <c r="D600" s="3">
        <v>130000</v>
      </c>
      <c r="E600">
        <v>1</v>
      </c>
      <c r="F600" t="s">
        <v>31</v>
      </c>
      <c r="G600" t="s">
        <v>28</v>
      </c>
      <c r="H600" t="s">
        <v>15</v>
      </c>
      <c r="I600">
        <v>4</v>
      </c>
      <c r="J600" t="s">
        <v>16</v>
      </c>
      <c r="K600" t="s">
        <v>32</v>
      </c>
      <c r="L600">
        <v>41</v>
      </c>
      <c r="M600" t="str">
        <f t="shared" si="9"/>
        <v>Mid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38</v>
      </c>
      <c r="C602" t="s">
        <v>37</v>
      </c>
      <c r="D602" s="3">
        <v>30000</v>
      </c>
      <c r="E602">
        <v>2</v>
      </c>
      <c r="F602" t="s">
        <v>27</v>
      </c>
      <c r="G602" t="s">
        <v>14</v>
      </c>
      <c r="H602" t="s">
        <v>18</v>
      </c>
      <c r="I602">
        <v>2</v>
      </c>
      <c r="J602" t="s">
        <v>16</v>
      </c>
      <c r="K602" t="s">
        <v>32</v>
      </c>
      <c r="L602">
        <v>49</v>
      </c>
      <c r="M602" t="str">
        <f t="shared" si="9"/>
        <v>Mid Age</v>
      </c>
      <c r="N602" t="s">
        <v>18</v>
      </c>
    </row>
    <row r="603" spans="1:14" hidden="1" x14ac:dyDescent="0.25">
      <c r="A603">
        <v>29231</v>
      </c>
      <c r="B603" t="s">
        <v>39</v>
      </c>
      <c r="C603" t="s">
        <v>37</v>
      </c>
      <c r="D603" s="3">
        <v>80000</v>
      </c>
      <c r="E603">
        <v>4</v>
      </c>
      <c r="F603" t="s">
        <v>19</v>
      </c>
      <c r="G603" t="s">
        <v>21</v>
      </c>
      <c r="H603" t="s">
        <v>18</v>
      </c>
      <c r="I603">
        <v>2</v>
      </c>
      <c r="J603" t="s">
        <v>16</v>
      </c>
      <c r="K603" t="s">
        <v>32</v>
      </c>
      <c r="L603">
        <v>43</v>
      </c>
      <c r="M603" t="str">
        <f t="shared" si="9"/>
        <v>Mid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 Age</v>
      </c>
      <c r="N605" t="s">
        <v>15</v>
      </c>
    </row>
    <row r="606" spans="1:14" hidden="1"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 Age</v>
      </c>
      <c r="N607" t="s">
        <v>15</v>
      </c>
    </row>
    <row r="608" spans="1:14" hidden="1" x14ac:dyDescent="0.25">
      <c r="A608">
        <v>11644</v>
      </c>
      <c r="B608" t="s">
        <v>39</v>
      </c>
      <c r="C608" t="s">
        <v>37</v>
      </c>
      <c r="D608" s="3">
        <v>40000</v>
      </c>
      <c r="E608">
        <v>2</v>
      </c>
      <c r="F608" t="s">
        <v>13</v>
      </c>
      <c r="G608" t="s">
        <v>14</v>
      </c>
      <c r="H608" t="s">
        <v>15</v>
      </c>
      <c r="I608">
        <v>0</v>
      </c>
      <c r="J608" t="s">
        <v>22</v>
      </c>
      <c r="K608" t="s">
        <v>32</v>
      </c>
      <c r="L608">
        <v>36</v>
      </c>
      <c r="M608" t="str">
        <f t="shared" si="9"/>
        <v>Mid Age</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9"/>
        <v>Mid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 Age</v>
      </c>
      <c r="N610" t="s">
        <v>15</v>
      </c>
    </row>
    <row r="611" spans="1:14" hidden="1" x14ac:dyDescent="0.25">
      <c r="A611">
        <v>25983</v>
      </c>
      <c r="B611" t="s">
        <v>38</v>
      </c>
      <c r="C611" t="s">
        <v>37</v>
      </c>
      <c r="D611" s="3">
        <v>70000</v>
      </c>
      <c r="E611">
        <v>0</v>
      </c>
      <c r="F611" t="s">
        <v>13</v>
      </c>
      <c r="G611" t="s">
        <v>21</v>
      </c>
      <c r="H611" t="s">
        <v>18</v>
      </c>
      <c r="I611">
        <v>1</v>
      </c>
      <c r="J611" t="s">
        <v>16</v>
      </c>
      <c r="K611" t="s">
        <v>32</v>
      </c>
      <c r="L611">
        <v>43</v>
      </c>
      <c r="M611" t="str">
        <f t="shared" si="9"/>
        <v>Mid Age</v>
      </c>
      <c r="N611" t="s">
        <v>18</v>
      </c>
    </row>
    <row r="612" spans="1:14" hidden="1" x14ac:dyDescent="0.25">
      <c r="A612">
        <v>14633</v>
      </c>
      <c r="B612" t="s">
        <v>38</v>
      </c>
      <c r="C612" t="s">
        <v>37</v>
      </c>
      <c r="D612" s="3">
        <v>60000</v>
      </c>
      <c r="E612">
        <v>1</v>
      </c>
      <c r="F612" t="s">
        <v>19</v>
      </c>
      <c r="G612" t="s">
        <v>14</v>
      </c>
      <c r="H612" t="s">
        <v>15</v>
      </c>
      <c r="I612">
        <v>1</v>
      </c>
      <c r="J612" t="s">
        <v>22</v>
      </c>
      <c r="K612" t="s">
        <v>32</v>
      </c>
      <c r="L612">
        <v>44</v>
      </c>
      <c r="M612" t="str">
        <f t="shared" si="9"/>
        <v>Mid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 Age</v>
      </c>
      <c r="N613" t="s">
        <v>15</v>
      </c>
    </row>
    <row r="614" spans="1:14" hidden="1"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 Age</v>
      </c>
      <c r="N615" t="s">
        <v>15</v>
      </c>
    </row>
    <row r="616" spans="1:14" hidden="1" x14ac:dyDescent="0.25">
      <c r="A616">
        <v>14469</v>
      </c>
      <c r="B616" t="s">
        <v>38</v>
      </c>
      <c r="C616" t="s">
        <v>36</v>
      </c>
      <c r="D616" s="3">
        <v>100000</v>
      </c>
      <c r="E616">
        <v>3</v>
      </c>
      <c r="F616" t="s">
        <v>19</v>
      </c>
      <c r="G616" t="s">
        <v>21</v>
      </c>
      <c r="H616" t="s">
        <v>15</v>
      </c>
      <c r="I616">
        <v>4</v>
      </c>
      <c r="J616" t="s">
        <v>26</v>
      </c>
      <c r="K616" t="s">
        <v>32</v>
      </c>
      <c r="L616">
        <v>45</v>
      </c>
      <c r="M616" t="str">
        <f t="shared" si="9"/>
        <v>Mid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 Age</v>
      </c>
      <c r="N617" t="s">
        <v>15</v>
      </c>
    </row>
    <row r="618" spans="1:14" hidden="1" x14ac:dyDescent="0.25">
      <c r="A618">
        <v>16245</v>
      </c>
      <c r="B618" t="s">
        <v>39</v>
      </c>
      <c r="C618" t="s">
        <v>36</v>
      </c>
      <c r="D618" s="3">
        <v>80000</v>
      </c>
      <c r="E618">
        <v>4</v>
      </c>
      <c r="F618" t="s">
        <v>31</v>
      </c>
      <c r="G618" t="s">
        <v>14</v>
      </c>
      <c r="H618" t="s">
        <v>15</v>
      </c>
      <c r="I618">
        <v>0</v>
      </c>
      <c r="J618" t="s">
        <v>26</v>
      </c>
      <c r="K618" t="s">
        <v>32</v>
      </c>
      <c r="L618">
        <v>47</v>
      </c>
      <c r="M618" t="str">
        <f t="shared" si="9"/>
        <v>Mid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 Age</v>
      </c>
      <c r="N619" t="s">
        <v>15</v>
      </c>
    </row>
    <row r="620" spans="1:14" hidden="1" x14ac:dyDescent="0.25">
      <c r="A620">
        <v>25347</v>
      </c>
      <c r="B620" t="s">
        <v>39</v>
      </c>
      <c r="C620" t="s">
        <v>36</v>
      </c>
      <c r="D620" s="3">
        <v>20000</v>
      </c>
      <c r="E620">
        <v>3</v>
      </c>
      <c r="F620" t="s">
        <v>29</v>
      </c>
      <c r="G620" t="s">
        <v>20</v>
      </c>
      <c r="H620" t="s">
        <v>18</v>
      </c>
      <c r="I620">
        <v>2</v>
      </c>
      <c r="J620" t="s">
        <v>16</v>
      </c>
      <c r="K620" t="s">
        <v>32</v>
      </c>
      <c r="L620">
        <v>49</v>
      </c>
      <c r="M620" t="str">
        <f t="shared" si="9"/>
        <v>Mid Age</v>
      </c>
      <c r="N620" t="s">
        <v>18</v>
      </c>
    </row>
    <row r="621" spans="1:14" hidden="1"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 Age</v>
      </c>
      <c r="N622" t="s">
        <v>15</v>
      </c>
    </row>
    <row r="623" spans="1:14" hidden="1"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38</v>
      </c>
      <c r="C624" t="s">
        <v>37</v>
      </c>
      <c r="D624" s="3">
        <v>60000</v>
      </c>
      <c r="E624">
        <v>5</v>
      </c>
      <c r="F624" t="s">
        <v>13</v>
      </c>
      <c r="G624" t="s">
        <v>21</v>
      </c>
      <c r="H624" t="s">
        <v>15</v>
      </c>
      <c r="I624">
        <v>1</v>
      </c>
      <c r="J624" t="s">
        <v>22</v>
      </c>
      <c r="K624" t="s">
        <v>32</v>
      </c>
      <c r="L624">
        <v>47</v>
      </c>
      <c r="M624" t="str">
        <f t="shared" si="9"/>
        <v>Mid Age</v>
      </c>
      <c r="N624" t="s">
        <v>18</v>
      </c>
    </row>
    <row r="625" spans="1:14" hidden="1"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hidden="1"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 Age</v>
      </c>
      <c r="N630" t="s">
        <v>15</v>
      </c>
    </row>
    <row r="631" spans="1:14" hidden="1" x14ac:dyDescent="0.25">
      <c r="A631">
        <v>28815</v>
      </c>
      <c r="B631" t="s">
        <v>38</v>
      </c>
      <c r="C631" t="s">
        <v>36</v>
      </c>
      <c r="D631" s="3">
        <v>50000</v>
      </c>
      <c r="E631">
        <v>1</v>
      </c>
      <c r="F631" t="s">
        <v>31</v>
      </c>
      <c r="G631" t="s">
        <v>14</v>
      </c>
      <c r="H631" t="s">
        <v>15</v>
      </c>
      <c r="I631">
        <v>0</v>
      </c>
      <c r="J631" t="s">
        <v>16</v>
      </c>
      <c r="K631" t="s">
        <v>32</v>
      </c>
      <c r="L631">
        <v>35</v>
      </c>
      <c r="M631" t="str">
        <f t="shared" si="9"/>
        <v>Mid Age</v>
      </c>
      <c r="N631" t="s">
        <v>18</v>
      </c>
    </row>
    <row r="632" spans="1:14" hidden="1"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39</v>
      </c>
      <c r="C633" t="s">
        <v>37</v>
      </c>
      <c r="D633" s="3">
        <v>70000</v>
      </c>
      <c r="E633">
        <v>5</v>
      </c>
      <c r="F633" t="s">
        <v>19</v>
      </c>
      <c r="G633" t="s">
        <v>21</v>
      </c>
      <c r="H633" t="s">
        <v>15</v>
      </c>
      <c r="I633">
        <v>3</v>
      </c>
      <c r="J633" t="s">
        <v>22</v>
      </c>
      <c r="K633" t="s">
        <v>32</v>
      </c>
      <c r="L633">
        <v>44</v>
      </c>
      <c r="M633" t="str">
        <f t="shared" si="9"/>
        <v>Mid Age</v>
      </c>
      <c r="N633" t="s">
        <v>18</v>
      </c>
    </row>
    <row r="634" spans="1:14" hidden="1" x14ac:dyDescent="0.25">
      <c r="A634">
        <v>13754</v>
      </c>
      <c r="B634" t="s">
        <v>39</v>
      </c>
      <c r="C634" t="s">
        <v>36</v>
      </c>
      <c r="D634" s="3">
        <v>80000</v>
      </c>
      <c r="E634">
        <v>4</v>
      </c>
      <c r="F634" t="s">
        <v>31</v>
      </c>
      <c r="G634" t="s">
        <v>14</v>
      </c>
      <c r="H634" t="s">
        <v>15</v>
      </c>
      <c r="I634">
        <v>0</v>
      </c>
      <c r="J634" t="s">
        <v>26</v>
      </c>
      <c r="K634" t="s">
        <v>32</v>
      </c>
      <c r="L634">
        <v>48</v>
      </c>
      <c r="M634" t="str">
        <f t="shared" si="9"/>
        <v>Mid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 Age</v>
      </c>
      <c r="N635" t="s">
        <v>15</v>
      </c>
    </row>
    <row r="636" spans="1:14" hidden="1"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39</v>
      </c>
      <c r="C637" t="s">
        <v>36</v>
      </c>
      <c r="D637" s="3">
        <v>30000</v>
      </c>
      <c r="E637">
        <v>2</v>
      </c>
      <c r="F637" t="s">
        <v>27</v>
      </c>
      <c r="G637" t="s">
        <v>14</v>
      </c>
      <c r="H637" t="s">
        <v>18</v>
      </c>
      <c r="I637">
        <v>2</v>
      </c>
      <c r="J637" t="s">
        <v>16</v>
      </c>
      <c r="K637" t="s">
        <v>32</v>
      </c>
      <c r="L637">
        <v>49</v>
      </c>
      <c r="M637" t="str">
        <f t="shared" si="9"/>
        <v>Mid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 Age</v>
      </c>
      <c r="N638" t="s">
        <v>15</v>
      </c>
    </row>
    <row r="639" spans="1:14" hidden="1"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hidden="1"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hidden="1" x14ac:dyDescent="0.25">
      <c r="A643">
        <v>21441</v>
      </c>
      <c r="B643" t="s">
        <v>38</v>
      </c>
      <c r="C643" t="s">
        <v>37</v>
      </c>
      <c r="D643" s="3">
        <v>50000</v>
      </c>
      <c r="E643">
        <v>4</v>
      </c>
      <c r="F643" t="s">
        <v>13</v>
      </c>
      <c r="G643" t="s">
        <v>28</v>
      </c>
      <c r="H643" t="s">
        <v>15</v>
      </c>
      <c r="I643">
        <v>2</v>
      </c>
      <c r="J643" t="s">
        <v>46</v>
      </c>
      <c r="K643" t="s">
        <v>32</v>
      </c>
      <c r="L643">
        <v>64</v>
      </c>
      <c r="M643" t="str">
        <f t="shared" ref="M643:M706" si="10">IF(L643&gt;54, "Old", IF(L643&gt;= 31, "Mid Age", IF(L643&lt;31, "Adolescent", "Invalid")))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 Age</v>
      </c>
      <c r="N645" t="s">
        <v>15</v>
      </c>
    </row>
    <row r="646" spans="1:14" hidden="1" x14ac:dyDescent="0.25">
      <c r="A646">
        <v>23368</v>
      </c>
      <c r="B646" t="s">
        <v>38</v>
      </c>
      <c r="C646" t="s">
        <v>36</v>
      </c>
      <c r="D646" s="3">
        <v>60000</v>
      </c>
      <c r="E646">
        <v>5</v>
      </c>
      <c r="F646" t="s">
        <v>13</v>
      </c>
      <c r="G646" t="s">
        <v>14</v>
      </c>
      <c r="H646" t="s">
        <v>15</v>
      </c>
      <c r="I646">
        <v>3</v>
      </c>
      <c r="J646" t="s">
        <v>46</v>
      </c>
      <c r="K646" t="s">
        <v>32</v>
      </c>
      <c r="L646">
        <v>41</v>
      </c>
      <c r="M646" t="str">
        <f t="shared" si="10"/>
        <v>Mid Age</v>
      </c>
      <c r="N646" t="s">
        <v>18</v>
      </c>
    </row>
    <row r="647" spans="1:14" hidden="1" x14ac:dyDescent="0.25">
      <c r="A647">
        <v>16217</v>
      </c>
      <c r="B647" t="s">
        <v>39</v>
      </c>
      <c r="C647" t="s">
        <v>36</v>
      </c>
      <c r="D647" s="3">
        <v>60000</v>
      </c>
      <c r="E647">
        <v>0</v>
      </c>
      <c r="F647" t="s">
        <v>31</v>
      </c>
      <c r="G647" t="s">
        <v>14</v>
      </c>
      <c r="H647" t="s">
        <v>15</v>
      </c>
      <c r="I647">
        <v>0</v>
      </c>
      <c r="J647" t="s">
        <v>16</v>
      </c>
      <c r="K647" t="s">
        <v>32</v>
      </c>
      <c r="L647">
        <v>39</v>
      </c>
      <c r="M647" t="str">
        <f t="shared" si="10"/>
        <v>Mid Age</v>
      </c>
      <c r="N647" t="s">
        <v>18</v>
      </c>
    </row>
    <row r="648" spans="1:14" hidden="1" x14ac:dyDescent="0.25">
      <c r="A648">
        <v>16247</v>
      </c>
      <c r="B648" t="s">
        <v>39</v>
      </c>
      <c r="C648" t="s">
        <v>36</v>
      </c>
      <c r="D648" s="3">
        <v>60000</v>
      </c>
      <c r="E648">
        <v>4</v>
      </c>
      <c r="F648" t="s">
        <v>31</v>
      </c>
      <c r="G648" t="s">
        <v>14</v>
      </c>
      <c r="H648" t="s">
        <v>18</v>
      </c>
      <c r="I648">
        <v>0</v>
      </c>
      <c r="J648" t="s">
        <v>26</v>
      </c>
      <c r="K648" t="s">
        <v>32</v>
      </c>
      <c r="L648">
        <v>47</v>
      </c>
      <c r="M648" t="str">
        <f t="shared" si="10"/>
        <v>Mid Age</v>
      </c>
      <c r="N648" t="s">
        <v>18</v>
      </c>
    </row>
    <row r="649" spans="1:14" hidden="1" x14ac:dyDescent="0.25">
      <c r="A649">
        <v>22010</v>
      </c>
      <c r="B649" t="s">
        <v>39</v>
      </c>
      <c r="C649" t="s">
        <v>37</v>
      </c>
      <c r="D649" s="3">
        <v>40000</v>
      </c>
      <c r="E649">
        <v>0</v>
      </c>
      <c r="F649" t="s">
        <v>27</v>
      </c>
      <c r="G649" t="s">
        <v>14</v>
      </c>
      <c r="H649" t="s">
        <v>15</v>
      </c>
      <c r="I649">
        <v>2</v>
      </c>
      <c r="J649" t="s">
        <v>23</v>
      </c>
      <c r="K649" t="s">
        <v>32</v>
      </c>
      <c r="L649">
        <v>31</v>
      </c>
      <c r="M649" t="str">
        <f t="shared" si="10"/>
        <v>Mid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 Age</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 Age</v>
      </c>
      <c r="N653" t="s">
        <v>15</v>
      </c>
    </row>
    <row r="654" spans="1:14" hidden="1" x14ac:dyDescent="0.25">
      <c r="A654">
        <v>11287</v>
      </c>
      <c r="B654" t="s">
        <v>38</v>
      </c>
      <c r="C654" t="s">
        <v>37</v>
      </c>
      <c r="D654" s="3">
        <v>70000</v>
      </c>
      <c r="E654">
        <v>5</v>
      </c>
      <c r="F654" t="s">
        <v>19</v>
      </c>
      <c r="G654" t="s">
        <v>21</v>
      </c>
      <c r="H654" t="s">
        <v>18</v>
      </c>
      <c r="I654">
        <v>3</v>
      </c>
      <c r="J654" t="s">
        <v>23</v>
      </c>
      <c r="K654" t="s">
        <v>32</v>
      </c>
      <c r="L654">
        <v>45</v>
      </c>
      <c r="M654" t="str">
        <f t="shared" si="10"/>
        <v>Mid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 Age</v>
      </c>
      <c r="N656" t="s">
        <v>15</v>
      </c>
    </row>
    <row r="657" spans="1:14" hidden="1" x14ac:dyDescent="0.25">
      <c r="A657">
        <v>26236</v>
      </c>
      <c r="B657" t="s">
        <v>38</v>
      </c>
      <c r="C657" t="s">
        <v>36</v>
      </c>
      <c r="D657" s="3">
        <v>40000</v>
      </c>
      <c r="E657">
        <v>3</v>
      </c>
      <c r="F657" t="s">
        <v>19</v>
      </c>
      <c r="G657" t="s">
        <v>20</v>
      </c>
      <c r="H657" t="s">
        <v>15</v>
      </c>
      <c r="I657">
        <v>1</v>
      </c>
      <c r="J657" t="s">
        <v>16</v>
      </c>
      <c r="K657" t="s">
        <v>32</v>
      </c>
      <c r="L657">
        <v>31</v>
      </c>
      <c r="M657" t="str">
        <f t="shared" si="10"/>
        <v>Mid Age</v>
      </c>
      <c r="N657" t="s">
        <v>18</v>
      </c>
    </row>
    <row r="658" spans="1:14" hidden="1" x14ac:dyDescent="0.25">
      <c r="A658">
        <v>17531</v>
      </c>
      <c r="B658" t="s">
        <v>38</v>
      </c>
      <c r="C658" t="s">
        <v>37</v>
      </c>
      <c r="D658" s="3">
        <v>60000</v>
      </c>
      <c r="E658">
        <v>2</v>
      </c>
      <c r="F658" t="s">
        <v>27</v>
      </c>
      <c r="G658" t="s">
        <v>21</v>
      </c>
      <c r="H658" t="s">
        <v>18</v>
      </c>
      <c r="I658">
        <v>2</v>
      </c>
      <c r="J658" t="s">
        <v>23</v>
      </c>
      <c r="K658" t="s">
        <v>32</v>
      </c>
      <c r="L658">
        <v>50</v>
      </c>
      <c r="M658" t="str">
        <f t="shared" si="10"/>
        <v>Mid Age</v>
      </c>
      <c r="N658" t="s">
        <v>18</v>
      </c>
    </row>
    <row r="659" spans="1:14" hidden="1" x14ac:dyDescent="0.25">
      <c r="A659">
        <v>12964</v>
      </c>
      <c r="B659" t="s">
        <v>38</v>
      </c>
      <c r="C659" t="s">
        <v>37</v>
      </c>
      <c r="D659" s="3">
        <v>70000</v>
      </c>
      <c r="E659">
        <v>1</v>
      </c>
      <c r="F659" t="s">
        <v>19</v>
      </c>
      <c r="G659" t="s">
        <v>14</v>
      </c>
      <c r="H659" t="s">
        <v>15</v>
      </c>
      <c r="I659">
        <v>1</v>
      </c>
      <c r="J659" t="s">
        <v>16</v>
      </c>
      <c r="K659" t="s">
        <v>32</v>
      </c>
      <c r="L659">
        <v>44</v>
      </c>
      <c r="M659" t="str">
        <f t="shared" si="10"/>
        <v>Mid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 Age</v>
      </c>
      <c r="N660" t="s">
        <v>15</v>
      </c>
    </row>
    <row r="661" spans="1:14" hidden="1" x14ac:dyDescent="0.2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39</v>
      </c>
      <c r="C664" t="s">
        <v>36</v>
      </c>
      <c r="D664" s="3">
        <v>100000</v>
      </c>
      <c r="E664">
        <v>1</v>
      </c>
      <c r="F664" t="s">
        <v>19</v>
      </c>
      <c r="G664" t="s">
        <v>21</v>
      </c>
      <c r="H664" t="s">
        <v>18</v>
      </c>
      <c r="I664">
        <v>3</v>
      </c>
      <c r="J664" t="s">
        <v>26</v>
      </c>
      <c r="K664" t="s">
        <v>32</v>
      </c>
      <c r="L664">
        <v>44</v>
      </c>
      <c r="M664" t="str">
        <f t="shared" si="10"/>
        <v>Mid Age</v>
      </c>
      <c r="N664" t="s">
        <v>18</v>
      </c>
    </row>
    <row r="665" spans="1:14" hidden="1" x14ac:dyDescent="0.25">
      <c r="A665">
        <v>11890</v>
      </c>
      <c r="B665" t="s">
        <v>38</v>
      </c>
      <c r="C665" t="s">
        <v>36</v>
      </c>
      <c r="D665" s="3">
        <v>70000</v>
      </c>
      <c r="E665">
        <v>5</v>
      </c>
      <c r="F665" t="s">
        <v>31</v>
      </c>
      <c r="G665" t="s">
        <v>21</v>
      </c>
      <c r="H665" t="s">
        <v>15</v>
      </c>
      <c r="I665">
        <v>1</v>
      </c>
      <c r="J665" t="s">
        <v>16</v>
      </c>
      <c r="K665" t="s">
        <v>32</v>
      </c>
      <c r="L665">
        <v>47</v>
      </c>
      <c r="M665" t="str">
        <f t="shared" si="10"/>
        <v>Mid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 Age</v>
      </c>
      <c r="N666" t="s">
        <v>15</v>
      </c>
    </row>
    <row r="667" spans="1:14" hidden="1" x14ac:dyDescent="0.25">
      <c r="A667">
        <v>14443</v>
      </c>
      <c r="B667" t="s">
        <v>38</v>
      </c>
      <c r="C667" t="s">
        <v>37</v>
      </c>
      <c r="D667" s="3">
        <v>130000</v>
      </c>
      <c r="E667">
        <v>1</v>
      </c>
      <c r="F667" t="s">
        <v>31</v>
      </c>
      <c r="G667" t="s">
        <v>28</v>
      </c>
      <c r="H667" t="s">
        <v>15</v>
      </c>
      <c r="I667">
        <v>4</v>
      </c>
      <c r="J667" t="s">
        <v>16</v>
      </c>
      <c r="K667" t="s">
        <v>32</v>
      </c>
      <c r="L667">
        <v>40</v>
      </c>
      <c r="M667" t="str">
        <f t="shared" si="10"/>
        <v>Mid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 Age</v>
      </c>
      <c r="N668" t="s">
        <v>15</v>
      </c>
    </row>
    <row r="669" spans="1:14" hidden="1" x14ac:dyDescent="0.2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hidden="1" x14ac:dyDescent="0.25">
      <c r="A670">
        <v>14592</v>
      </c>
      <c r="B670" t="s">
        <v>38</v>
      </c>
      <c r="C670" t="s">
        <v>36</v>
      </c>
      <c r="D670" s="3">
        <v>60000</v>
      </c>
      <c r="E670">
        <v>0</v>
      </c>
      <c r="F670" t="s">
        <v>31</v>
      </c>
      <c r="G670" t="s">
        <v>21</v>
      </c>
      <c r="H670" t="s">
        <v>15</v>
      </c>
      <c r="I670">
        <v>0</v>
      </c>
      <c r="J670" t="s">
        <v>16</v>
      </c>
      <c r="K670" t="s">
        <v>32</v>
      </c>
      <c r="L670">
        <v>40</v>
      </c>
      <c r="M670" t="str">
        <f t="shared" si="10"/>
        <v>Mid Age</v>
      </c>
      <c r="N670" t="s">
        <v>18</v>
      </c>
    </row>
    <row r="671" spans="1:14" hidden="1" x14ac:dyDescent="0.25">
      <c r="A671">
        <v>22227</v>
      </c>
      <c r="B671" t="s">
        <v>38</v>
      </c>
      <c r="C671" t="s">
        <v>36</v>
      </c>
      <c r="D671" s="3">
        <v>60000</v>
      </c>
      <c r="E671">
        <v>2</v>
      </c>
      <c r="F671" t="s">
        <v>27</v>
      </c>
      <c r="G671" t="s">
        <v>21</v>
      </c>
      <c r="H671" t="s">
        <v>15</v>
      </c>
      <c r="I671">
        <v>2</v>
      </c>
      <c r="J671" t="s">
        <v>23</v>
      </c>
      <c r="K671" t="s">
        <v>32</v>
      </c>
      <c r="L671">
        <v>50</v>
      </c>
      <c r="M671" t="str">
        <f t="shared" si="10"/>
        <v>Mid Age</v>
      </c>
      <c r="N671" t="s">
        <v>18</v>
      </c>
    </row>
    <row r="672" spans="1:14" hidden="1" x14ac:dyDescent="0.2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 Age</v>
      </c>
      <c r="N673" t="s">
        <v>15</v>
      </c>
    </row>
    <row r="674" spans="1:14" hidden="1"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 Age</v>
      </c>
      <c r="N675" t="s">
        <v>15</v>
      </c>
    </row>
    <row r="676" spans="1:14" hidden="1" x14ac:dyDescent="0.25">
      <c r="A676">
        <v>19223</v>
      </c>
      <c r="B676" t="s">
        <v>38</v>
      </c>
      <c r="C676" t="s">
        <v>36</v>
      </c>
      <c r="D676" s="3">
        <v>30000</v>
      </c>
      <c r="E676">
        <v>2</v>
      </c>
      <c r="F676" t="s">
        <v>27</v>
      </c>
      <c r="G676" t="s">
        <v>14</v>
      </c>
      <c r="H676" t="s">
        <v>15</v>
      </c>
      <c r="I676">
        <v>2</v>
      </c>
      <c r="J676" t="s">
        <v>26</v>
      </c>
      <c r="K676" t="s">
        <v>32</v>
      </c>
      <c r="L676">
        <v>48</v>
      </c>
      <c r="M676" t="str">
        <f t="shared" si="10"/>
        <v>Mid Age</v>
      </c>
      <c r="N676" t="s">
        <v>18</v>
      </c>
    </row>
    <row r="677" spans="1:14" hidden="1" x14ac:dyDescent="0.25">
      <c r="A677">
        <v>18517</v>
      </c>
      <c r="B677" t="s">
        <v>38</v>
      </c>
      <c r="C677" t="s">
        <v>37</v>
      </c>
      <c r="D677" s="3">
        <v>100000</v>
      </c>
      <c r="E677">
        <v>3</v>
      </c>
      <c r="F677" t="s">
        <v>13</v>
      </c>
      <c r="G677" t="s">
        <v>28</v>
      </c>
      <c r="H677" t="s">
        <v>15</v>
      </c>
      <c r="I677">
        <v>4</v>
      </c>
      <c r="J677" t="s">
        <v>16</v>
      </c>
      <c r="K677" t="s">
        <v>32</v>
      </c>
      <c r="L677">
        <v>41</v>
      </c>
      <c r="M677" t="str">
        <f t="shared" si="10"/>
        <v>Mid Age</v>
      </c>
      <c r="N677" t="s">
        <v>18</v>
      </c>
    </row>
    <row r="678" spans="1:14" hidden="1" x14ac:dyDescent="0.25">
      <c r="A678">
        <v>21717</v>
      </c>
      <c r="B678" t="s">
        <v>38</v>
      </c>
      <c r="C678" t="s">
        <v>37</v>
      </c>
      <c r="D678" s="3">
        <v>40000</v>
      </c>
      <c r="E678">
        <v>2</v>
      </c>
      <c r="F678" t="s">
        <v>19</v>
      </c>
      <c r="G678" t="s">
        <v>20</v>
      </c>
      <c r="H678" t="s">
        <v>15</v>
      </c>
      <c r="I678">
        <v>1</v>
      </c>
      <c r="J678" t="s">
        <v>16</v>
      </c>
      <c r="K678" t="s">
        <v>32</v>
      </c>
      <c r="L678">
        <v>47</v>
      </c>
      <c r="M678" t="str">
        <f t="shared" si="10"/>
        <v>Mid Age</v>
      </c>
      <c r="N678" t="s">
        <v>18</v>
      </c>
    </row>
    <row r="679" spans="1:14" hidden="1" x14ac:dyDescent="0.25">
      <c r="A679">
        <v>13760</v>
      </c>
      <c r="B679" t="s">
        <v>38</v>
      </c>
      <c r="C679" t="s">
        <v>37</v>
      </c>
      <c r="D679" s="3">
        <v>60000</v>
      </c>
      <c r="E679">
        <v>4</v>
      </c>
      <c r="F679" t="s">
        <v>31</v>
      </c>
      <c r="G679" t="s">
        <v>14</v>
      </c>
      <c r="H679" t="s">
        <v>18</v>
      </c>
      <c r="I679">
        <v>0</v>
      </c>
      <c r="J679" t="s">
        <v>16</v>
      </c>
      <c r="K679" t="s">
        <v>32</v>
      </c>
      <c r="L679">
        <v>47</v>
      </c>
      <c r="M679" t="str">
        <f t="shared" si="10"/>
        <v>Mid Age</v>
      </c>
      <c r="N679" t="s">
        <v>18</v>
      </c>
    </row>
    <row r="680" spans="1:14" hidden="1"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hidden="1" x14ac:dyDescent="0.2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hidden="1" x14ac:dyDescent="0.25">
      <c r="A682">
        <v>11165</v>
      </c>
      <c r="B682" t="s">
        <v>38</v>
      </c>
      <c r="C682" t="s">
        <v>36</v>
      </c>
      <c r="D682" s="3">
        <v>60000</v>
      </c>
      <c r="E682">
        <v>0</v>
      </c>
      <c r="F682" t="s">
        <v>19</v>
      </c>
      <c r="G682" t="s">
        <v>14</v>
      </c>
      <c r="H682" t="s">
        <v>18</v>
      </c>
      <c r="I682">
        <v>1</v>
      </c>
      <c r="J682" t="s">
        <v>26</v>
      </c>
      <c r="K682" t="s">
        <v>32</v>
      </c>
      <c r="L682">
        <v>33</v>
      </c>
      <c r="M682" t="str">
        <f t="shared" si="10"/>
        <v>Mid Age</v>
      </c>
      <c r="N682" t="s">
        <v>18</v>
      </c>
    </row>
    <row r="683" spans="1:14" hidden="1" x14ac:dyDescent="0.25">
      <c r="A683">
        <v>16377</v>
      </c>
      <c r="B683" t="s">
        <v>39</v>
      </c>
      <c r="C683" t="s">
        <v>36</v>
      </c>
      <c r="D683" s="3">
        <v>80000</v>
      </c>
      <c r="E683">
        <v>4</v>
      </c>
      <c r="F683" t="s">
        <v>31</v>
      </c>
      <c r="G683" t="s">
        <v>14</v>
      </c>
      <c r="H683" t="s">
        <v>18</v>
      </c>
      <c r="I683">
        <v>0</v>
      </c>
      <c r="J683" t="s">
        <v>16</v>
      </c>
      <c r="K683" t="s">
        <v>32</v>
      </c>
      <c r="L683">
        <v>47</v>
      </c>
      <c r="M683" t="str">
        <f t="shared" si="10"/>
        <v>Mid Age</v>
      </c>
      <c r="N683" t="s">
        <v>18</v>
      </c>
    </row>
    <row r="684" spans="1:14" hidden="1" x14ac:dyDescent="0.25">
      <c r="A684">
        <v>26248</v>
      </c>
      <c r="B684" t="s">
        <v>38</v>
      </c>
      <c r="C684" t="s">
        <v>37</v>
      </c>
      <c r="D684" s="3">
        <v>20000</v>
      </c>
      <c r="E684">
        <v>3</v>
      </c>
      <c r="F684" t="s">
        <v>29</v>
      </c>
      <c r="G684" t="s">
        <v>20</v>
      </c>
      <c r="H684" t="s">
        <v>18</v>
      </c>
      <c r="I684">
        <v>2</v>
      </c>
      <c r="J684" t="s">
        <v>16</v>
      </c>
      <c r="K684" t="s">
        <v>32</v>
      </c>
      <c r="L684">
        <v>52</v>
      </c>
      <c r="M684" t="str">
        <f t="shared" si="10"/>
        <v>Mid Age</v>
      </c>
      <c r="N684" t="s">
        <v>18</v>
      </c>
    </row>
    <row r="685" spans="1:14" hidden="1" x14ac:dyDescent="0.25">
      <c r="A685">
        <v>23461</v>
      </c>
      <c r="B685" t="s">
        <v>38</v>
      </c>
      <c r="C685" t="s">
        <v>36</v>
      </c>
      <c r="D685" s="3">
        <v>90000</v>
      </c>
      <c r="E685">
        <v>5</v>
      </c>
      <c r="F685" t="s">
        <v>19</v>
      </c>
      <c r="G685" t="s">
        <v>21</v>
      </c>
      <c r="H685" t="s">
        <v>15</v>
      </c>
      <c r="I685">
        <v>3</v>
      </c>
      <c r="J685" t="s">
        <v>22</v>
      </c>
      <c r="K685" t="s">
        <v>32</v>
      </c>
      <c r="L685">
        <v>40</v>
      </c>
      <c r="M685" t="str">
        <f t="shared" si="10"/>
        <v>Mid Age</v>
      </c>
      <c r="N685" t="s">
        <v>18</v>
      </c>
    </row>
    <row r="686" spans="1:14" hidden="1" x14ac:dyDescent="0.25">
      <c r="A686">
        <v>29133</v>
      </c>
      <c r="B686" t="s">
        <v>39</v>
      </c>
      <c r="C686" t="s">
        <v>36</v>
      </c>
      <c r="D686" s="3">
        <v>60000</v>
      </c>
      <c r="E686">
        <v>4</v>
      </c>
      <c r="F686" t="s">
        <v>13</v>
      </c>
      <c r="G686" t="s">
        <v>14</v>
      </c>
      <c r="H686" t="s">
        <v>18</v>
      </c>
      <c r="I686">
        <v>2</v>
      </c>
      <c r="J686" t="s">
        <v>16</v>
      </c>
      <c r="K686" t="s">
        <v>32</v>
      </c>
      <c r="L686">
        <v>42</v>
      </c>
      <c r="M686" t="str">
        <f t="shared" si="10"/>
        <v>Mid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 Age</v>
      </c>
      <c r="N688" t="s">
        <v>15</v>
      </c>
    </row>
    <row r="689" spans="1:14" hidden="1"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39</v>
      </c>
      <c r="C692" t="s">
        <v>36</v>
      </c>
      <c r="D692" s="3">
        <v>130000</v>
      </c>
      <c r="E692">
        <v>1</v>
      </c>
      <c r="F692" t="s">
        <v>13</v>
      </c>
      <c r="G692" t="s">
        <v>28</v>
      </c>
      <c r="H692" t="s">
        <v>18</v>
      </c>
      <c r="I692">
        <v>1</v>
      </c>
      <c r="J692" t="s">
        <v>22</v>
      </c>
      <c r="K692" t="s">
        <v>32</v>
      </c>
      <c r="L692">
        <v>45</v>
      </c>
      <c r="M692" t="str">
        <f t="shared" si="10"/>
        <v>Mid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 Age</v>
      </c>
      <c r="N696" t="s">
        <v>15</v>
      </c>
    </row>
    <row r="697" spans="1:14" hidden="1" x14ac:dyDescent="0.25">
      <c r="A697">
        <v>18390</v>
      </c>
      <c r="B697" t="s">
        <v>38</v>
      </c>
      <c r="C697" t="s">
        <v>37</v>
      </c>
      <c r="D697" s="3">
        <v>80000</v>
      </c>
      <c r="E697">
        <v>5</v>
      </c>
      <c r="F697" t="s">
        <v>19</v>
      </c>
      <c r="G697" t="s">
        <v>21</v>
      </c>
      <c r="H697" t="s">
        <v>15</v>
      </c>
      <c r="I697">
        <v>2</v>
      </c>
      <c r="J697" t="s">
        <v>16</v>
      </c>
      <c r="K697" t="s">
        <v>32</v>
      </c>
      <c r="L697">
        <v>44</v>
      </c>
      <c r="M697" t="str">
        <f t="shared" si="10"/>
        <v>Mid Age</v>
      </c>
      <c r="N697" t="s">
        <v>18</v>
      </c>
    </row>
    <row r="698" spans="1:14" hidden="1"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38</v>
      </c>
      <c r="C700" t="s">
        <v>37</v>
      </c>
      <c r="D700" s="3">
        <v>20000</v>
      </c>
      <c r="E700">
        <v>2</v>
      </c>
      <c r="F700" t="s">
        <v>29</v>
      </c>
      <c r="G700" t="s">
        <v>20</v>
      </c>
      <c r="H700" t="s">
        <v>15</v>
      </c>
      <c r="I700">
        <v>2</v>
      </c>
      <c r="J700" t="s">
        <v>26</v>
      </c>
      <c r="K700" t="s">
        <v>32</v>
      </c>
      <c r="L700">
        <v>49</v>
      </c>
      <c r="M700" t="str">
        <f t="shared" si="10"/>
        <v>Mid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 Age</v>
      </c>
      <c r="N701" t="s">
        <v>15</v>
      </c>
    </row>
    <row r="702" spans="1:14" hidden="1"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 Age</v>
      </c>
      <c r="N704" t="s">
        <v>15</v>
      </c>
    </row>
    <row r="705" spans="1:14" hidden="1" x14ac:dyDescent="0.25">
      <c r="A705">
        <v>11619</v>
      </c>
      <c r="B705" t="s">
        <v>39</v>
      </c>
      <c r="C705" t="s">
        <v>36</v>
      </c>
      <c r="D705" s="3">
        <v>50000</v>
      </c>
      <c r="E705">
        <v>0</v>
      </c>
      <c r="F705" t="s">
        <v>31</v>
      </c>
      <c r="G705" t="s">
        <v>14</v>
      </c>
      <c r="H705" t="s">
        <v>15</v>
      </c>
      <c r="I705">
        <v>0</v>
      </c>
      <c r="J705" t="s">
        <v>26</v>
      </c>
      <c r="K705" t="s">
        <v>32</v>
      </c>
      <c r="L705">
        <v>33</v>
      </c>
      <c r="M705" t="str">
        <f t="shared" si="10"/>
        <v>Mid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 Age</v>
      </c>
      <c r="N706" t="s">
        <v>15</v>
      </c>
    </row>
    <row r="707" spans="1:14" hidden="1" x14ac:dyDescent="0.25">
      <c r="A707">
        <v>11199</v>
      </c>
      <c r="B707" t="s">
        <v>38</v>
      </c>
      <c r="C707" t="s">
        <v>36</v>
      </c>
      <c r="D707" s="3">
        <v>70000</v>
      </c>
      <c r="E707">
        <v>4</v>
      </c>
      <c r="F707" t="s">
        <v>13</v>
      </c>
      <c r="G707" t="s">
        <v>28</v>
      </c>
      <c r="H707" t="s">
        <v>15</v>
      </c>
      <c r="I707">
        <v>1</v>
      </c>
      <c r="J707" t="s">
        <v>46</v>
      </c>
      <c r="K707" t="s">
        <v>32</v>
      </c>
      <c r="L707">
        <v>59</v>
      </c>
      <c r="M707" t="str">
        <f t="shared" ref="M707:M770" si="11">IF(L707&gt;54, "Old", IF(L707&gt;= 31, "Mid Age", IF(L707&lt;31, "Adolescent", "Invalid")))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 Age</v>
      </c>
      <c r="N709" t="s">
        <v>15</v>
      </c>
    </row>
    <row r="710" spans="1:14" hidden="1" x14ac:dyDescent="0.2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hidden="1" x14ac:dyDescent="0.2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 Age</v>
      </c>
      <c r="N712" t="s">
        <v>15</v>
      </c>
    </row>
    <row r="713" spans="1:14" hidden="1" x14ac:dyDescent="0.2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hidden="1"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39</v>
      </c>
      <c r="C715" t="s">
        <v>36</v>
      </c>
      <c r="D715" s="3">
        <v>70000</v>
      </c>
      <c r="E715">
        <v>2</v>
      </c>
      <c r="F715" t="s">
        <v>13</v>
      </c>
      <c r="G715" t="s">
        <v>14</v>
      </c>
      <c r="H715" t="s">
        <v>15</v>
      </c>
      <c r="I715">
        <v>1</v>
      </c>
      <c r="J715" t="s">
        <v>22</v>
      </c>
      <c r="K715" t="s">
        <v>32</v>
      </c>
      <c r="L715">
        <v>38</v>
      </c>
      <c r="M715" t="str">
        <f t="shared" si="11"/>
        <v>Mid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 Age</v>
      </c>
      <c r="N717" t="s">
        <v>15</v>
      </c>
    </row>
    <row r="718" spans="1:14" hidden="1" x14ac:dyDescent="0.25">
      <c r="A718">
        <v>27198</v>
      </c>
      <c r="B718" t="s">
        <v>39</v>
      </c>
      <c r="C718" t="s">
        <v>36</v>
      </c>
      <c r="D718" s="3">
        <v>80000</v>
      </c>
      <c r="E718">
        <v>0</v>
      </c>
      <c r="F718" t="s">
        <v>31</v>
      </c>
      <c r="G718" t="s">
        <v>14</v>
      </c>
      <c r="H718" t="s">
        <v>18</v>
      </c>
      <c r="I718">
        <v>0</v>
      </c>
      <c r="J718" t="s">
        <v>16</v>
      </c>
      <c r="K718" t="s">
        <v>32</v>
      </c>
      <c r="L718">
        <v>40</v>
      </c>
      <c r="M718" t="str">
        <f t="shared" si="11"/>
        <v>Mid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 Age</v>
      </c>
      <c r="N720" t="s">
        <v>15</v>
      </c>
    </row>
    <row r="721" spans="1:14" hidden="1" x14ac:dyDescent="0.25">
      <c r="A721">
        <v>26341</v>
      </c>
      <c r="B721" t="s">
        <v>38</v>
      </c>
      <c r="C721" t="s">
        <v>36</v>
      </c>
      <c r="D721" s="3">
        <v>70000</v>
      </c>
      <c r="E721">
        <v>5</v>
      </c>
      <c r="F721" t="s">
        <v>31</v>
      </c>
      <c r="G721" t="s">
        <v>21</v>
      </c>
      <c r="H721" t="s">
        <v>15</v>
      </c>
      <c r="I721">
        <v>2</v>
      </c>
      <c r="J721" t="s">
        <v>16</v>
      </c>
      <c r="K721" t="s">
        <v>32</v>
      </c>
      <c r="L721">
        <v>37</v>
      </c>
      <c r="M721" t="str">
        <f t="shared" si="11"/>
        <v>Mid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 Age</v>
      </c>
      <c r="N723" t="s">
        <v>15</v>
      </c>
    </row>
    <row r="724" spans="1:14" hidden="1" x14ac:dyDescent="0.25">
      <c r="A724">
        <v>14493</v>
      </c>
      <c r="B724" t="s">
        <v>39</v>
      </c>
      <c r="C724" t="s">
        <v>36</v>
      </c>
      <c r="D724" s="3">
        <v>70000</v>
      </c>
      <c r="E724">
        <v>3</v>
      </c>
      <c r="F724" t="s">
        <v>31</v>
      </c>
      <c r="G724" t="s">
        <v>28</v>
      </c>
      <c r="H724" t="s">
        <v>18</v>
      </c>
      <c r="I724">
        <v>2</v>
      </c>
      <c r="J724" t="s">
        <v>26</v>
      </c>
      <c r="K724" t="s">
        <v>32</v>
      </c>
      <c r="L724">
        <v>53</v>
      </c>
      <c r="M724" t="str">
        <f t="shared" si="11"/>
        <v>Mid Age</v>
      </c>
      <c r="N724" t="s">
        <v>18</v>
      </c>
    </row>
    <row r="725" spans="1:14" hidden="1" x14ac:dyDescent="0.25">
      <c r="A725">
        <v>26678</v>
      </c>
      <c r="B725" t="s">
        <v>39</v>
      </c>
      <c r="C725" t="s">
        <v>36</v>
      </c>
      <c r="D725" s="3">
        <v>80000</v>
      </c>
      <c r="E725">
        <v>2</v>
      </c>
      <c r="F725" t="s">
        <v>29</v>
      </c>
      <c r="G725" t="s">
        <v>14</v>
      </c>
      <c r="H725" t="s">
        <v>15</v>
      </c>
      <c r="I725">
        <v>2</v>
      </c>
      <c r="J725" t="s">
        <v>23</v>
      </c>
      <c r="K725" t="s">
        <v>32</v>
      </c>
      <c r="L725">
        <v>49</v>
      </c>
      <c r="M725" t="str">
        <f t="shared" si="11"/>
        <v>Mid Age</v>
      </c>
      <c r="N725" t="s">
        <v>18</v>
      </c>
    </row>
    <row r="726" spans="1:14" hidden="1" x14ac:dyDescent="0.25">
      <c r="A726">
        <v>23275</v>
      </c>
      <c r="B726" t="s">
        <v>38</v>
      </c>
      <c r="C726" t="s">
        <v>37</v>
      </c>
      <c r="D726" s="3">
        <v>30000</v>
      </c>
      <c r="E726">
        <v>2</v>
      </c>
      <c r="F726" t="s">
        <v>27</v>
      </c>
      <c r="G726" t="s">
        <v>14</v>
      </c>
      <c r="H726" t="s">
        <v>15</v>
      </c>
      <c r="I726">
        <v>2</v>
      </c>
      <c r="J726" t="s">
        <v>26</v>
      </c>
      <c r="K726" t="s">
        <v>32</v>
      </c>
      <c r="L726">
        <v>49</v>
      </c>
      <c r="M726" t="str">
        <f t="shared" si="11"/>
        <v>Mid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 Age</v>
      </c>
      <c r="N727" t="s">
        <v>15</v>
      </c>
    </row>
    <row r="728" spans="1:14" hidden="1" x14ac:dyDescent="0.25">
      <c r="A728">
        <v>20084</v>
      </c>
      <c r="B728" t="s">
        <v>38</v>
      </c>
      <c r="C728" t="s">
        <v>37</v>
      </c>
      <c r="D728" s="3">
        <v>20000</v>
      </c>
      <c r="E728">
        <v>2</v>
      </c>
      <c r="F728" t="s">
        <v>27</v>
      </c>
      <c r="G728" t="s">
        <v>25</v>
      </c>
      <c r="H728" t="s">
        <v>18</v>
      </c>
      <c r="I728">
        <v>2</v>
      </c>
      <c r="J728" t="s">
        <v>16</v>
      </c>
      <c r="K728" t="s">
        <v>32</v>
      </c>
      <c r="L728">
        <v>53</v>
      </c>
      <c r="M728" t="str">
        <f t="shared" si="11"/>
        <v>Mid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 Age</v>
      </c>
      <c r="N729" t="s">
        <v>15</v>
      </c>
    </row>
    <row r="730" spans="1:14" hidden="1"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 Age</v>
      </c>
      <c r="N734" t="s">
        <v>15</v>
      </c>
    </row>
    <row r="735" spans="1:14" hidden="1" x14ac:dyDescent="0.25">
      <c r="A735">
        <v>23027</v>
      </c>
      <c r="B735" t="s">
        <v>39</v>
      </c>
      <c r="C735" t="s">
        <v>37</v>
      </c>
      <c r="D735" s="3">
        <v>130000</v>
      </c>
      <c r="E735">
        <v>1</v>
      </c>
      <c r="F735" t="s">
        <v>13</v>
      </c>
      <c r="G735" t="s">
        <v>28</v>
      </c>
      <c r="H735" t="s">
        <v>18</v>
      </c>
      <c r="I735">
        <v>4</v>
      </c>
      <c r="J735" t="s">
        <v>16</v>
      </c>
      <c r="K735" t="s">
        <v>32</v>
      </c>
      <c r="L735">
        <v>44</v>
      </c>
      <c r="M735" t="str">
        <f t="shared" si="11"/>
        <v>Mid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 Age</v>
      </c>
      <c r="N736" t="s">
        <v>15</v>
      </c>
    </row>
    <row r="737" spans="1:14" hidden="1"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38</v>
      </c>
      <c r="C738" t="s">
        <v>37</v>
      </c>
      <c r="D738" s="3">
        <v>40000</v>
      </c>
      <c r="E738">
        <v>0</v>
      </c>
      <c r="F738" t="s">
        <v>27</v>
      </c>
      <c r="G738" t="s">
        <v>14</v>
      </c>
      <c r="H738" t="s">
        <v>15</v>
      </c>
      <c r="I738">
        <v>1</v>
      </c>
      <c r="J738" t="s">
        <v>23</v>
      </c>
      <c r="K738" t="s">
        <v>32</v>
      </c>
      <c r="L738">
        <v>31</v>
      </c>
      <c r="M738" t="str">
        <f t="shared" si="11"/>
        <v>Mid Age</v>
      </c>
      <c r="N738" t="s">
        <v>18</v>
      </c>
    </row>
    <row r="739" spans="1:14" hidden="1" x14ac:dyDescent="0.25">
      <c r="A739">
        <v>18504</v>
      </c>
      <c r="B739" t="s">
        <v>38</v>
      </c>
      <c r="C739" t="s">
        <v>37</v>
      </c>
      <c r="D739" s="3">
        <v>70000</v>
      </c>
      <c r="E739">
        <v>2</v>
      </c>
      <c r="F739" t="s">
        <v>29</v>
      </c>
      <c r="G739" t="s">
        <v>14</v>
      </c>
      <c r="H739" t="s">
        <v>18</v>
      </c>
      <c r="I739">
        <v>2</v>
      </c>
      <c r="J739" t="s">
        <v>26</v>
      </c>
      <c r="K739" t="s">
        <v>32</v>
      </c>
      <c r="L739">
        <v>49</v>
      </c>
      <c r="M739" t="str">
        <f t="shared" si="11"/>
        <v>Mid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 Age</v>
      </c>
      <c r="N740" t="s">
        <v>15</v>
      </c>
    </row>
    <row r="741" spans="1:14" hidden="1" x14ac:dyDescent="0.2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hidden="1"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 Age</v>
      </c>
      <c r="N743" t="s">
        <v>15</v>
      </c>
    </row>
    <row r="744" spans="1:14" hidden="1"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38</v>
      </c>
      <c r="C745" t="s">
        <v>37</v>
      </c>
      <c r="D745" s="3">
        <v>110000</v>
      </c>
      <c r="E745">
        <v>1</v>
      </c>
      <c r="F745" t="s">
        <v>13</v>
      </c>
      <c r="G745" t="s">
        <v>28</v>
      </c>
      <c r="H745" t="s">
        <v>15</v>
      </c>
      <c r="I745">
        <v>3</v>
      </c>
      <c r="J745" t="s">
        <v>23</v>
      </c>
      <c r="K745" t="s">
        <v>32</v>
      </c>
      <c r="L745">
        <v>45</v>
      </c>
      <c r="M745" t="str">
        <f t="shared" si="11"/>
        <v>Mid Age</v>
      </c>
      <c r="N745" t="s">
        <v>18</v>
      </c>
    </row>
    <row r="746" spans="1:14" hidden="1" x14ac:dyDescent="0.2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 Age</v>
      </c>
      <c r="N747" t="s">
        <v>15</v>
      </c>
    </row>
    <row r="748" spans="1:14" hidden="1" x14ac:dyDescent="0.2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hidden="1" x14ac:dyDescent="0.25">
      <c r="A749">
        <v>12957</v>
      </c>
      <c r="B749" t="s">
        <v>39</v>
      </c>
      <c r="C749" t="s">
        <v>36</v>
      </c>
      <c r="D749" s="3">
        <v>70000</v>
      </c>
      <c r="E749">
        <v>1</v>
      </c>
      <c r="F749" t="s">
        <v>13</v>
      </c>
      <c r="G749" t="s">
        <v>21</v>
      </c>
      <c r="H749" t="s">
        <v>18</v>
      </c>
      <c r="I749">
        <v>1</v>
      </c>
      <c r="J749" t="s">
        <v>16</v>
      </c>
      <c r="K749" t="s">
        <v>32</v>
      </c>
      <c r="L749">
        <v>44</v>
      </c>
      <c r="M749" t="str">
        <f t="shared" si="11"/>
        <v>Mid Age</v>
      </c>
      <c r="N749" t="s">
        <v>18</v>
      </c>
    </row>
    <row r="750" spans="1:14" hidden="1"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hidden="1"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38</v>
      </c>
      <c r="C752" t="s">
        <v>37</v>
      </c>
      <c r="D752" s="3">
        <v>30000</v>
      </c>
      <c r="E752">
        <v>2</v>
      </c>
      <c r="F752" t="s">
        <v>27</v>
      </c>
      <c r="G752" t="s">
        <v>14</v>
      </c>
      <c r="H752" t="s">
        <v>15</v>
      </c>
      <c r="I752">
        <v>2</v>
      </c>
      <c r="J752" t="s">
        <v>26</v>
      </c>
      <c r="K752" t="s">
        <v>32</v>
      </c>
      <c r="L752">
        <v>50</v>
      </c>
      <c r="M752" t="str">
        <f t="shared" si="11"/>
        <v>Mid Age</v>
      </c>
      <c r="N752" t="s">
        <v>18</v>
      </c>
    </row>
    <row r="753" spans="1:14" hidden="1" x14ac:dyDescent="0.25">
      <c r="A753">
        <v>11801</v>
      </c>
      <c r="B753" t="s">
        <v>38</v>
      </c>
      <c r="C753" t="s">
        <v>37</v>
      </c>
      <c r="D753" s="3">
        <v>60000</v>
      </c>
      <c r="E753">
        <v>1</v>
      </c>
      <c r="F753" t="s">
        <v>31</v>
      </c>
      <c r="G753" t="s">
        <v>21</v>
      </c>
      <c r="H753" t="s">
        <v>15</v>
      </c>
      <c r="I753">
        <v>0</v>
      </c>
      <c r="J753" t="s">
        <v>22</v>
      </c>
      <c r="K753" t="s">
        <v>32</v>
      </c>
      <c r="L753">
        <v>36</v>
      </c>
      <c r="M753" t="str">
        <f t="shared" si="11"/>
        <v>Mid Age</v>
      </c>
      <c r="N753" t="s">
        <v>18</v>
      </c>
    </row>
    <row r="754" spans="1:14" hidden="1" x14ac:dyDescent="0.25">
      <c r="A754">
        <v>22211</v>
      </c>
      <c r="B754" t="s">
        <v>38</v>
      </c>
      <c r="C754" t="s">
        <v>37</v>
      </c>
      <c r="D754" s="3">
        <v>60000</v>
      </c>
      <c r="E754">
        <v>0</v>
      </c>
      <c r="F754" t="s">
        <v>19</v>
      </c>
      <c r="G754" t="s">
        <v>21</v>
      </c>
      <c r="H754" t="s">
        <v>15</v>
      </c>
      <c r="I754">
        <v>2</v>
      </c>
      <c r="J754" t="s">
        <v>23</v>
      </c>
      <c r="K754" t="s">
        <v>32</v>
      </c>
      <c r="L754">
        <v>32</v>
      </c>
      <c r="M754" t="str">
        <f t="shared" si="11"/>
        <v>Mid Age</v>
      </c>
      <c r="N754" t="s">
        <v>18</v>
      </c>
    </row>
    <row r="755" spans="1:14" hidden="1"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38</v>
      </c>
      <c r="C757" t="s">
        <v>37</v>
      </c>
      <c r="D757" s="3">
        <v>60000</v>
      </c>
      <c r="E757">
        <v>3</v>
      </c>
      <c r="F757" t="s">
        <v>27</v>
      </c>
      <c r="G757" t="s">
        <v>21</v>
      </c>
      <c r="H757" t="s">
        <v>18</v>
      </c>
      <c r="I757">
        <v>2</v>
      </c>
      <c r="J757" t="s">
        <v>22</v>
      </c>
      <c r="K757" t="s">
        <v>32</v>
      </c>
      <c r="L757">
        <v>53</v>
      </c>
      <c r="M757" t="str">
        <f t="shared" si="11"/>
        <v>Mid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 Age</v>
      </c>
      <c r="N759" t="s">
        <v>15</v>
      </c>
    </row>
    <row r="760" spans="1:14" hidden="1" x14ac:dyDescent="0.25">
      <c r="A760">
        <v>21714</v>
      </c>
      <c r="B760" t="s">
        <v>39</v>
      </c>
      <c r="C760" t="s">
        <v>36</v>
      </c>
      <c r="D760" s="3">
        <v>80000</v>
      </c>
      <c r="E760">
        <v>5</v>
      </c>
      <c r="F760" t="s">
        <v>31</v>
      </c>
      <c r="G760" t="s">
        <v>14</v>
      </c>
      <c r="H760" t="s">
        <v>18</v>
      </c>
      <c r="I760">
        <v>0</v>
      </c>
      <c r="J760" t="s">
        <v>16</v>
      </c>
      <c r="K760" t="s">
        <v>32</v>
      </c>
      <c r="L760">
        <v>47</v>
      </c>
      <c r="M760" t="str">
        <f t="shared" si="11"/>
        <v>Mid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 Age</v>
      </c>
      <c r="N761" t="s">
        <v>15</v>
      </c>
    </row>
    <row r="762" spans="1:14" hidden="1" x14ac:dyDescent="0.25">
      <c r="A762">
        <v>23797</v>
      </c>
      <c r="B762" t="s">
        <v>39</v>
      </c>
      <c r="C762" t="s">
        <v>37</v>
      </c>
      <c r="D762" s="3">
        <v>20000</v>
      </c>
      <c r="E762">
        <v>3</v>
      </c>
      <c r="F762" t="s">
        <v>29</v>
      </c>
      <c r="G762" t="s">
        <v>20</v>
      </c>
      <c r="H762" t="s">
        <v>18</v>
      </c>
      <c r="I762">
        <v>2</v>
      </c>
      <c r="J762" t="s">
        <v>16</v>
      </c>
      <c r="K762" t="s">
        <v>32</v>
      </c>
      <c r="L762">
        <v>50</v>
      </c>
      <c r="M762" t="str">
        <f t="shared" si="11"/>
        <v>Mid Age</v>
      </c>
      <c r="N762" t="s">
        <v>18</v>
      </c>
    </row>
    <row r="763" spans="1:14" hidden="1" x14ac:dyDescent="0.2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 Age</v>
      </c>
      <c r="N765" t="s">
        <v>15</v>
      </c>
    </row>
    <row r="766" spans="1:14" hidden="1"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 Age</v>
      </c>
      <c r="N767" t="s">
        <v>15</v>
      </c>
    </row>
    <row r="768" spans="1:14" hidden="1" x14ac:dyDescent="0.25">
      <c r="A768">
        <v>14608</v>
      </c>
      <c r="B768" t="s">
        <v>38</v>
      </c>
      <c r="C768" t="s">
        <v>37</v>
      </c>
      <c r="D768" s="3">
        <v>50000</v>
      </c>
      <c r="E768">
        <v>4</v>
      </c>
      <c r="F768" t="s">
        <v>13</v>
      </c>
      <c r="G768" t="s">
        <v>14</v>
      </c>
      <c r="H768" t="s">
        <v>15</v>
      </c>
      <c r="I768">
        <v>3</v>
      </c>
      <c r="J768" t="s">
        <v>46</v>
      </c>
      <c r="K768" t="s">
        <v>32</v>
      </c>
      <c r="L768">
        <v>42</v>
      </c>
      <c r="M768" t="str">
        <f t="shared" si="11"/>
        <v>Mid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hidden="1" x14ac:dyDescent="0.25">
      <c r="A770">
        <v>13313</v>
      </c>
      <c r="B770" t="s">
        <v>38</v>
      </c>
      <c r="C770" t="s">
        <v>36</v>
      </c>
      <c r="D770" s="3">
        <v>120000</v>
      </c>
      <c r="E770">
        <v>1</v>
      </c>
      <c r="F770" t="s">
        <v>27</v>
      </c>
      <c r="G770" t="s">
        <v>21</v>
      </c>
      <c r="H770" t="s">
        <v>18</v>
      </c>
      <c r="I770">
        <v>4</v>
      </c>
      <c r="J770" t="s">
        <v>22</v>
      </c>
      <c r="K770" t="s">
        <v>32</v>
      </c>
      <c r="L770">
        <v>45</v>
      </c>
      <c r="M770" t="str">
        <f t="shared" si="11"/>
        <v>Mid Age</v>
      </c>
      <c r="N770" t="s">
        <v>18</v>
      </c>
    </row>
    <row r="771" spans="1:14" hidden="1" x14ac:dyDescent="0.25">
      <c r="A771">
        <v>18952</v>
      </c>
      <c r="B771" t="s">
        <v>38</v>
      </c>
      <c r="C771" t="s">
        <v>36</v>
      </c>
      <c r="D771" s="3">
        <v>100000</v>
      </c>
      <c r="E771">
        <v>4</v>
      </c>
      <c r="F771" t="s">
        <v>13</v>
      </c>
      <c r="G771" t="s">
        <v>28</v>
      </c>
      <c r="H771" t="s">
        <v>15</v>
      </c>
      <c r="I771">
        <v>4</v>
      </c>
      <c r="J771" t="s">
        <v>16</v>
      </c>
      <c r="K771" t="s">
        <v>32</v>
      </c>
      <c r="L771">
        <v>40</v>
      </c>
      <c r="M771" t="str">
        <f t="shared" ref="M771:M834" si="12">IF(L771&gt;54, "Old", IF(L771&gt;= 31, "Mid Age", IF(L771&lt;31, "Adolescent", "Invalid")))</f>
        <v>Mid Age</v>
      </c>
      <c r="N771" t="s">
        <v>18</v>
      </c>
    </row>
    <row r="772" spans="1:14" hidden="1"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 Age</v>
      </c>
      <c r="N774" t="s">
        <v>15</v>
      </c>
    </row>
    <row r="775" spans="1:14" hidden="1" x14ac:dyDescent="0.25">
      <c r="A775">
        <v>11783</v>
      </c>
      <c r="B775" t="s">
        <v>38</v>
      </c>
      <c r="C775" t="s">
        <v>36</v>
      </c>
      <c r="D775" s="3">
        <v>60000</v>
      </c>
      <c r="E775">
        <v>1</v>
      </c>
      <c r="F775" t="s">
        <v>31</v>
      </c>
      <c r="G775" t="s">
        <v>14</v>
      </c>
      <c r="H775" t="s">
        <v>15</v>
      </c>
      <c r="I775">
        <v>0</v>
      </c>
      <c r="J775" t="s">
        <v>16</v>
      </c>
      <c r="K775" t="s">
        <v>32</v>
      </c>
      <c r="L775">
        <v>34</v>
      </c>
      <c r="M775" t="str">
        <f t="shared" si="12"/>
        <v>Mid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 Age</v>
      </c>
      <c r="N776" t="s">
        <v>15</v>
      </c>
    </row>
    <row r="777" spans="1:14" hidden="1" x14ac:dyDescent="0.25">
      <c r="A777">
        <v>29030</v>
      </c>
      <c r="B777" t="s">
        <v>38</v>
      </c>
      <c r="C777" t="s">
        <v>37</v>
      </c>
      <c r="D777" s="3">
        <v>70000</v>
      </c>
      <c r="E777">
        <v>2</v>
      </c>
      <c r="F777" t="s">
        <v>29</v>
      </c>
      <c r="G777" t="s">
        <v>14</v>
      </c>
      <c r="H777" t="s">
        <v>15</v>
      </c>
      <c r="I777">
        <v>2</v>
      </c>
      <c r="J777" t="s">
        <v>46</v>
      </c>
      <c r="K777" t="s">
        <v>32</v>
      </c>
      <c r="L777">
        <v>54</v>
      </c>
      <c r="M777" t="str">
        <f t="shared" si="12"/>
        <v>Mid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38</v>
      </c>
      <c r="C780" t="s">
        <v>37</v>
      </c>
      <c r="D780" s="3">
        <v>90000</v>
      </c>
      <c r="E780">
        <v>5</v>
      </c>
      <c r="F780" t="s">
        <v>19</v>
      </c>
      <c r="G780" t="s">
        <v>21</v>
      </c>
      <c r="H780" t="s">
        <v>15</v>
      </c>
      <c r="I780">
        <v>3</v>
      </c>
      <c r="J780" t="s">
        <v>16</v>
      </c>
      <c r="K780" t="s">
        <v>32</v>
      </c>
      <c r="L780">
        <v>41</v>
      </c>
      <c r="M780" t="str">
        <f t="shared" si="12"/>
        <v>Mid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 Age</v>
      </c>
      <c r="N781" t="s">
        <v>15</v>
      </c>
    </row>
    <row r="782" spans="1:14" hidden="1" x14ac:dyDescent="0.2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hidden="1" x14ac:dyDescent="0.25">
      <c r="A783">
        <v>19660</v>
      </c>
      <c r="B783" t="s">
        <v>38</v>
      </c>
      <c r="C783" t="s">
        <v>37</v>
      </c>
      <c r="D783" s="3">
        <v>80000</v>
      </c>
      <c r="E783">
        <v>4</v>
      </c>
      <c r="F783" t="s">
        <v>13</v>
      </c>
      <c r="G783" t="s">
        <v>28</v>
      </c>
      <c r="H783" t="s">
        <v>15</v>
      </c>
      <c r="I783">
        <v>0</v>
      </c>
      <c r="J783" t="s">
        <v>16</v>
      </c>
      <c r="K783" t="s">
        <v>32</v>
      </c>
      <c r="L783">
        <v>43</v>
      </c>
      <c r="M783" t="str">
        <f t="shared" si="12"/>
        <v>Mid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 Age</v>
      </c>
      <c r="N784" t="s">
        <v>15</v>
      </c>
    </row>
    <row r="785" spans="1:14" hidden="1" x14ac:dyDescent="0.25">
      <c r="A785">
        <v>20698</v>
      </c>
      <c r="B785" t="s">
        <v>38</v>
      </c>
      <c r="C785" t="s">
        <v>37</v>
      </c>
      <c r="D785" s="3">
        <v>60000</v>
      </c>
      <c r="E785">
        <v>4</v>
      </c>
      <c r="F785" t="s">
        <v>13</v>
      </c>
      <c r="G785" t="s">
        <v>14</v>
      </c>
      <c r="H785" t="s">
        <v>15</v>
      </c>
      <c r="I785">
        <v>3</v>
      </c>
      <c r="J785" t="s">
        <v>23</v>
      </c>
      <c r="K785" t="s">
        <v>32</v>
      </c>
      <c r="L785">
        <v>42</v>
      </c>
      <c r="M785" t="str">
        <f t="shared" si="12"/>
        <v>Mid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38</v>
      </c>
      <c r="C788" t="s">
        <v>36</v>
      </c>
      <c r="D788" s="3">
        <v>50000</v>
      </c>
      <c r="E788">
        <v>1</v>
      </c>
      <c r="F788" t="s">
        <v>13</v>
      </c>
      <c r="G788" t="s">
        <v>14</v>
      </c>
      <c r="H788" t="s">
        <v>15</v>
      </c>
      <c r="I788">
        <v>1</v>
      </c>
      <c r="J788" t="s">
        <v>16</v>
      </c>
      <c r="K788" t="s">
        <v>32</v>
      </c>
      <c r="L788">
        <v>35</v>
      </c>
      <c r="M788" t="str">
        <f t="shared" si="12"/>
        <v>Mid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39</v>
      </c>
      <c r="C790" t="s">
        <v>36</v>
      </c>
      <c r="D790" s="3">
        <v>20000</v>
      </c>
      <c r="E790">
        <v>2</v>
      </c>
      <c r="F790" t="s">
        <v>29</v>
      </c>
      <c r="G790" t="s">
        <v>20</v>
      </c>
      <c r="H790" t="s">
        <v>15</v>
      </c>
      <c r="I790">
        <v>2</v>
      </c>
      <c r="J790" t="s">
        <v>26</v>
      </c>
      <c r="K790" t="s">
        <v>32</v>
      </c>
      <c r="L790">
        <v>49</v>
      </c>
      <c r="M790" t="str">
        <f t="shared" si="12"/>
        <v>Mid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 Age</v>
      </c>
      <c r="N791" t="s">
        <v>15</v>
      </c>
    </row>
    <row r="792" spans="1:14" hidden="1" x14ac:dyDescent="0.25">
      <c r="A792">
        <v>28228</v>
      </c>
      <c r="B792" t="s">
        <v>39</v>
      </c>
      <c r="C792" t="s">
        <v>36</v>
      </c>
      <c r="D792" s="3">
        <v>80000</v>
      </c>
      <c r="E792">
        <v>2</v>
      </c>
      <c r="F792" t="s">
        <v>29</v>
      </c>
      <c r="G792" t="s">
        <v>14</v>
      </c>
      <c r="H792" t="s">
        <v>18</v>
      </c>
      <c r="I792">
        <v>2</v>
      </c>
      <c r="J792" t="s">
        <v>26</v>
      </c>
      <c r="K792" t="s">
        <v>32</v>
      </c>
      <c r="L792">
        <v>50</v>
      </c>
      <c r="M792" t="str">
        <f t="shared" si="12"/>
        <v>Mid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39</v>
      </c>
      <c r="C794" t="s">
        <v>37</v>
      </c>
      <c r="D794" s="3">
        <v>30000</v>
      </c>
      <c r="E794">
        <v>1</v>
      </c>
      <c r="F794" t="s">
        <v>27</v>
      </c>
      <c r="G794" t="s">
        <v>20</v>
      </c>
      <c r="H794" t="s">
        <v>18</v>
      </c>
      <c r="I794">
        <v>1</v>
      </c>
      <c r="J794" t="s">
        <v>23</v>
      </c>
      <c r="K794" t="s">
        <v>32</v>
      </c>
      <c r="L794">
        <v>52</v>
      </c>
      <c r="M794" t="str">
        <f t="shared" si="12"/>
        <v>Mid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 Age</v>
      </c>
      <c r="N795" t="s">
        <v>15</v>
      </c>
    </row>
    <row r="796" spans="1:14" hidden="1"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39</v>
      </c>
      <c r="C797" t="s">
        <v>37</v>
      </c>
      <c r="D797" s="3">
        <v>60000</v>
      </c>
      <c r="E797">
        <v>2</v>
      </c>
      <c r="F797" t="s">
        <v>27</v>
      </c>
      <c r="G797" t="s">
        <v>21</v>
      </c>
      <c r="H797" t="s">
        <v>15</v>
      </c>
      <c r="I797">
        <v>2</v>
      </c>
      <c r="J797" t="s">
        <v>23</v>
      </c>
      <c r="K797" t="s">
        <v>32</v>
      </c>
      <c r="L797">
        <v>51</v>
      </c>
      <c r="M797" t="str">
        <f t="shared" si="12"/>
        <v>Mid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 Age</v>
      </c>
      <c r="N802" t="s">
        <v>15</v>
      </c>
    </row>
    <row r="803" spans="1:14" hidden="1"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39</v>
      </c>
      <c r="C807" t="s">
        <v>36</v>
      </c>
      <c r="D807" s="3">
        <v>40000</v>
      </c>
      <c r="E807">
        <v>0</v>
      </c>
      <c r="F807" t="s">
        <v>27</v>
      </c>
      <c r="G807" t="s">
        <v>14</v>
      </c>
      <c r="H807" t="s">
        <v>15</v>
      </c>
      <c r="I807">
        <v>2</v>
      </c>
      <c r="J807" t="s">
        <v>23</v>
      </c>
      <c r="K807" t="s">
        <v>32</v>
      </c>
      <c r="L807">
        <v>31</v>
      </c>
      <c r="M807" t="str">
        <f t="shared" si="12"/>
        <v>Mid Age</v>
      </c>
      <c r="N807" t="s">
        <v>18</v>
      </c>
    </row>
    <row r="808" spans="1:14" hidden="1" x14ac:dyDescent="0.25">
      <c r="A808">
        <v>23248</v>
      </c>
      <c r="B808" t="s">
        <v>38</v>
      </c>
      <c r="C808" t="s">
        <v>36</v>
      </c>
      <c r="D808" s="3">
        <v>10000</v>
      </c>
      <c r="E808">
        <v>2</v>
      </c>
      <c r="F808" t="s">
        <v>27</v>
      </c>
      <c r="G808" t="s">
        <v>25</v>
      </c>
      <c r="H808" t="s">
        <v>15</v>
      </c>
      <c r="I808">
        <v>2</v>
      </c>
      <c r="J808" t="s">
        <v>26</v>
      </c>
      <c r="K808" t="s">
        <v>32</v>
      </c>
      <c r="L808">
        <v>53</v>
      </c>
      <c r="M808" t="str">
        <f t="shared" si="12"/>
        <v>Mid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 Age</v>
      </c>
      <c r="N810" t="s">
        <v>15</v>
      </c>
    </row>
    <row r="811" spans="1:14" hidden="1"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 Age</v>
      </c>
      <c r="N812" t="s">
        <v>15</v>
      </c>
    </row>
    <row r="813" spans="1:14" hidden="1" x14ac:dyDescent="0.25">
      <c r="A813">
        <v>25954</v>
      </c>
      <c r="B813" t="s">
        <v>38</v>
      </c>
      <c r="C813" t="s">
        <v>37</v>
      </c>
      <c r="D813" s="3">
        <v>60000</v>
      </c>
      <c r="E813">
        <v>0</v>
      </c>
      <c r="F813" t="s">
        <v>19</v>
      </c>
      <c r="G813" t="s">
        <v>14</v>
      </c>
      <c r="H813" t="s">
        <v>18</v>
      </c>
      <c r="I813">
        <v>2</v>
      </c>
      <c r="J813" t="s">
        <v>26</v>
      </c>
      <c r="K813" t="s">
        <v>32</v>
      </c>
      <c r="L813">
        <v>31</v>
      </c>
      <c r="M813" t="str">
        <f t="shared" si="12"/>
        <v>Mid Age</v>
      </c>
      <c r="N813" t="s">
        <v>18</v>
      </c>
    </row>
    <row r="814" spans="1:14" hidden="1" x14ac:dyDescent="0.2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hidden="1" x14ac:dyDescent="0.25">
      <c r="A815">
        <v>25899</v>
      </c>
      <c r="B815" t="s">
        <v>38</v>
      </c>
      <c r="C815" t="s">
        <v>36</v>
      </c>
      <c r="D815" s="3">
        <v>70000</v>
      </c>
      <c r="E815">
        <v>2</v>
      </c>
      <c r="F815" t="s">
        <v>27</v>
      </c>
      <c r="G815" t="s">
        <v>21</v>
      </c>
      <c r="H815" t="s">
        <v>15</v>
      </c>
      <c r="I815">
        <v>2</v>
      </c>
      <c r="J815" t="s">
        <v>46</v>
      </c>
      <c r="K815" t="s">
        <v>32</v>
      </c>
      <c r="L815">
        <v>53</v>
      </c>
      <c r="M815" t="str">
        <f t="shared" si="12"/>
        <v>Mid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 Age</v>
      </c>
      <c r="N819" t="s">
        <v>15</v>
      </c>
    </row>
    <row r="820" spans="1:14" hidden="1"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39</v>
      </c>
      <c r="C822" t="s">
        <v>37</v>
      </c>
      <c r="D822" s="3">
        <v>110000</v>
      </c>
      <c r="E822">
        <v>1</v>
      </c>
      <c r="F822" t="s">
        <v>13</v>
      </c>
      <c r="G822" t="s">
        <v>28</v>
      </c>
      <c r="H822" t="s">
        <v>15</v>
      </c>
      <c r="I822">
        <v>1</v>
      </c>
      <c r="J822" t="s">
        <v>23</v>
      </c>
      <c r="K822" t="s">
        <v>32</v>
      </c>
      <c r="L822">
        <v>43</v>
      </c>
      <c r="M822" t="str">
        <f t="shared" si="12"/>
        <v>Mid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 Age</v>
      </c>
      <c r="N823" t="s">
        <v>15</v>
      </c>
    </row>
    <row r="824" spans="1:14" hidden="1" x14ac:dyDescent="0.25">
      <c r="A824">
        <v>14271</v>
      </c>
      <c r="B824" t="s">
        <v>38</v>
      </c>
      <c r="C824" t="s">
        <v>37</v>
      </c>
      <c r="D824" s="3">
        <v>30000</v>
      </c>
      <c r="E824">
        <v>0</v>
      </c>
      <c r="F824" t="s">
        <v>27</v>
      </c>
      <c r="G824" t="s">
        <v>14</v>
      </c>
      <c r="H824" t="s">
        <v>15</v>
      </c>
      <c r="I824">
        <v>2</v>
      </c>
      <c r="J824" t="s">
        <v>23</v>
      </c>
      <c r="K824" t="s">
        <v>32</v>
      </c>
      <c r="L824">
        <v>32</v>
      </c>
      <c r="M824" t="str">
        <f t="shared" si="12"/>
        <v>Mid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 Age</v>
      </c>
      <c r="N829" t="s">
        <v>15</v>
      </c>
    </row>
    <row r="830" spans="1:14" hidden="1"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38</v>
      </c>
      <c r="C832" t="s">
        <v>37</v>
      </c>
      <c r="D832" s="3">
        <v>60000</v>
      </c>
      <c r="E832">
        <v>2</v>
      </c>
      <c r="F832" t="s">
        <v>27</v>
      </c>
      <c r="G832" t="s">
        <v>21</v>
      </c>
      <c r="H832" t="s">
        <v>18</v>
      </c>
      <c r="I832">
        <v>2</v>
      </c>
      <c r="J832" t="s">
        <v>23</v>
      </c>
      <c r="K832" t="s">
        <v>32</v>
      </c>
      <c r="L832">
        <v>51</v>
      </c>
      <c r="M832" t="str">
        <f t="shared" si="12"/>
        <v>Mid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 Age</v>
      </c>
      <c r="N833" t="s">
        <v>15</v>
      </c>
    </row>
    <row r="834" spans="1:14" hidden="1" x14ac:dyDescent="0.25">
      <c r="A834">
        <v>18572</v>
      </c>
      <c r="B834" t="s">
        <v>38</v>
      </c>
      <c r="C834" t="s">
        <v>36</v>
      </c>
      <c r="D834" s="3">
        <v>60000</v>
      </c>
      <c r="E834">
        <v>0</v>
      </c>
      <c r="F834" t="s">
        <v>31</v>
      </c>
      <c r="G834" t="s">
        <v>21</v>
      </c>
      <c r="H834" t="s">
        <v>15</v>
      </c>
      <c r="I834">
        <v>0</v>
      </c>
      <c r="J834" t="s">
        <v>16</v>
      </c>
      <c r="K834" t="s">
        <v>32</v>
      </c>
      <c r="L834">
        <v>39</v>
      </c>
      <c r="M834" t="str">
        <f t="shared" si="12"/>
        <v>Mid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 "Old", IF(L835&gt;= 31, "Mid Age", IF(L835&lt;31, "Adolescent", "Invalid")))</f>
        <v>Mid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 Age</v>
      </c>
      <c r="N837" t="s">
        <v>15</v>
      </c>
    </row>
    <row r="838" spans="1:14" hidden="1"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38</v>
      </c>
      <c r="C839" t="s">
        <v>37</v>
      </c>
      <c r="D839" s="3">
        <v>60000</v>
      </c>
      <c r="E839">
        <v>1</v>
      </c>
      <c r="F839" t="s">
        <v>31</v>
      </c>
      <c r="G839" t="s">
        <v>14</v>
      </c>
      <c r="H839" t="s">
        <v>15</v>
      </c>
      <c r="I839">
        <v>0</v>
      </c>
      <c r="J839" t="s">
        <v>16</v>
      </c>
      <c r="K839" t="s">
        <v>32</v>
      </c>
      <c r="L839">
        <v>33</v>
      </c>
      <c r="M839" t="str">
        <f t="shared" si="13"/>
        <v>Mid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 Age</v>
      </c>
      <c r="N841" t="s">
        <v>15</v>
      </c>
    </row>
    <row r="842" spans="1:14" hidden="1" x14ac:dyDescent="0.25">
      <c r="A842">
        <v>11233</v>
      </c>
      <c r="B842" t="s">
        <v>38</v>
      </c>
      <c r="C842" t="s">
        <v>37</v>
      </c>
      <c r="D842" s="3">
        <v>70000</v>
      </c>
      <c r="E842">
        <v>4</v>
      </c>
      <c r="F842" t="s">
        <v>19</v>
      </c>
      <c r="G842" t="s">
        <v>21</v>
      </c>
      <c r="H842" t="s">
        <v>15</v>
      </c>
      <c r="I842">
        <v>2</v>
      </c>
      <c r="J842" t="s">
        <v>46</v>
      </c>
      <c r="K842" t="s">
        <v>32</v>
      </c>
      <c r="L842">
        <v>53</v>
      </c>
      <c r="M842" t="str">
        <f t="shared" si="13"/>
        <v>Mid Age</v>
      </c>
      <c r="N842" t="s">
        <v>18</v>
      </c>
    </row>
    <row r="843" spans="1:14" hidden="1"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 Age</v>
      </c>
      <c r="N844" t="s">
        <v>15</v>
      </c>
    </row>
    <row r="845" spans="1:14" hidden="1" x14ac:dyDescent="0.25">
      <c r="A845">
        <v>18423</v>
      </c>
      <c r="B845" t="s">
        <v>39</v>
      </c>
      <c r="C845" t="s">
        <v>37</v>
      </c>
      <c r="D845" s="3">
        <v>80000</v>
      </c>
      <c r="E845">
        <v>2</v>
      </c>
      <c r="F845" t="s">
        <v>29</v>
      </c>
      <c r="G845" t="s">
        <v>14</v>
      </c>
      <c r="H845" t="s">
        <v>18</v>
      </c>
      <c r="I845">
        <v>2</v>
      </c>
      <c r="J845" t="s">
        <v>26</v>
      </c>
      <c r="K845" t="s">
        <v>32</v>
      </c>
      <c r="L845">
        <v>52</v>
      </c>
      <c r="M845" t="str">
        <f t="shared" si="13"/>
        <v>Mid Age</v>
      </c>
      <c r="N845" t="s">
        <v>18</v>
      </c>
    </row>
    <row r="846" spans="1:14" hidden="1" x14ac:dyDescent="0.2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hidden="1" x14ac:dyDescent="0.25">
      <c r="A847">
        <v>25343</v>
      </c>
      <c r="B847" t="s">
        <v>39</v>
      </c>
      <c r="C847" t="s">
        <v>36</v>
      </c>
      <c r="D847" s="3">
        <v>20000</v>
      </c>
      <c r="E847">
        <v>3</v>
      </c>
      <c r="F847" t="s">
        <v>29</v>
      </c>
      <c r="G847" t="s">
        <v>20</v>
      </c>
      <c r="H847" t="s">
        <v>15</v>
      </c>
      <c r="I847">
        <v>2</v>
      </c>
      <c r="J847" t="s">
        <v>26</v>
      </c>
      <c r="K847" t="s">
        <v>32</v>
      </c>
      <c r="L847">
        <v>50</v>
      </c>
      <c r="M847" t="str">
        <f t="shared" si="13"/>
        <v>Mid Age</v>
      </c>
      <c r="N847" t="s">
        <v>18</v>
      </c>
    </row>
    <row r="848" spans="1:14" hidden="1"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 Age</v>
      </c>
      <c r="N850" t="s">
        <v>15</v>
      </c>
    </row>
    <row r="851" spans="1:14" hidden="1"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hidden="1"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 Age</v>
      </c>
      <c r="N855" t="s">
        <v>15</v>
      </c>
    </row>
    <row r="856" spans="1:14" hidden="1" x14ac:dyDescent="0.25">
      <c r="A856">
        <v>17519</v>
      </c>
      <c r="B856" t="s">
        <v>38</v>
      </c>
      <c r="C856" t="s">
        <v>36</v>
      </c>
      <c r="D856" s="3">
        <v>60000</v>
      </c>
      <c r="E856">
        <v>0</v>
      </c>
      <c r="F856" t="s">
        <v>19</v>
      </c>
      <c r="G856" t="s">
        <v>21</v>
      </c>
      <c r="H856" t="s">
        <v>15</v>
      </c>
      <c r="I856">
        <v>2</v>
      </c>
      <c r="J856" t="s">
        <v>23</v>
      </c>
      <c r="K856" t="s">
        <v>32</v>
      </c>
      <c r="L856">
        <v>32</v>
      </c>
      <c r="M856" t="str">
        <f t="shared" si="13"/>
        <v>Mid Age</v>
      </c>
      <c r="N856" t="s">
        <v>18</v>
      </c>
    </row>
    <row r="857" spans="1:14" hidden="1" x14ac:dyDescent="0.25">
      <c r="A857">
        <v>18347</v>
      </c>
      <c r="B857" t="s">
        <v>39</v>
      </c>
      <c r="C857" t="s">
        <v>36</v>
      </c>
      <c r="D857" s="3">
        <v>30000</v>
      </c>
      <c r="E857">
        <v>0</v>
      </c>
      <c r="F857" t="s">
        <v>19</v>
      </c>
      <c r="G857" t="s">
        <v>14</v>
      </c>
      <c r="H857" t="s">
        <v>18</v>
      </c>
      <c r="I857">
        <v>1</v>
      </c>
      <c r="J857" t="s">
        <v>26</v>
      </c>
      <c r="K857" t="s">
        <v>32</v>
      </c>
      <c r="L857">
        <v>31</v>
      </c>
      <c r="M857" t="str">
        <f t="shared" si="13"/>
        <v>Mid Age</v>
      </c>
      <c r="N857" t="s">
        <v>18</v>
      </c>
    </row>
    <row r="858" spans="1:14" hidden="1"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 Age</v>
      </c>
      <c r="N859" t="s">
        <v>15</v>
      </c>
    </row>
    <row r="860" spans="1:14" hidden="1" x14ac:dyDescent="0.25">
      <c r="A860">
        <v>19147</v>
      </c>
      <c r="B860" t="s">
        <v>38</v>
      </c>
      <c r="C860" t="s">
        <v>37</v>
      </c>
      <c r="D860" s="3">
        <v>40000</v>
      </c>
      <c r="E860">
        <v>0</v>
      </c>
      <c r="F860" t="s">
        <v>13</v>
      </c>
      <c r="G860" t="s">
        <v>21</v>
      </c>
      <c r="H860" t="s">
        <v>18</v>
      </c>
      <c r="I860">
        <v>1</v>
      </c>
      <c r="J860" t="s">
        <v>16</v>
      </c>
      <c r="K860" t="s">
        <v>32</v>
      </c>
      <c r="L860">
        <v>42</v>
      </c>
      <c r="M860" t="str">
        <f t="shared" si="13"/>
        <v>Mid Age</v>
      </c>
      <c r="N860" t="s">
        <v>18</v>
      </c>
    </row>
    <row r="861" spans="1:14" hidden="1" x14ac:dyDescent="0.25">
      <c r="A861">
        <v>19217</v>
      </c>
      <c r="B861" t="s">
        <v>38</v>
      </c>
      <c r="C861" t="s">
        <v>37</v>
      </c>
      <c r="D861" s="3">
        <v>30000</v>
      </c>
      <c r="E861">
        <v>2</v>
      </c>
      <c r="F861" t="s">
        <v>27</v>
      </c>
      <c r="G861" t="s">
        <v>14</v>
      </c>
      <c r="H861" t="s">
        <v>15</v>
      </c>
      <c r="I861">
        <v>2</v>
      </c>
      <c r="J861" t="s">
        <v>26</v>
      </c>
      <c r="K861" t="s">
        <v>32</v>
      </c>
      <c r="L861">
        <v>49</v>
      </c>
      <c r="M861" t="str">
        <f t="shared" si="13"/>
        <v>Mid Age</v>
      </c>
      <c r="N861" t="s">
        <v>18</v>
      </c>
    </row>
    <row r="862" spans="1:14" hidden="1" x14ac:dyDescent="0.25">
      <c r="A862">
        <v>15839</v>
      </c>
      <c r="B862" t="s">
        <v>39</v>
      </c>
      <c r="C862" t="s">
        <v>37</v>
      </c>
      <c r="D862" s="3">
        <v>30000</v>
      </c>
      <c r="E862">
        <v>0</v>
      </c>
      <c r="F862" t="s">
        <v>19</v>
      </c>
      <c r="G862" t="s">
        <v>14</v>
      </c>
      <c r="H862" t="s">
        <v>15</v>
      </c>
      <c r="I862">
        <v>1</v>
      </c>
      <c r="J862" t="s">
        <v>23</v>
      </c>
      <c r="K862" t="s">
        <v>32</v>
      </c>
      <c r="L862">
        <v>32</v>
      </c>
      <c r="M862" t="str">
        <f t="shared" si="13"/>
        <v>Mid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 Age</v>
      </c>
      <c r="N865" t="s">
        <v>15</v>
      </c>
    </row>
    <row r="866" spans="1:14" hidden="1" x14ac:dyDescent="0.25">
      <c r="A866">
        <v>25041</v>
      </c>
      <c r="B866" t="s">
        <v>39</v>
      </c>
      <c r="C866" t="s">
        <v>37</v>
      </c>
      <c r="D866" s="3">
        <v>40000</v>
      </c>
      <c r="E866">
        <v>0</v>
      </c>
      <c r="F866" t="s">
        <v>27</v>
      </c>
      <c r="G866" t="s">
        <v>14</v>
      </c>
      <c r="H866" t="s">
        <v>15</v>
      </c>
      <c r="I866">
        <v>2</v>
      </c>
      <c r="J866" t="s">
        <v>23</v>
      </c>
      <c r="K866" t="s">
        <v>32</v>
      </c>
      <c r="L866">
        <v>31</v>
      </c>
      <c r="M866" t="str">
        <f t="shared" si="13"/>
        <v>Mid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 Age</v>
      </c>
      <c r="N867" t="s">
        <v>15</v>
      </c>
    </row>
    <row r="868" spans="1:14" hidden="1" x14ac:dyDescent="0.2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hidden="1" x14ac:dyDescent="0.25">
      <c r="A869">
        <v>26693</v>
      </c>
      <c r="B869" t="s">
        <v>38</v>
      </c>
      <c r="C869" t="s">
        <v>37</v>
      </c>
      <c r="D869" s="3">
        <v>70000</v>
      </c>
      <c r="E869">
        <v>3</v>
      </c>
      <c r="F869" t="s">
        <v>19</v>
      </c>
      <c r="G869" t="s">
        <v>21</v>
      </c>
      <c r="H869" t="s">
        <v>15</v>
      </c>
      <c r="I869">
        <v>1</v>
      </c>
      <c r="J869" t="s">
        <v>23</v>
      </c>
      <c r="K869" t="s">
        <v>32</v>
      </c>
      <c r="L869">
        <v>49</v>
      </c>
      <c r="M869" t="str">
        <f t="shared" si="13"/>
        <v>Mid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hidden="1" x14ac:dyDescent="0.25">
      <c r="A871">
        <v>26065</v>
      </c>
      <c r="B871" t="s">
        <v>39</v>
      </c>
      <c r="C871" t="s">
        <v>36</v>
      </c>
      <c r="D871" s="3">
        <v>110000</v>
      </c>
      <c r="E871">
        <v>3</v>
      </c>
      <c r="F871" t="s">
        <v>13</v>
      </c>
      <c r="G871" t="s">
        <v>28</v>
      </c>
      <c r="H871" t="s">
        <v>18</v>
      </c>
      <c r="I871">
        <v>4</v>
      </c>
      <c r="J871" t="s">
        <v>26</v>
      </c>
      <c r="K871" t="s">
        <v>32</v>
      </c>
      <c r="L871">
        <v>42</v>
      </c>
      <c r="M871" t="str">
        <f t="shared" si="13"/>
        <v>Mid Age</v>
      </c>
      <c r="N871" t="s">
        <v>18</v>
      </c>
    </row>
    <row r="872" spans="1:14" hidden="1" x14ac:dyDescent="0.25">
      <c r="A872">
        <v>13942</v>
      </c>
      <c r="B872" t="s">
        <v>38</v>
      </c>
      <c r="C872" t="s">
        <v>37</v>
      </c>
      <c r="D872" s="3">
        <v>60000</v>
      </c>
      <c r="E872">
        <v>1</v>
      </c>
      <c r="F872" t="s">
        <v>19</v>
      </c>
      <c r="G872" t="s">
        <v>14</v>
      </c>
      <c r="H872" t="s">
        <v>15</v>
      </c>
      <c r="I872">
        <v>1</v>
      </c>
      <c r="J872" t="s">
        <v>16</v>
      </c>
      <c r="K872" t="s">
        <v>32</v>
      </c>
      <c r="L872">
        <v>46</v>
      </c>
      <c r="M872" t="str">
        <f t="shared" si="13"/>
        <v>Mid Age</v>
      </c>
      <c r="N872" t="s">
        <v>18</v>
      </c>
    </row>
    <row r="873" spans="1:14" hidden="1" x14ac:dyDescent="0.2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 Age</v>
      </c>
      <c r="N874" t="s">
        <v>15</v>
      </c>
    </row>
    <row r="875" spans="1:14" hidden="1" x14ac:dyDescent="0.25">
      <c r="A875">
        <v>23197</v>
      </c>
      <c r="B875" t="s">
        <v>38</v>
      </c>
      <c r="C875" t="s">
        <v>37</v>
      </c>
      <c r="D875" s="3">
        <v>50000</v>
      </c>
      <c r="E875">
        <v>3</v>
      </c>
      <c r="F875" t="s">
        <v>13</v>
      </c>
      <c r="G875" t="s">
        <v>14</v>
      </c>
      <c r="H875" t="s">
        <v>15</v>
      </c>
      <c r="I875">
        <v>2</v>
      </c>
      <c r="J875" t="s">
        <v>22</v>
      </c>
      <c r="K875" t="s">
        <v>32</v>
      </c>
      <c r="L875">
        <v>40</v>
      </c>
      <c r="M875" t="str">
        <f t="shared" si="13"/>
        <v>Mid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 Age</v>
      </c>
      <c r="N877" t="s">
        <v>15</v>
      </c>
    </row>
    <row r="878" spans="1:14" hidden="1"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hidden="1"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38</v>
      </c>
      <c r="C881" t="s">
        <v>37</v>
      </c>
      <c r="D881" s="3">
        <v>90000</v>
      </c>
      <c r="E881">
        <v>4</v>
      </c>
      <c r="F881" t="s">
        <v>27</v>
      </c>
      <c r="G881" t="s">
        <v>21</v>
      </c>
      <c r="H881" t="s">
        <v>15</v>
      </c>
      <c r="I881">
        <v>2</v>
      </c>
      <c r="J881" t="s">
        <v>26</v>
      </c>
      <c r="K881" t="s">
        <v>32</v>
      </c>
      <c r="L881">
        <v>45</v>
      </c>
      <c r="M881" t="str">
        <f t="shared" si="13"/>
        <v>Mid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38</v>
      </c>
      <c r="C884" t="s">
        <v>37</v>
      </c>
      <c r="D884" s="3">
        <v>30000</v>
      </c>
      <c r="E884">
        <v>0</v>
      </c>
      <c r="F884" t="s">
        <v>31</v>
      </c>
      <c r="G884" t="s">
        <v>14</v>
      </c>
      <c r="H884" t="s">
        <v>15</v>
      </c>
      <c r="I884">
        <v>0</v>
      </c>
      <c r="J884" t="s">
        <v>16</v>
      </c>
      <c r="K884" t="s">
        <v>32</v>
      </c>
      <c r="L884">
        <v>32</v>
      </c>
      <c r="M884" t="str">
        <f t="shared" si="13"/>
        <v>Mid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 Age</v>
      </c>
      <c r="N885" t="s">
        <v>15</v>
      </c>
    </row>
    <row r="886" spans="1:14" hidden="1"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hidden="1" x14ac:dyDescent="0.25">
      <c r="A887">
        <v>23801</v>
      </c>
      <c r="B887" t="s">
        <v>38</v>
      </c>
      <c r="C887" t="s">
        <v>36</v>
      </c>
      <c r="D887" s="3">
        <v>20000</v>
      </c>
      <c r="E887">
        <v>2</v>
      </c>
      <c r="F887" t="s">
        <v>29</v>
      </c>
      <c r="G887" t="s">
        <v>20</v>
      </c>
      <c r="H887" t="s">
        <v>15</v>
      </c>
      <c r="I887">
        <v>2</v>
      </c>
      <c r="J887" t="s">
        <v>16</v>
      </c>
      <c r="K887" t="s">
        <v>32</v>
      </c>
      <c r="L887">
        <v>49</v>
      </c>
      <c r="M887" t="str">
        <f t="shared" si="13"/>
        <v>Mid Age</v>
      </c>
      <c r="N887" t="s">
        <v>18</v>
      </c>
    </row>
    <row r="888" spans="1:14" hidden="1" x14ac:dyDescent="0.25">
      <c r="A888">
        <v>11807</v>
      </c>
      <c r="B888" t="s">
        <v>38</v>
      </c>
      <c r="C888" t="s">
        <v>37</v>
      </c>
      <c r="D888" s="3">
        <v>70000</v>
      </c>
      <c r="E888">
        <v>3</v>
      </c>
      <c r="F888" t="s">
        <v>31</v>
      </c>
      <c r="G888" t="s">
        <v>21</v>
      </c>
      <c r="H888" t="s">
        <v>15</v>
      </c>
      <c r="I888">
        <v>0</v>
      </c>
      <c r="J888" t="s">
        <v>22</v>
      </c>
      <c r="K888" t="s">
        <v>32</v>
      </c>
      <c r="L888">
        <v>34</v>
      </c>
      <c r="M888" t="str">
        <f t="shared" si="13"/>
        <v>Mid Age</v>
      </c>
      <c r="N888" t="s">
        <v>18</v>
      </c>
    </row>
    <row r="889" spans="1:14" hidden="1" x14ac:dyDescent="0.25">
      <c r="A889">
        <v>11622</v>
      </c>
      <c r="B889" t="s">
        <v>38</v>
      </c>
      <c r="C889" t="s">
        <v>37</v>
      </c>
      <c r="D889" s="3">
        <v>50000</v>
      </c>
      <c r="E889">
        <v>0</v>
      </c>
      <c r="F889" t="s">
        <v>31</v>
      </c>
      <c r="G889" t="s">
        <v>14</v>
      </c>
      <c r="H889" t="s">
        <v>15</v>
      </c>
      <c r="I889">
        <v>0</v>
      </c>
      <c r="J889" t="s">
        <v>16</v>
      </c>
      <c r="K889" t="s">
        <v>32</v>
      </c>
      <c r="L889">
        <v>32</v>
      </c>
      <c r="M889" t="str">
        <f t="shared" si="13"/>
        <v>Mid Age</v>
      </c>
      <c r="N889" t="s">
        <v>18</v>
      </c>
    </row>
    <row r="890" spans="1:14" hidden="1" x14ac:dyDescent="0.25">
      <c r="A890">
        <v>26597</v>
      </c>
      <c r="B890" t="s">
        <v>39</v>
      </c>
      <c r="C890" t="s">
        <v>36</v>
      </c>
      <c r="D890" s="3">
        <v>60000</v>
      </c>
      <c r="E890">
        <v>4</v>
      </c>
      <c r="F890" t="s">
        <v>13</v>
      </c>
      <c r="G890" t="s">
        <v>14</v>
      </c>
      <c r="H890" t="s">
        <v>18</v>
      </c>
      <c r="I890">
        <v>2</v>
      </c>
      <c r="J890" t="s">
        <v>16</v>
      </c>
      <c r="K890" t="s">
        <v>32</v>
      </c>
      <c r="L890">
        <v>42</v>
      </c>
      <c r="M890" t="str">
        <f t="shared" si="13"/>
        <v>Mid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 Age</v>
      </c>
      <c r="N891" t="s">
        <v>15</v>
      </c>
    </row>
    <row r="892" spans="1:14" hidden="1" x14ac:dyDescent="0.25">
      <c r="A892">
        <v>19228</v>
      </c>
      <c r="B892" t="s">
        <v>38</v>
      </c>
      <c r="C892" t="s">
        <v>36</v>
      </c>
      <c r="D892" s="3">
        <v>40000</v>
      </c>
      <c r="E892">
        <v>2</v>
      </c>
      <c r="F892" t="s">
        <v>19</v>
      </c>
      <c r="G892" t="s">
        <v>20</v>
      </c>
      <c r="H892" t="s">
        <v>15</v>
      </c>
      <c r="I892">
        <v>1</v>
      </c>
      <c r="J892" t="s">
        <v>16</v>
      </c>
      <c r="K892" t="s">
        <v>32</v>
      </c>
      <c r="L892">
        <v>48</v>
      </c>
      <c r="M892" t="str">
        <f t="shared" si="13"/>
        <v>Mid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 Age</v>
      </c>
      <c r="N894" t="s">
        <v>15</v>
      </c>
    </row>
    <row r="895" spans="1:14" hidden="1" x14ac:dyDescent="0.25">
      <c r="A895">
        <v>14569</v>
      </c>
      <c r="B895" t="s">
        <v>38</v>
      </c>
      <c r="C895" t="s">
        <v>37</v>
      </c>
      <c r="D895" s="3">
        <v>60000</v>
      </c>
      <c r="E895">
        <v>1</v>
      </c>
      <c r="F895" t="s">
        <v>31</v>
      </c>
      <c r="G895" t="s">
        <v>21</v>
      </c>
      <c r="H895" t="s">
        <v>15</v>
      </c>
      <c r="I895">
        <v>0</v>
      </c>
      <c r="J895" t="s">
        <v>16</v>
      </c>
      <c r="K895" t="s">
        <v>32</v>
      </c>
      <c r="L895">
        <v>35</v>
      </c>
      <c r="M895" t="str">
        <f t="shared" si="13"/>
        <v>Mid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 Age</v>
      </c>
      <c r="N898" t="s">
        <v>15</v>
      </c>
    </row>
    <row r="899" spans="1:14" hidden="1" x14ac:dyDescent="0.25">
      <c r="A899">
        <v>12029</v>
      </c>
      <c r="B899" t="s">
        <v>38</v>
      </c>
      <c r="C899" t="s">
        <v>37</v>
      </c>
      <c r="D899" s="3">
        <v>30000</v>
      </c>
      <c r="E899">
        <v>0</v>
      </c>
      <c r="F899" t="s">
        <v>29</v>
      </c>
      <c r="G899" t="s">
        <v>20</v>
      </c>
      <c r="H899" t="s">
        <v>18</v>
      </c>
      <c r="I899">
        <v>2</v>
      </c>
      <c r="J899" t="s">
        <v>16</v>
      </c>
      <c r="K899" t="s">
        <v>32</v>
      </c>
      <c r="L899">
        <v>28</v>
      </c>
      <c r="M899" t="str">
        <f t="shared" ref="M899:M962" si="14">IF(L899&gt;54, "Old", IF(L899&gt;= 31, "Mid Age", IF(L899&lt;31, "Adolescent", "Invalid")))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hidden="1" x14ac:dyDescent="0.25">
      <c r="A901">
        <v>28192</v>
      </c>
      <c r="B901" t="s">
        <v>38</v>
      </c>
      <c r="C901" t="s">
        <v>36</v>
      </c>
      <c r="D901" s="3">
        <v>70000</v>
      </c>
      <c r="E901">
        <v>5</v>
      </c>
      <c r="F901" t="s">
        <v>31</v>
      </c>
      <c r="G901" t="s">
        <v>21</v>
      </c>
      <c r="H901" t="s">
        <v>15</v>
      </c>
      <c r="I901">
        <v>3</v>
      </c>
      <c r="J901" t="s">
        <v>46</v>
      </c>
      <c r="K901" t="s">
        <v>32</v>
      </c>
      <c r="L901">
        <v>46</v>
      </c>
      <c r="M901" t="str">
        <f t="shared" si="14"/>
        <v>Mid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 Age</v>
      </c>
      <c r="N903" t="s">
        <v>15</v>
      </c>
    </row>
    <row r="904" spans="1:14" hidden="1" x14ac:dyDescent="0.25">
      <c r="A904">
        <v>28858</v>
      </c>
      <c r="B904" t="s">
        <v>39</v>
      </c>
      <c r="C904" t="s">
        <v>37</v>
      </c>
      <c r="D904" s="3">
        <v>80000</v>
      </c>
      <c r="E904">
        <v>3</v>
      </c>
      <c r="F904" t="s">
        <v>13</v>
      </c>
      <c r="G904" t="s">
        <v>14</v>
      </c>
      <c r="H904" t="s">
        <v>15</v>
      </c>
      <c r="I904">
        <v>0</v>
      </c>
      <c r="J904" t="s">
        <v>22</v>
      </c>
      <c r="K904" t="s">
        <v>32</v>
      </c>
      <c r="L904">
        <v>40</v>
      </c>
      <c r="M904" t="str">
        <f t="shared" si="14"/>
        <v>Mid Age</v>
      </c>
      <c r="N904" t="s">
        <v>18</v>
      </c>
    </row>
    <row r="905" spans="1:14" hidden="1"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 Age</v>
      </c>
      <c r="N908" t="s">
        <v>15</v>
      </c>
    </row>
    <row r="909" spans="1:14" hidden="1" x14ac:dyDescent="0.2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 Age</v>
      </c>
      <c r="N911" t="s">
        <v>15</v>
      </c>
    </row>
    <row r="912" spans="1:14" hidden="1" x14ac:dyDescent="0.25">
      <c r="A912">
        <v>13934</v>
      </c>
      <c r="B912" t="s">
        <v>38</v>
      </c>
      <c r="C912" t="s">
        <v>37</v>
      </c>
      <c r="D912" s="3">
        <v>40000</v>
      </c>
      <c r="E912">
        <v>4</v>
      </c>
      <c r="F912" t="s">
        <v>27</v>
      </c>
      <c r="G912" t="s">
        <v>14</v>
      </c>
      <c r="H912" t="s">
        <v>15</v>
      </c>
      <c r="I912">
        <v>2</v>
      </c>
      <c r="J912" t="s">
        <v>22</v>
      </c>
      <c r="K912" t="s">
        <v>32</v>
      </c>
      <c r="L912">
        <v>46</v>
      </c>
      <c r="M912" t="str">
        <f t="shared" si="14"/>
        <v>Mid Age</v>
      </c>
      <c r="N912" t="s">
        <v>18</v>
      </c>
    </row>
    <row r="913" spans="1:14" hidden="1"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hidden="1" x14ac:dyDescent="0.25">
      <c r="A914">
        <v>27190</v>
      </c>
      <c r="B914" t="s">
        <v>38</v>
      </c>
      <c r="C914" t="s">
        <v>36</v>
      </c>
      <c r="D914" s="3">
        <v>40000</v>
      </c>
      <c r="E914">
        <v>3</v>
      </c>
      <c r="F914" t="s">
        <v>19</v>
      </c>
      <c r="G914" t="s">
        <v>20</v>
      </c>
      <c r="H914" t="s">
        <v>15</v>
      </c>
      <c r="I914">
        <v>1</v>
      </c>
      <c r="J914" t="s">
        <v>26</v>
      </c>
      <c r="K914" t="s">
        <v>32</v>
      </c>
      <c r="L914">
        <v>32</v>
      </c>
      <c r="M914" t="str">
        <f t="shared" si="14"/>
        <v>Mid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 Age</v>
      </c>
      <c r="N915" t="s">
        <v>15</v>
      </c>
    </row>
    <row r="916" spans="1:14" hidden="1" x14ac:dyDescent="0.25">
      <c r="A916">
        <v>21713</v>
      </c>
      <c r="B916" t="s">
        <v>39</v>
      </c>
      <c r="C916" t="s">
        <v>37</v>
      </c>
      <c r="D916" s="3">
        <v>80000</v>
      </c>
      <c r="E916">
        <v>5</v>
      </c>
      <c r="F916" t="s">
        <v>31</v>
      </c>
      <c r="G916" t="s">
        <v>14</v>
      </c>
      <c r="H916" t="s">
        <v>18</v>
      </c>
      <c r="I916">
        <v>0</v>
      </c>
      <c r="J916" t="s">
        <v>16</v>
      </c>
      <c r="K916" t="s">
        <v>32</v>
      </c>
      <c r="L916">
        <v>47</v>
      </c>
      <c r="M916" t="str">
        <f t="shared" si="14"/>
        <v>Mid Age</v>
      </c>
      <c r="N916" t="s">
        <v>18</v>
      </c>
    </row>
    <row r="917" spans="1:14" hidden="1" x14ac:dyDescent="0.2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 Age</v>
      </c>
      <c r="N920" t="s">
        <v>15</v>
      </c>
    </row>
    <row r="921" spans="1:14" hidden="1" x14ac:dyDescent="0.2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hidden="1" x14ac:dyDescent="0.25">
      <c r="A922">
        <v>20754</v>
      </c>
      <c r="B922" t="s">
        <v>38</v>
      </c>
      <c r="C922" t="s">
        <v>37</v>
      </c>
      <c r="D922" s="3">
        <v>30000</v>
      </c>
      <c r="E922">
        <v>2</v>
      </c>
      <c r="F922" t="s">
        <v>27</v>
      </c>
      <c r="G922" t="s">
        <v>14</v>
      </c>
      <c r="H922" t="s">
        <v>15</v>
      </c>
      <c r="I922">
        <v>2</v>
      </c>
      <c r="J922" t="s">
        <v>26</v>
      </c>
      <c r="K922" t="s">
        <v>32</v>
      </c>
      <c r="L922">
        <v>51</v>
      </c>
      <c r="M922" t="str">
        <f t="shared" si="14"/>
        <v>Mid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 Age</v>
      </c>
      <c r="N927" t="s">
        <v>15</v>
      </c>
    </row>
    <row r="928" spans="1:14" hidden="1" x14ac:dyDescent="0.2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hidden="1" x14ac:dyDescent="0.25">
      <c r="A929">
        <v>11823</v>
      </c>
      <c r="B929" t="s">
        <v>38</v>
      </c>
      <c r="C929" t="s">
        <v>36</v>
      </c>
      <c r="D929" s="3">
        <v>70000</v>
      </c>
      <c r="E929">
        <v>0</v>
      </c>
      <c r="F929" t="s">
        <v>31</v>
      </c>
      <c r="G929" t="s">
        <v>21</v>
      </c>
      <c r="H929" t="s">
        <v>15</v>
      </c>
      <c r="I929">
        <v>0</v>
      </c>
      <c r="J929" t="s">
        <v>22</v>
      </c>
      <c r="K929" t="s">
        <v>32</v>
      </c>
      <c r="L929">
        <v>39</v>
      </c>
      <c r="M929" t="str">
        <f t="shared" si="14"/>
        <v>Mid Age</v>
      </c>
      <c r="N929" t="s">
        <v>18</v>
      </c>
    </row>
    <row r="930" spans="1:14" hidden="1" x14ac:dyDescent="0.25">
      <c r="A930">
        <v>23449</v>
      </c>
      <c r="B930" t="s">
        <v>38</v>
      </c>
      <c r="C930" t="s">
        <v>37</v>
      </c>
      <c r="D930" s="3">
        <v>60000</v>
      </c>
      <c r="E930">
        <v>2</v>
      </c>
      <c r="F930" t="s">
        <v>27</v>
      </c>
      <c r="G930" t="s">
        <v>21</v>
      </c>
      <c r="H930" t="s">
        <v>15</v>
      </c>
      <c r="I930">
        <v>2</v>
      </c>
      <c r="J930" t="s">
        <v>23</v>
      </c>
      <c r="K930" t="s">
        <v>32</v>
      </c>
      <c r="L930">
        <v>48</v>
      </c>
      <c r="M930" t="str">
        <f t="shared" si="14"/>
        <v>Mid Age</v>
      </c>
      <c r="N930" t="s">
        <v>18</v>
      </c>
    </row>
    <row r="931" spans="1:14" hidden="1" x14ac:dyDescent="0.25">
      <c r="A931">
        <v>23459</v>
      </c>
      <c r="B931" t="s">
        <v>38</v>
      </c>
      <c r="C931" t="s">
        <v>37</v>
      </c>
      <c r="D931" s="3">
        <v>60000</v>
      </c>
      <c r="E931">
        <v>2</v>
      </c>
      <c r="F931" t="s">
        <v>27</v>
      </c>
      <c r="G931" t="s">
        <v>21</v>
      </c>
      <c r="H931" t="s">
        <v>15</v>
      </c>
      <c r="I931">
        <v>2</v>
      </c>
      <c r="J931" t="s">
        <v>23</v>
      </c>
      <c r="K931" t="s">
        <v>32</v>
      </c>
      <c r="L931">
        <v>50</v>
      </c>
      <c r="M931" t="str">
        <f t="shared" si="14"/>
        <v>Mid Age</v>
      </c>
      <c r="N931" t="s">
        <v>18</v>
      </c>
    </row>
    <row r="932" spans="1:14" hidden="1" x14ac:dyDescent="0.25">
      <c r="A932">
        <v>19543</v>
      </c>
      <c r="B932" t="s">
        <v>38</v>
      </c>
      <c r="C932" t="s">
        <v>37</v>
      </c>
      <c r="D932" s="3">
        <v>70000</v>
      </c>
      <c r="E932">
        <v>5</v>
      </c>
      <c r="F932" t="s">
        <v>31</v>
      </c>
      <c r="G932" t="s">
        <v>21</v>
      </c>
      <c r="H932" t="s">
        <v>18</v>
      </c>
      <c r="I932">
        <v>3</v>
      </c>
      <c r="J932" t="s">
        <v>46</v>
      </c>
      <c r="K932" t="s">
        <v>32</v>
      </c>
      <c r="L932">
        <v>47</v>
      </c>
      <c r="M932" t="str">
        <f t="shared" si="14"/>
        <v>Mid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 Age</v>
      </c>
      <c r="N937" t="s">
        <v>15</v>
      </c>
    </row>
    <row r="938" spans="1:14" hidden="1"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 Age</v>
      </c>
      <c r="N939" t="s">
        <v>15</v>
      </c>
    </row>
    <row r="940" spans="1:14" hidden="1"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39</v>
      </c>
      <c r="C941" t="s">
        <v>37</v>
      </c>
      <c r="D941" s="3">
        <v>80000</v>
      </c>
      <c r="E941">
        <v>2</v>
      </c>
      <c r="F941" t="s">
        <v>29</v>
      </c>
      <c r="G941" t="s">
        <v>14</v>
      </c>
      <c r="H941" t="s">
        <v>18</v>
      </c>
      <c r="I941">
        <v>2</v>
      </c>
      <c r="J941" t="s">
        <v>26</v>
      </c>
      <c r="K941" t="s">
        <v>32</v>
      </c>
      <c r="L941">
        <v>50</v>
      </c>
      <c r="M941" t="str">
        <f t="shared" si="14"/>
        <v>Mid Age</v>
      </c>
      <c r="N941" t="s">
        <v>18</v>
      </c>
    </row>
    <row r="942" spans="1:14" hidden="1" x14ac:dyDescent="0.25">
      <c r="A942">
        <v>15292</v>
      </c>
      <c r="B942" t="s">
        <v>39</v>
      </c>
      <c r="C942" t="s">
        <v>36</v>
      </c>
      <c r="D942" s="3">
        <v>60000</v>
      </c>
      <c r="E942">
        <v>1</v>
      </c>
      <c r="F942" t="s">
        <v>31</v>
      </c>
      <c r="G942" t="s">
        <v>14</v>
      </c>
      <c r="H942" t="s">
        <v>15</v>
      </c>
      <c r="I942">
        <v>0</v>
      </c>
      <c r="J942" t="s">
        <v>26</v>
      </c>
      <c r="K942" t="s">
        <v>32</v>
      </c>
      <c r="L942">
        <v>35</v>
      </c>
      <c r="M942" t="str">
        <f t="shared" si="14"/>
        <v>Mid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 Age</v>
      </c>
      <c r="N943" t="s">
        <v>15</v>
      </c>
    </row>
    <row r="944" spans="1:14" hidden="1" x14ac:dyDescent="0.25">
      <c r="A944">
        <v>23513</v>
      </c>
      <c r="B944" t="s">
        <v>38</v>
      </c>
      <c r="C944" t="s">
        <v>36</v>
      </c>
      <c r="D944" s="3">
        <v>40000</v>
      </c>
      <c r="E944">
        <v>3</v>
      </c>
      <c r="F944" t="s">
        <v>19</v>
      </c>
      <c r="G944" t="s">
        <v>21</v>
      </c>
      <c r="H944" t="s">
        <v>15</v>
      </c>
      <c r="I944">
        <v>2</v>
      </c>
      <c r="J944" t="s">
        <v>23</v>
      </c>
      <c r="K944" t="s">
        <v>32</v>
      </c>
      <c r="L944">
        <v>54</v>
      </c>
      <c r="M944" t="str">
        <f t="shared" si="14"/>
        <v>Mid Age</v>
      </c>
      <c r="N944" t="s">
        <v>18</v>
      </c>
    </row>
    <row r="945" spans="1:14" hidden="1" x14ac:dyDescent="0.25">
      <c r="A945">
        <v>24322</v>
      </c>
      <c r="B945" t="s">
        <v>38</v>
      </c>
      <c r="C945" t="s">
        <v>36</v>
      </c>
      <c r="D945" s="3">
        <v>60000</v>
      </c>
      <c r="E945">
        <v>4</v>
      </c>
      <c r="F945" t="s">
        <v>13</v>
      </c>
      <c r="G945" t="s">
        <v>14</v>
      </c>
      <c r="H945" t="s">
        <v>18</v>
      </c>
      <c r="I945">
        <v>2</v>
      </c>
      <c r="J945" t="s">
        <v>16</v>
      </c>
      <c r="K945" t="s">
        <v>32</v>
      </c>
      <c r="L945">
        <v>42</v>
      </c>
      <c r="M945" t="str">
        <f t="shared" si="14"/>
        <v>Mid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 Age</v>
      </c>
      <c r="N949" t="s">
        <v>15</v>
      </c>
    </row>
    <row r="950" spans="1:14" hidden="1" x14ac:dyDescent="0.25">
      <c r="A950">
        <v>21693</v>
      </c>
      <c r="B950" t="s">
        <v>39</v>
      </c>
      <c r="C950" t="s">
        <v>36</v>
      </c>
      <c r="D950" s="3">
        <v>60000</v>
      </c>
      <c r="E950">
        <v>0</v>
      </c>
      <c r="F950" t="s">
        <v>31</v>
      </c>
      <c r="G950" t="s">
        <v>14</v>
      </c>
      <c r="H950" t="s">
        <v>18</v>
      </c>
      <c r="I950">
        <v>0</v>
      </c>
      <c r="J950" t="s">
        <v>16</v>
      </c>
      <c r="K950" t="s">
        <v>32</v>
      </c>
      <c r="L950">
        <v>40</v>
      </c>
      <c r="M950" t="str">
        <f t="shared" si="14"/>
        <v>Mid Age</v>
      </c>
      <c r="N950" t="s">
        <v>18</v>
      </c>
    </row>
    <row r="951" spans="1:14" hidden="1" x14ac:dyDescent="0.25">
      <c r="A951">
        <v>28056</v>
      </c>
      <c r="B951" t="s">
        <v>38</v>
      </c>
      <c r="C951" t="s">
        <v>37</v>
      </c>
      <c r="D951" s="3">
        <v>70000</v>
      </c>
      <c r="E951">
        <v>2</v>
      </c>
      <c r="F951" t="s">
        <v>29</v>
      </c>
      <c r="G951" t="s">
        <v>14</v>
      </c>
      <c r="H951" t="s">
        <v>15</v>
      </c>
      <c r="I951">
        <v>2</v>
      </c>
      <c r="J951" t="s">
        <v>46</v>
      </c>
      <c r="K951" t="s">
        <v>32</v>
      </c>
      <c r="L951">
        <v>53</v>
      </c>
      <c r="M951" t="str">
        <f t="shared" si="14"/>
        <v>Mid Age</v>
      </c>
      <c r="N951" t="s">
        <v>18</v>
      </c>
    </row>
    <row r="952" spans="1:14" hidden="1" x14ac:dyDescent="0.25">
      <c r="A952">
        <v>11788</v>
      </c>
      <c r="B952" t="s">
        <v>39</v>
      </c>
      <c r="C952" t="s">
        <v>36</v>
      </c>
      <c r="D952" s="3">
        <v>70000</v>
      </c>
      <c r="E952">
        <v>1</v>
      </c>
      <c r="F952" t="s">
        <v>31</v>
      </c>
      <c r="G952" t="s">
        <v>21</v>
      </c>
      <c r="H952" t="s">
        <v>15</v>
      </c>
      <c r="I952">
        <v>0</v>
      </c>
      <c r="J952" t="s">
        <v>22</v>
      </c>
      <c r="K952" t="s">
        <v>32</v>
      </c>
      <c r="L952">
        <v>34</v>
      </c>
      <c r="M952" t="str">
        <f t="shared" si="14"/>
        <v>Mid Age</v>
      </c>
      <c r="N952" t="s">
        <v>18</v>
      </c>
    </row>
    <row r="953" spans="1:14" hidden="1" x14ac:dyDescent="0.25">
      <c r="A953">
        <v>22296</v>
      </c>
      <c r="B953" t="s">
        <v>38</v>
      </c>
      <c r="C953" t="s">
        <v>37</v>
      </c>
      <c r="D953" s="3">
        <v>70000</v>
      </c>
      <c r="E953">
        <v>0</v>
      </c>
      <c r="F953" t="s">
        <v>13</v>
      </c>
      <c r="G953" t="s">
        <v>21</v>
      </c>
      <c r="H953" t="s">
        <v>18</v>
      </c>
      <c r="I953">
        <v>1</v>
      </c>
      <c r="J953" t="s">
        <v>16</v>
      </c>
      <c r="K953" t="s">
        <v>32</v>
      </c>
      <c r="L953">
        <v>38</v>
      </c>
      <c r="M953" t="str">
        <f t="shared" si="14"/>
        <v>Mid Age</v>
      </c>
      <c r="N953" t="s">
        <v>18</v>
      </c>
    </row>
    <row r="954" spans="1:14" hidden="1"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 Age</v>
      </c>
      <c r="N956" t="s">
        <v>15</v>
      </c>
    </row>
    <row r="957" spans="1:14" hidden="1" x14ac:dyDescent="0.25">
      <c r="A957">
        <v>17541</v>
      </c>
      <c r="B957" t="s">
        <v>38</v>
      </c>
      <c r="C957" t="s">
        <v>36</v>
      </c>
      <c r="D957" s="3">
        <v>40000</v>
      </c>
      <c r="E957">
        <v>4</v>
      </c>
      <c r="F957" t="s">
        <v>27</v>
      </c>
      <c r="G957" t="s">
        <v>14</v>
      </c>
      <c r="H957" t="s">
        <v>15</v>
      </c>
      <c r="I957">
        <v>2</v>
      </c>
      <c r="J957" t="s">
        <v>22</v>
      </c>
      <c r="K957" t="s">
        <v>32</v>
      </c>
      <c r="L957">
        <v>43</v>
      </c>
      <c r="M957" t="str">
        <f t="shared" si="14"/>
        <v>Mid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 Age</v>
      </c>
      <c r="N958" t="s">
        <v>15</v>
      </c>
    </row>
    <row r="959" spans="1:14" hidden="1"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 Age</v>
      </c>
      <c r="N961" t="s">
        <v>15</v>
      </c>
    </row>
    <row r="962" spans="1:14" hidden="1" x14ac:dyDescent="0.25">
      <c r="A962">
        <v>23491</v>
      </c>
      <c r="B962" t="s">
        <v>39</v>
      </c>
      <c r="C962" t="s">
        <v>37</v>
      </c>
      <c r="D962" s="3">
        <v>100000</v>
      </c>
      <c r="E962">
        <v>0</v>
      </c>
      <c r="F962" t="s">
        <v>19</v>
      </c>
      <c r="G962" t="s">
        <v>21</v>
      </c>
      <c r="H962" t="s">
        <v>18</v>
      </c>
      <c r="I962">
        <v>4</v>
      </c>
      <c r="J962" t="s">
        <v>26</v>
      </c>
      <c r="K962" t="s">
        <v>32</v>
      </c>
      <c r="L962">
        <v>45</v>
      </c>
      <c r="M962" t="str">
        <f t="shared" si="14"/>
        <v>Mid Age</v>
      </c>
      <c r="N962" t="s">
        <v>18</v>
      </c>
    </row>
    <row r="963" spans="1:14" hidden="1" x14ac:dyDescent="0.25">
      <c r="A963">
        <v>16651</v>
      </c>
      <c r="B963" t="s">
        <v>38</v>
      </c>
      <c r="C963" t="s">
        <v>36</v>
      </c>
      <c r="D963" s="3">
        <v>120000</v>
      </c>
      <c r="E963">
        <v>2</v>
      </c>
      <c r="F963" t="s">
        <v>13</v>
      </c>
      <c r="G963" t="s">
        <v>28</v>
      </c>
      <c r="H963" t="s">
        <v>15</v>
      </c>
      <c r="I963">
        <v>3</v>
      </c>
      <c r="J963" t="s">
        <v>23</v>
      </c>
      <c r="K963" t="s">
        <v>32</v>
      </c>
      <c r="L963">
        <v>62</v>
      </c>
      <c r="M963" t="str">
        <f t="shared" ref="M963:M1001" si="15">IF(L963&gt;54, "Old", IF(L963&gt;= 31, "Mid Age", IF(L963&lt;31, "Adolescent", "Invalid")))</f>
        <v>Old</v>
      </c>
      <c r="N963" t="s">
        <v>18</v>
      </c>
    </row>
    <row r="964" spans="1:14" hidden="1" x14ac:dyDescent="0.2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hidden="1"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hidden="1" x14ac:dyDescent="0.25">
      <c r="A967">
        <v>27756</v>
      </c>
      <c r="B967" t="s">
        <v>39</v>
      </c>
      <c r="C967" t="s">
        <v>36</v>
      </c>
      <c r="D967" s="3">
        <v>50000</v>
      </c>
      <c r="E967">
        <v>3</v>
      </c>
      <c r="F967" t="s">
        <v>13</v>
      </c>
      <c r="G967" t="s">
        <v>14</v>
      </c>
      <c r="H967" t="s">
        <v>18</v>
      </c>
      <c r="I967">
        <v>1</v>
      </c>
      <c r="J967" t="s">
        <v>16</v>
      </c>
      <c r="K967" t="s">
        <v>32</v>
      </c>
      <c r="L967">
        <v>40</v>
      </c>
      <c r="M967" t="str">
        <f t="shared" si="15"/>
        <v>Mid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 Age</v>
      </c>
      <c r="N968" t="s">
        <v>15</v>
      </c>
    </row>
    <row r="969" spans="1:14" hidden="1"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38</v>
      </c>
      <c r="C971" t="s">
        <v>37</v>
      </c>
      <c r="D971" s="3">
        <v>60000</v>
      </c>
      <c r="E971">
        <v>0</v>
      </c>
      <c r="F971" t="s">
        <v>31</v>
      </c>
      <c r="G971" t="s">
        <v>21</v>
      </c>
      <c r="H971" t="s">
        <v>18</v>
      </c>
      <c r="I971">
        <v>0</v>
      </c>
      <c r="J971" t="s">
        <v>16</v>
      </c>
      <c r="K971" t="s">
        <v>32</v>
      </c>
      <c r="L971">
        <v>39</v>
      </c>
      <c r="M971" t="str">
        <f t="shared" si="15"/>
        <v>Mid Age</v>
      </c>
      <c r="N971" t="s">
        <v>18</v>
      </c>
    </row>
    <row r="972" spans="1:14" hidden="1" x14ac:dyDescent="0.25">
      <c r="A972">
        <v>26576</v>
      </c>
      <c r="B972" t="s">
        <v>38</v>
      </c>
      <c r="C972" t="s">
        <v>36</v>
      </c>
      <c r="D972" s="3">
        <v>60000</v>
      </c>
      <c r="E972">
        <v>0</v>
      </c>
      <c r="F972" t="s">
        <v>19</v>
      </c>
      <c r="G972" t="s">
        <v>14</v>
      </c>
      <c r="H972" t="s">
        <v>15</v>
      </c>
      <c r="I972">
        <v>2</v>
      </c>
      <c r="J972" t="s">
        <v>23</v>
      </c>
      <c r="K972" t="s">
        <v>32</v>
      </c>
      <c r="L972">
        <v>31</v>
      </c>
      <c r="M972" t="str">
        <f t="shared" si="15"/>
        <v>Mid Age</v>
      </c>
      <c r="N972" t="s">
        <v>18</v>
      </c>
    </row>
    <row r="973" spans="1:14" hidden="1" x14ac:dyDescent="0.25">
      <c r="A973">
        <v>12192</v>
      </c>
      <c r="B973" t="s">
        <v>39</v>
      </c>
      <c r="C973" t="s">
        <v>36</v>
      </c>
      <c r="D973" s="3">
        <v>60000</v>
      </c>
      <c r="E973">
        <v>2</v>
      </c>
      <c r="F973" t="s">
        <v>29</v>
      </c>
      <c r="G973" t="s">
        <v>14</v>
      </c>
      <c r="H973" t="s">
        <v>18</v>
      </c>
      <c r="I973">
        <v>2</v>
      </c>
      <c r="J973" t="s">
        <v>26</v>
      </c>
      <c r="K973" t="s">
        <v>32</v>
      </c>
      <c r="L973">
        <v>51</v>
      </c>
      <c r="M973" t="str">
        <f t="shared" si="15"/>
        <v>Mid Age</v>
      </c>
      <c r="N973" t="s">
        <v>18</v>
      </c>
    </row>
    <row r="974" spans="1:14" hidden="1" x14ac:dyDescent="0.25">
      <c r="A974">
        <v>14887</v>
      </c>
      <c r="B974" t="s">
        <v>38</v>
      </c>
      <c r="C974" t="s">
        <v>36</v>
      </c>
      <c r="D974" s="3">
        <v>30000</v>
      </c>
      <c r="E974">
        <v>1</v>
      </c>
      <c r="F974" t="s">
        <v>27</v>
      </c>
      <c r="G974" t="s">
        <v>20</v>
      </c>
      <c r="H974" t="s">
        <v>15</v>
      </c>
      <c r="I974">
        <v>1</v>
      </c>
      <c r="J974" t="s">
        <v>23</v>
      </c>
      <c r="K974" t="s">
        <v>32</v>
      </c>
      <c r="L974">
        <v>52</v>
      </c>
      <c r="M974" t="str">
        <f t="shared" si="15"/>
        <v>Mid Age</v>
      </c>
      <c r="N974" t="s">
        <v>18</v>
      </c>
    </row>
    <row r="975" spans="1:14" hidden="1" x14ac:dyDescent="0.25">
      <c r="A975">
        <v>11734</v>
      </c>
      <c r="B975" t="s">
        <v>38</v>
      </c>
      <c r="C975" t="s">
        <v>37</v>
      </c>
      <c r="D975" s="3">
        <v>60000</v>
      </c>
      <c r="E975">
        <v>1</v>
      </c>
      <c r="F975" t="s">
        <v>19</v>
      </c>
      <c r="G975" t="s">
        <v>14</v>
      </c>
      <c r="H975" t="s">
        <v>18</v>
      </c>
      <c r="I975">
        <v>1</v>
      </c>
      <c r="J975" t="s">
        <v>16</v>
      </c>
      <c r="K975" t="s">
        <v>32</v>
      </c>
      <c r="L975">
        <v>47</v>
      </c>
      <c r="M975" t="str">
        <f t="shared" si="15"/>
        <v>Mid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 Age</v>
      </c>
      <c r="N977" t="s">
        <v>15</v>
      </c>
    </row>
    <row r="978" spans="1:14" hidden="1" x14ac:dyDescent="0.2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hidden="1"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38</v>
      </c>
      <c r="C980" t="s">
        <v>37</v>
      </c>
      <c r="D980" s="3">
        <v>80000</v>
      </c>
      <c r="E980">
        <v>5</v>
      </c>
      <c r="F980" t="s">
        <v>19</v>
      </c>
      <c r="G980" t="s">
        <v>21</v>
      </c>
      <c r="H980" t="s">
        <v>15</v>
      </c>
      <c r="I980">
        <v>3</v>
      </c>
      <c r="J980" t="s">
        <v>23</v>
      </c>
      <c r="K980" t="s">
        <v>32</v>
      </c>
      <c r="L980">
        <v>45</v>
      </c>
      <c r="M980" t="str">
        <f t="shared" si="15"/>
        <v>Mid Age</v>
      </c>
      <c r="N980" t="s">
        <v>18</v>
      </c>
    </row>
    <row r="981" spans="1:14" hidden="1" x14ac:dyDescent="0.25">
      <c r="A981">
        <v>17337</v>
      </c>
      <c r="B981" t="s">
        <v>39</v>
      </c>
      <c r="C981" t="s">
        <v>37</v>
      </c>
      <c r="D981" s="3">
        <v>40000</v>
      </c>
      <c r="E981">
        <v>0</v>
      </c>
      <c r="F981" t="s">
        <v>27</v>
      </c>
      <c r="G981" t="s">
        <v>14</v>
      </c>
      <c r="H981" t="s">
        <v>15</v>
      </c>
      <c r="I981">
        <v>1</v>
      </c>
      <c r="J981" t="s">
        <v>23</v>
      </c>
      <c r="K981" t="s">
        <v>32</v>
      </c>
      <c r="L981">
        <v>31</v>
      </c>
      <c r="M981" t="str">
        <f t="shared" si="15"/>
        <v>Mid Age</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5"/>
        <v>Mid Age</v>
      </c>
      <c r="N982" t="s">
        <v>15</v>
      </c>
    </row>
    <row r="983" spans="1:14" hidden="1" x14ac:dyDescent="0.25">
      <c r="A983">
        <v>15982</v>
      </c>
      <c r="B983" t="s">
        <v>38</v>
      </c>
      <c r="C983" t="s">
        <v>37</v>
      </c>
      <c r="D983" s="3">
        <v>110000</v>
      </c>
      <c r="E983">
        <v>5</v>
      </c>
      <c r="F983" t="s">
        <v>19</v>
      </c>
      <c r="G983" t="s">
        <v>21</v>
      </c>
      <c r="H983" t="s">
        <v>15</v>
      </c>
      <c r="I983">
        <v>4</v>
      </c>
      <c r="J983" t="s">
        <v>22</v>
      </c>
      <c r="K983" t="s">
        <v>32</v>
      </c>
      <c r="L983">
        <v>46</v>
      </c>
      <c r="M983" t="str">
        <f t="shared" si="15"/>
        <v>Mid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 Age</v>
      </c>
      <c r="N984" t="s">
        <v>15</v>
      </c>
    </row>
    <row r="985" spans="1:14" hidden="1" x14ac:dyDescent="0.25">
      <c r="A985">
        <v>11269</v>
      </c>
      <c r="B985" t="s">
        <v>38</v>
      </c>
      <c r="C985" t="s">
        <v>37</v>
      </c>
      <c r="D985" s="3">
        <v>130000</v>
      </c>
      <c r="E985">
        <v>2</v>
      </c>
      <c r="F985" t="s">
        <v>31</v>
      </c>
      <c r="G985" t="s">
        <v>28</v>
      </c>
      <c r="H985" t="s">
        <v>15</v>
      </c>
      <c r="I985">
        <v>2</v>
      </c>
      <c r="J985" t="s">
        <v>16</v>
      </c>
      <c r="K985" t="s">
        <v>32</v>
      </c>
      <c r="L985">
        <v>41</v>
      </c>
      <c r="M985" t="str">
        <f t="shared" si="15"/>
        <v>Mid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 Age</v>
      </c>
      <c r="N986" t="s">
        <v>15</v>
      </c>
    </row>
    <row r="987" spans="1:14" hidden="1" x14ac:dyDescent="0.25">
      <c r="A987">
        <v>13920</v>
      </c>
      <c r="B987" t="s">
        <v>39</v>
      </c>
      <c r="C987" t="s">
        <v>36</v>
      </c>
      <c r="D987" s="3">
        <v>50000</v>
      </c>
      <c r="E987">
        <v>4</v>
      </c>
      <c r="F987" t="s">
        <v>13</v>
      </c>
      <c r="G987" t="s">
        <v>14</v>
      </c>
      <c r="H987" t="s">
        <v>15</v>
      </c>
      <c r="I987">
        <v>2</v>
      </c>
      <c r="J987" t="s">
        <v>16</v>
      </c>
      <c r="K987" t="s">
        <v>32</v>
      </c>
      <c r="L987">
        <v>42</v>
      </c>
      <c r="M987" t="str">
        <f t="shared" si="15"/>
        <v>Mid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hidden="1" x14ac:dyDescent="0.2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hidden="1" x14ac:dyDescent="0.2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hidden="1" x14ac:dyDescent="0.25">
      <c r="A991">
        <v>29134</v>
      </c>
      <c r="B991" t="s">
        <v>38</v>
      </c>
      <c r="C991" t="s">
        <v>37</v>
      </c>
      <c r="D991" s="3">
        <v>60000</v>
      </c>
      <c r="E991">
        <v>4</v>
      </c>
      <c r="F991" t="s">
        <v>13</v>
      </c>
      <c r="G991" t="s">
        <v>14</v>
      </c>
      <c r="H991" t="s">
        <v>18</v>
      </c>
      <c r="I991">
        <v>3</v>
      </c>
      <c r="J991" t="s">
        <v>46</v>
      </c>
      <c r="K991" t="s">
        <v>32</v>
      </c>
      <c r="L991">
        <v>42</v>
      </c>
      <c r="M991" t="str">
        <f t="shared" si="15"/>
        <v>Mid Age</v>
      </c>
      <c r="N991" t="s">
        <v>18</v>
      </c>
    </row>
    <row r="992" spans="1:14" hidden="1"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 Age</v>
      </c>
      <c r="N995" t="s">
        <v>15</v>
      </c>
    </row>
    <row r="996" spans="1:14" hidden="1" x14ac:dyDescent="0.25">
      <c r="A996">
        <v>13466</v>
      </c>
      <c r="B996" t="s">
        <v>38</v>
      </c>
      <c r="C996" t="s">
        <v>37</v>
      </c>
      <c r="D996" s="3">
        <v>80000</v>
      </c>
      <c r="E996">
        <v>5</v>
      </c>
      <c r="F996" t="s">
        <v>19</v>
      </c>
      <c r="G996" t="s">
        <v>21</v>
      </c>
      <c r="H996" t="s">
        <v>15</v>
      </c>
      <c r="I996">
        <v>3</v>
      </c>
      <c r="J996" t="s">
        <v>26</v>
      </c>
      <c r="K996" t="s">
        <v>32</v>
      </c>
      <c r="L996">
        <v>46</v>
      </c>
      <c r="M996" t="str">
        <f t="shared" si="15"/>
        <v>Mid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 Age</v>
      </c>
      <c r="N999" t="s">
        <v>15</v>
      </c>
    </row>
    <row r="1000" spans="1:14" hidden="1" x14ac:dyDescent="0.25">
      <c r="A1000">
        <v>19664</v>
      </c>
      <c r="B1000" t="s">
        <v>39</v>
      </c>
      <c r="C1000" t="s">
        <v>37</v>
      </c>
      <c r="D1000" s="3">
        <v>100000</v>
      </c>
      <c r="E1000">
        <v>3</v>
      </c>
      <c r="F1000" t="s">
        <v>13</v>
      </c>
      <c r="G1000" t="s">
        <v>28</v>
      </c>
      <c r="H1000" t="s">
        <v>18</v>
      </c>
      <c r="I1000">
        <v>3</v>
      </c>
      <c r="J1000" t="s">
        <v>26</v>
      </c>
      <c r="K1000" t="s">
        <v>32</v>
      </c>
      <c r="L1000">
        <v>38</v>
      </c>
      <c r="M1000" t="str">
        <f t="shared" si="15"/>
        <v>Mid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 Age</v>
      </c>
      <c r="N1001" t="s">
        <v>15</v>
      </c>
    </row>
  </sheetData>
  <autoFilter ref="A1:N1001" xr:uid="{A4FF2418-2BE8-4079-9B09-D4C03B712205}">
    <filterColumn colId="13">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50F2-F507-4C89-8867-3E7D1FC3CA61}">
  <dimension ref="A4:D95"/>
  <sheetViews>
    <sheetView topLeftCell="A81" workbookViewId="0">
      <selection activeCell="A92" sqref="A92"/>
    </sheetView>
  </sheetViews>
  <sheetFormatPr defaultRowHeight="15" x14ac:dyDescent="0.25"/>
  <cols>
    <col min="1" max="1" width="13.140625" bestFit="1" customWidth="1"/>
    <col min="2" max="2" width="22.85546875" bestFit="1" customWidth="1"/>
    <col min="3" max="6" width="12" bestFit="1" customWidth="1"/>
    <col min="7" max="7" width="11.28515625" bestFit="1" customWidth="1"/>
    <col min="8" max="10" width="17.85546875" bestFit="1" customWidth="1"/>
    <col min="11" max="11" width="19.5703125" bestFit="1" customWidth="1"/>
    <col min="12" max="13" width="22.85546875" bestFit="1" customWidth="1"/>
  </cols>
  <sheetData>
    <row r="4" spans="1:3" x14ac:dyDescent="0.25">
      <c r="A4" s="4" t="s">
        <v>43</v>
      </c>
      <c r="B4" s="4" t="s">
        <v>44</v>
      </c>
    </row>
    <row r="5" spans="1:3" x14ac:dyDescent="0.25">
      <c r="A5" s="4" t="s">
        <v>41</v>
      </c>
      <c r="B5" t="s">
        <v>15</v>
      </c>
      <c r="C5" t="s">
        <v>42</v>
      </c>
    </row>
    <row r="6" spans="1:3" x14ac:dyDescent="0.25">
      <c r="A6" s="5" t="s">
        <v>36</v>
      </c>
      <c r="B6" s="7">
        <v>55774.058577405856</v>
      </c>
      <c r="C6" s="7">
        <v>55774.058577405856</v>
      </c>
    </row>
    <row r="7" spans="1:3" x14ac:dyDescent="0.25">
      <c r="A7" s="5" t="s">
        <v>37</v>
      </c>
      <c r="B7" s="7">
        <v>60123.966942148763</v>
      </c>
      <c r="C7" s="7">
        <v>60123.966942148763</v>
      </c>
    </row>
    <row r="8" spans="1:3" x14ac:dyDescent="0.25">
      <c r="A8" s="5" t="s">
        <v>42</v>
      </c>
      <c r="B8" s="7">
        <v>57962.577962577961</v>
      </c>
      <c r="C8" s="7">
        <v>57962.577962577961</v>
      </c>
    </row>
    <row r="21" spans="1:3" x14ac:dyDescent="0.25">
      <c r="A21" s="4" t="s">
        <v>45</v>
      </c>
      <c r="B21" s="4" t="s">
        <v>44</v>
      </c>
    </row>
    <row r="22" spans="1:3" x14ac:dyDescent="0.25">
      <c r="A22" s="4" t="s">
        <v>41</v>
      </c>
      <c r="B22" t="s">
        <v>15</v>
      </c>
      <c r="C22" t="s">
        <v>42</v>
      </c>
    </row>
    <row r="23" spans="1:3" x14ac:dyDescent="0.25">
      <c r="A23" s="5" t="s">
        <v>16</v>
      </c>
      <c r="B23" s="6">
        <v>200</v>
      </c>
      <c r="C23" s="6">
        <v>200</v>
      </c>
    </row>
    <row r="24" spans="1:3" x14ac:dyDescent="0.25">
      <c r="A24" s="5" t="s">
        <v>26</v>
      </c>
      <c r="B24" s="6">
        <v>77</v>
      </c>
      <c r="C24" s="6">
        <v>77</v>
      </c>
    </row>
    <row r="25" spans="1:3" x14ac:dyDescent="0.25">
      <c r="A25" s="5" t="s">
        <v>22</v>
      </c>
      <c r="B25" s="6">
        <v>95</v>
      </c>
      <c r="C25" s="6">
        <v>95</v>
      </c>
    </row>
    <row r="26" spans="1:3" x14ac:dyDescent="0.25">
      <c r="A26" s="5" t="s">
        <v>23</v>
      </c>
      <c r="B26" s="6">
        <v>76</v>
      </c>
      <c r="C26" s="6">
        <v>76</v>
      </c>
    </row>
    <row r="27" spans="1:3" x14ac:dyDescent="0.25">
      <c r="A27" s="5" t="s">
        <v>46</v>
      </c>
      <c r="B27" s="6">
        <v>33</v>
      </c>
      <c r="C27" s="6">
        <v>33</v>
      </c>
    </row>
    <row r="28" spans="1:3" x14ac:dyDescent="0.25">
      <c r="A28" s="5" t="s">
        <v>42</v>
      </c>
      <c r="B28" s="6">
        <v>481</v>
      </c>
      <c r="C28" s="6">
        <v>481</v>
      </c>
    </row>
    <row r="39" spans="1:3" x14ac:dyDescent="0.25">
      <c r="A39" s="4" t="s">
        <v>45</v>
      </c>
      <c r="B39" s="4" t="s">
        <v>44</v>
      </c>
    </row>
    <row r="40" spans="1:3" x14ac:dyDescent="0.25">
      <c r="A40" s="4" t="s">
        <v>41</v>
      </c>
      <c r="B40" t="s">
        <v>15</v>
      </c>
      <c r="C40" t="s">
        <v>42</v>
      </c>
    </row>
    <row r="41" spans="1:3" x14ac:dyDescent="0.25">
      <c r="A41" s="5" t="s">
        <v>47</v>
      </c>
      <c r="B41" s="6">
        <v>39</v>
      </c>
      <c r="C41" s="6">
        <v>39</v>
      </c>
    </row>
    <row r="42" spans="1:3" x14ac:dyDescent="0.25">
      <c r="A42" s="5" t="s">
        <v>48</v>
      </c>
      <c r="B42" s="6">
        <v>383</v>
      </c>
      <c r="C42" s="6">
        <v>383</v>
      </c>
    </row>
    <row r="43" spans="1:3" x14ac:dyDescent="0.25">
      <c r="A43" s="5" t="s">
        <v>49</v>
      </c>
      <c r="B43" s="6">
        <v>59</v>
      </c>
      <c r="C43" s="6">
        <v>59</v>
      </c>
    </row>
    <row r="44" spans="1:3" x14ac:dyDescent="0.25">
      <c r="A44" s="5" t="s">
        <v>42</v>
      </c>
      <c r="B44" s="6">
        <v>481</v>
      </c>
      <c r="C44" s="6">
        <v>481</v>
      </c>
    </row>
    <row r="53" spans="1:4" x14ac:dyDescent="0.25">
      <c r="A53" s="4" t="s">
        <v>45</v>
      </c>
      <c r="B53" s="4" t="s">
        <v>44</v>
      </c>
    </row>
    <row r="54" spans="1:4" x14ac:dyDescent="0.25">
      <c r="A54" s="4" t="s">
        <v>41</v>
      </c>
      <c r="B54" t="s">
        <v>18</v>
      </c>
      <c r="C54" t="s">
        <v>15</v>
      </c>
      <c r="D54" t="s">
        <v>42</v>
      </c>
    </row>
    <row r="55" spans="1:4" x14ac:dyDescent="0.25">
      <c r="A55" s="5">
        <v>0</v>
      </c>
      <c r="B55" s="6">
        <v>50</v>
      </c>
      <c r="C55" s="6">
        <v>81</v>
      </c>
      <c r="D55" s="6">
        <v>131</v>
      </c>
    </row>
    <row r="56" spans="1:4" x14ac:dyDescent="0.25">
      <c r="A56" s="5">
        <v>1</v>
      </c>
      <c r="B56" s="6">
        <v>60</v>
      </c>
      <c r="C56" s="6">
        <v>75</v>
      </c>
      <c r="D56" s="6">
        <v>135</v>
      </c>
    </row>
    <row r="57" spans="1:4" x14ac:dyDescent="0.25">
      <c r="A57" s="5">
        <v>2</v>
      </c>
      <c r="B57" s="6">
        <v>100</v>
      </c>
      <c r="C57" s="6">
        <v>62</v>
      </c>
      <c r="D57" s="6">
        <v>162</v>
      </c>
    </row>
    <row r="58" spans="1:4" x14ac:dyDescent="0.25">
      <c r="A58" s="5">
        <v>3</v>
      </c>
      <c r="B58" s="6">
        <v>19</v>
      </c>
      <c r="C58" s="6">
        <v>14</v>
      </c>
      <c r="D58" s="6">
        <v>33</v>
      </c>
    </row>
    <row r="59" spans="1:4" x14ac:dyDescent="0.25">
      <c r="A59" s="5">
        <v>4</v>
      </c>
      <c r="B59" s="6">
        <v>21</v>
      </c>
      <c r="C59" s="6">
        <v>7</v>
      </c>
      <c r="D59" s="6">
        <v>28</v>
      </c>
    </row>
    <row r="60" spans="1:4" x14ac:dyDescent="0.25">
      <c r="A60" s="5" t="s">
        <v>42</v>
      </c>
      <c r="B60" s="6">
        <v>250</v>
      </c>
      <c r="C60" s="6">
        <v>239</v>
      </c>
      <c r="D60" s="6">
        <v>489</v>
      </c>
    </row>
    <row r="62" spans="1:4" x14ac:dyDescent="0.25">
      <c r="A62" s="4" t="s">
        <v>45</v>
      </c>
      <c r="B62" s="4" t="s">
        <v>44</v>
      </c>
    </row>
    <row r="63" spans="1:4" x14ac:dyDescent="0.25">
      <c r="A63" s="4" t="s">
        <v>41</v>
      </c>
      <c r="B63" t="s">
        <v>18</v>
      </c>
      <c r="C63" t="s">
        <v>15</v>
      </c>
      <c r="D63" t="s">
        <v>42</v>
      </c>
    </row>
    <row r="64" spans="1:4" x14ac:dyDescent="0.25">
      <c r="A64" s="5">
        <v>0</v>
      </c>
      <c r="B64" s="6">
        <v>67</v>
      </c>
      <c r="C64" s="6">
        <v>70</v>
      </c>
      <c r="D64" s="6">
        <v>137</v>
      </c>
    </row>
    <row r="65" spans="1:4" x14ac:dyDescent="0.25">
      <c r="A65" s="5">
        <v>1</v>
      </c>
      <c r="B65" s="6">
        <v>31</v>
      </c>
      <c r="C65" s="6">
        <v>51</v>
      </c>
      <c r="D65" s="6">
        <v>82</v>
      </c>
    </row>
    <row r="66" spans="1:4" x14ac:dyDescent="0.25">
      <c r="A66" s="5">
        <v>2</v>
      </c>
      <c r="B66" s="6">
        <v>50</v>
      </c>
      <c r="C66" s="6">
        <v>44</v>
      </c>
      <c r="D66" s="6">
        <v>94</v>
      </c>
    </row>
    <row r="67" spans="1:4" x14ac:dyDescent="0.25">
      <c r="A67" s="5">
        <v>3</v>
      </c>
      <c r="B67" s="6">
        <v>35</v>
      </c>
      <c r="C67" s="6">
        <v>41</v>
      </c>
      <c r="D67" s="6">
        <v>76</v>
      </c>
    </row>
    <row r="68" spans="1:4" x14ac:dyDescent="0.25">
      <c r="A68" s="5">
        <v>4</v>
      </c>
      <c r="B68" s="6">
        <v>36</v>
      </c>
      <c r="C68" s="6">
        <v>27</v>
      </c>
      <c r="D68" s="6">
        <v>63</v>
      </c>
    </row>
    <row r="69" spans="1:4" x14ac:dyDescent="0.25">
      <c r="A69" s="5">
        <v>5</v>
      </c>
      <c r="B69" s="6">
        <v>31</v>
      </c>
      <c r="C69" s="6">
        <v>6</v>
      </c>
      <c r="D69" s="6">
        <v>37</v>
      </c>
    </row>
    <row r="70" spans="1:4" x14ac:dyDescent="0.25">
      <c r="A70" s="5" t="s">
        <v>42</v>
      </c>
      <c r="B70" s="6">
        <v>250</v>
      </c>
      <c r="C70" s="6">
        <v>239</v>
      </c>
      <c r="D70" s="6">
        <v>489</v>
      </c>
    </row>
    <row r="74" spans="1:4" x14ac:dyDescent="0.25">
      <c r="A74" s="4" t="s">
        <v>45</v>
      </c>
      <c r="B74" s="4" t="s">
        <v>44</v>
      </c>
    </row>
    <row r="75" spans="1:4" x14ac:dyDescent="0.25">
      <c r="A75" s="4" t="s">
        <v>41</v>
      </c>
      <c r="B75" t="s">
        <v>18</v>
      </c>
      <c r="C75" t="s">
        <v>15</v>
      </c>
      <c r="D75" t="s">
        <v>42</v>
      </c>
    </row>
    <row r="76" spans="1:4" x14ac:dyDescent="0.25">
      <c r="A76" s="5" t="s">
        <v>13</v>
      </c>
      <c r="B76" s="6">
        <v>137</v>
      </c>
      <c r="C76" s="6">
        <v>169</v>
      </c>
      <c r="D76" s="6">
        <v>306</v>
      </c>
    </row>
    <row r="77" spans="1:4" x14ac:dyDescent="0.25">
      <c r="A77" s="5" t="s">
        <v>31</v>
      </c>
      <c r="B77" s="6">
        <v>80</v>
      </c>
      <c r="C77" s="6">
        <v>94</v>
      </c>
      <c r="D77" s="6">
        <v>174</v>
      </c>
    </row>
    <row r="78" spans="1:4" x14ac:dyDescent="0.25">
      <c r="A78" s="5" t="s">
        <v>27</v>
      </c>
      <c r="B78" s="6">
        <v>100</v>
      </c>
      <c r="C78" s="6">
        <v>79</v>
      </c>
      <c r="D78" s="6">
        <v>179</v>
      </c>
    </row>
    <row r="79" spans="1:4" x14ac:dyDescent="0.25">
      <c r="A79" s="5" t="s">
        <v>19</v>
      </c>
      <c r="B79" s="6">
        <v>146</v>
      </c>
      <c r="C79" s="6">
        <v>119</v>
      </c>
      <c r="D79" s="6">
        <v>265</v>
      </c>
    </row>
    <row r="80" spans="1:4" x14ac:dyDescent="0.25">
      <c r="A80" s="5" t="s">
        <v>29</v>
      </c>
      <c r="B80" s="6">
        <v>56</v>
      </c>
      <c r="C80" s="6">
        <v>20</v>
      </c>
      <c r="D80" s="6">
        <v>76</v>
      </c>
    </row>
    <row r="81" spans="1:4" x14ac:dyDescent="0.25">
      <c r="A81" s="5" t="s">
        <v>42</v>
      </c>
      <c r="B81" s="6">
        <v>519</v>
      </c>
      <c r="C81" s="6">
        <v>481</v>
      </c>
      <c r="D81" s="6">
        <v>1000</v>
      </c>
    </row>
    <row r="92" spans="1:4" x14ac:dyDescent="0.25">
      <c r="A92" s="4" t="s">
        <v>41</v>
      </c>
      <c r="B92" t="s">
        <v>45</v>
      </c>
    </row>
    <row r="93" spans="1:4" x14ac:dyDescent="0.25">
      <c r="A93" s="5" t="s">
        <v>18</v>
      </c>
      <c r="B93" s="6">
        <v>519</v>
      </c>
    </row>
    <row r="94" spans="1:4" x14ac:dyDescent="0.25">
      <c r="A94" s="5" t="s">
        <v>15</v>
      </c>
      <c r="B94" s="6">
        <v>481</v>
      </c>
    </row>
    <row r="95" spans="1:4" x14ac:dyDescent="0.25">
      <c r="A95" s="5" t="s">
        <v>42</v>
      </c>
      <c r="B95" s="6">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73E9B-0A8C-4122-81EC-2FAD8C11E5E5}">
  <dimension ref="A1:M2"/>
  <sheetViews>
    <sheetView showGridLines="0" topLeftCell="J22" workbookViewId="0">
      <selection activeCell="E34" sqref="E34"/>
    </sheetView>
  </sheetViews>
  <sheetFormatPr defaultRowHeight="15" x14ac:dyDescent="0.25"/>
  <sheetData>
    <row r="1" spans="1:13" ht="15" customHeight="1" x14ac:dyDescent="0.25">
      <c r="A1" s="8" t="s">
        <v>50</v>
      </c>
      <c r="B1" s="8"/>
      <c r="C1" s="8"/>
      <c r="D1" s="8"/>
      <c r="E1" s="8"/>
      <c r="F1" s="8"/>
      <c r="G1" s="8"/>
      <c r="H1" s="8"/>
      <c r="I1" s="8"/>
      <c r="J1" s="8"/>
      <c r="K1" s="8"/>
      <c r="L1" s="8"/>
      <c r="M1" s="8"/>
    </row>
    <row r="2" spans="1:13" x14ac:dyDescent="0.25">
      <c r="A2" s="8"/>
      <c r="B2" s="8"/>
      <c r="C2" s="8"/>
      <c r="D2" s="8"/>
      <c r="E2" s="8"/>
      <c r="F2" s="8"/>
      <c r="G2" s="8"/>
      <c r="H2" s="8"/>
      <c r="I2" s="8"/>
      <c r="J2" s="8"/>
      <c r="K2" s="8"/>
      <c r="L2" s="8"/>
      <c r="M2" s="8"/>
    </row>
  </sheetData>
  <mergeCells count="1">
    <mergeCell ref="A1:M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2025-09-08T13:50:25Z</dcterms:modified>
</cp:coreProperties>
</file>