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9010" windowHeight="12165" activeTab="1"/>
  </bookViews>
  <sheets>
    <sheet name="수업일정" sheetId="2" r:id="rId1"/>
    <sheet name="과정진도표" sheetId="1" r:id="rId2"/>
    <sheet name="교재지급대장" sheetId="4" r:id="rId3"/>
  </sheets>
  <definedNames>
    <definedName name="aaa">과정진도표!$D$9:$H$422</definedName>
    <definedName name="_xlnm.Print_Area" localSheetId="1">과정진도표!$A$1:$H$428</definedName>
    <definedName name="_xlnm.Print_Titles" localSheetId="1">과정진도표!$1:$8</definedName>
    <definedName name="Z_BAA04080_A6CA_4C31_AEC8_54600754D5B8_.wvu.PrintArea" localSheetId="1" hidden="1">과정진도표!$A$1:$H$8</definedName>
  </definedNames>
  <calcPr calcId="145621"/>
</workbook>
</file>

<file path=xl/calcChain.xml><?xml version="1.0" encoding="utf-8"?>
<calcChain xmlns="http://schemas.openxmlformats.org/spreadsheetml/2006/main">
  <c r="J25" i="2" l="1"/>
  <c r="I25" i="2"/>
  <c r="H25" i="2"/>
  <c r="G25" i="2"/>
  <c r="F25" i="2"/>
  <c r="E25" i="2"/>
  <c r="D25" i="2"/>
  <c r="C25" i="2"/>
  <c r="L20" i="2"/>
  <c r="L17" i="2"/>
  <c r="J11" i="2"/>
  <c r="I11" i="2"/>
  <c r="H11" i="2"/>
  <c r="G11" i="2"/>
  <c r="F11" i="2"/>
  <c r="E11" i="2"/>
  <c r="D11" i="2"/>
  <c r="C11" i="2"/>
  <c r="L7" i="2"/>
  <c r="L5" i="2"/>
  <c r="L9" i="2" l="1"/>
  <c r="L25" i="2"/>
  <c r="L11" i="2"/>
  <c r="L23" i="2"/>
  <c r="E9" i="1" l="1"/>
  <c r="F9" i="1" s="1"/>
  <c r="D10" i="1"/>
  <c r="D27" i="1"/>
  <c r="D45" i="1" s="1"/>
  <c r="K49" i="1"/>
  <c r="K50" i="1"/>
  <c r="K51" i="1"/>
  <c r="K52" i="1"/>
  <c r="K53" i="1"/>
  <c r="K54" i="1"/>
  <c r="K55" i="1"/>
  <c r="K56" i="1"/>
  <c r="K57" i="1"/>
  <c r="K58" i="1"/>
  <c r="K59" i="1"/>
  <c r="M60" i="1"/>
  <c r="D28" i="1" l="1"/>
  <c r="D46" i="1"/>
  <c r="D63" i="1"/>
  <c r="G9" i="1"/>
  <c r="F10" i="1"/>
  <c r="F27" i="1"/>
  <c r="E27" i="1"/>
  <c r="E10" i="1"/>
  <c r="E28" i="1" l="1"/>
  <c r="E45" i="1"/>
  <c r="H9" i="1"/>
  <c r="G10" i="1"/>
  <c r="G27" i="1"/>
  <c r="F45" i="1"/>
  <c r="F28" i="1"/>
  <c r="D64" i="1"/>
  <c r="D81" i="1"/>
  <c r="G28" i="1" l="1"/>
  <c r="G45" i="1"/>
  <c r="D82" i="1"/>
  <c r="D99" i="1"/>
  <c r="F46" i="1"/>
  <c r="F63" i="1"/>
  <c r="H27" i="1"/>
  <c r="H10" i="1"/>
  <c r="E46" i="1"/>
  <c r="E63" i="1"/>
  <c r="D100" i="1" l="1"/>
  <c r="D117" i="1"/>
  <c r="H28" i="1"/>
  <c r="H45" i="1"/>
  <c r="F64" i="1"/>
  <c r="F81" i="1"/>
  <c r="G46" i="1"/>
  <c r="G63" i="1"/>
  <c r="E81" i="1"/>
  <c r="E64" i="1"/>
  <c r="D118" i="1" l="1"/>
  <c r="D135" i="1"/>
  <c r="F82" i="1"/>
  <c r="F99" i="1"/>
  <c r="E99" i="1"/>
  <c r="E82" i="1"/>
  <c r="G81" i="1"/>
  <c r="G64" i="1"/>
  <c r="H46" i="1"/>
  <c r="H63" i="1"/>
  <c r="G99" i="1" l="1"/>
  <c r="G82" i="1"/>
  <c r="F100" i="1"/>
  <c r="F117" i="1"/>
  <c r="H64" i="1"/>
  <c r="H81" i="1"/>
  <c r="H99" i="1" s="1"/>
  <c r="E117" i="1"/>
  <c r="E135" i="1" s="1"/>
  <c r="E100" i="1"/>
  <c r="D136" i="1"/>
  <c r="D153" i="1"/>
  <c r="E118" i="1" l="1"/>
  <c r="D154" i="1"/>
  <c r="D171" i="1"/>
  <c r="G117" i="1"/>
  <c r="G100" i="1"/>
  <c r="F118" i="1"/>
  <c r="F135" i="1"/>
  <c r="H82" i="1"/>
  <c r="H100" i="1" l="1"/>
  <c r="H117" i="1"/>
  <c r="H135" i="1" s="1"/>
  <c r="D172" i="1"/>
  <c r="D189" i="1"/>
  <c r="F136" i="1"/>
  <c r="F153" i="1"/>
  <c r="G135" i="1"/>
  <c r="G118" i="1"/>
  <c r="E153" i="1"/>
  <c r="E136" i="1"/>
  <c r="G153" i="1" l="1"/>
  <c r="G136" i="1"/>
  <c r="E171" i="1"/>
  <c r="E154" i="1"/>
  <c r="F154" i="1"/>
  <c r="F171" i="1"/>
  <c r="D190" i="1"/>
  <c r="D207" i="1"/>
  <c r="H118" i="1"/>
  <c r="G171" i="1" l="1"/>
  <c r="G154" i="1"/>
  <c r="D208" i="1"/>
  <c r="D225" i="1"/>
  <c r="E189" i="1"/>
  <c r="E172" i="1"/>
  <c r="H136" i="1"/>
  <c r="H153" i="1"/>
  <c r="F172" i="1"/>
  <c r="F189" i="1"/>
  <c r="F190" i="1" l="1"/>
  <c r="F207" i="1"/>
  <c r="E207" i="1"/>
  <c r="E190" i="1"/>
  <c r="G189" i="1"/>
  <c r="G172" i="1"/>
  <c r="H154" i="1"/>
  <c r="H171" i="1"/>
  <c r="D226" i="1"/>
  <c r="D243" i="1"/>
  <c r="G207" i="1" l="1"/>
  <c r="G190" i="1"/>
  <c r="H172" i="1"/>
  <c r="H189" i="1"/>
  <c r="E225" i="1"/>
  <c r="E208" i="1"/>
  <c r="D244" i="1"/>
  <c r="D261" i="1"/>
  <c r="F208" i="1"/>
  <c r="F225" i="1"/>
  <c r="D262" i="1" l="1"/>
  <c r="D279" i="1"/>
  <c r="H190" i="1"/>
  <c r="H207" i="1"/>
  <c r="F226" i="1"/>
  <c r="F243" i="1"/>
  <c r="E243" i="1"/>
  <c r="E226" i="1"/>
  <c r="G225" i="1"/>
  <c r="G208" i="1"/>
  <c r="F244" i="1" l="1"/>
  <c r="F261" i="1"/>
  <c r="D280" i="1"/>
  <c r="D297" i="1"/>
  <c r="H208" i="1"/>
  <c r="H225" i="1"/>
  <c r="E261" i="1"/>
  <c r="E244" i="1"/>
  <c r="G243" i="1"/>
  <c r="G226" i="1"/>
  <c r="H226" i="1" l="1"/>
  <c r="H243" i="1"/>
  <c r="F262" i="1"/>
  <c r="F279" i="1"/>
  <c r="D298" i="1"/>
  <c r="D315" i="1"/>
  <c r="E279" i="1"/>
  <c r="E262" i="1"/>
  <c r="G261" i="1"/>
  <c r="G244" i="1"/>
  <c r="D316" i="1" l="1"/>
  <c r="D333" i="1"/>
  <c r="H244" i="1"/>
  <c r="H261" i="1"/>
  <c r="F280" i="1"/>
  <c r="F297" i="1"/>
  <c r="E297" i="1"/>
  <c r="E280" i="1"/>
  <c r="G279" i="1"/>
  <c r="G262" i="1"/>
  <c r="F298" i="1" l="1"/>
  <c r="F315" i="1"/>
  <c r="D334" i="1"/>
  <c r="D351" i="1"/>
  <c r="H262" i="1"/>
  <c r="H279" i="1"/>
  <c r="E315" i="1"/>
  <c r="E298" i="1"/>
  <c r="G297" i="1"/>
  <c r="G280" i="1"/>
  <c r="H280" i="1" l="1"/>
  <c r="H297" i="1"/>
  <c r="F316" i="1"/>
  <c r="F333" i="1"/>
  <c r="D352" i="1"/>
  <c r="D369" i="1"/>
  <c r="E333" i="1"/>
  <c r="E316" i="1"/>
  <c r="G315" i="1"/>
  <c r="G298" i="1"/>
  <c r="D370" i="1" l="1"/>
  <c r="D387" i="1"/>
  <c r="H298" i="1"/>
  <c r="H315" i="1"/>
  <c r="F334" i="1"/>
  <c r="F351" i="1"/>
  <c r="E351" i="1"/>
  <c r="E334" i="1"/>
  <c r="G333" i="1"/>
  <c r="G316" i="1"/>
  <c r="F352" i="1" l="1"/>
  <c r="F369" i="1"/>
  <c r="D388" i="1"/>
  <c r="D405" i="1"/>
  <c r="D406" i="1" s="1"/>
  <c r="H316" i="1"/>
  <c r="H333" i="1"/>
  <c r="E369" i="1"/>
  <c r="E352" i="1"/>
  <c r="G351" i="1"/>
  <c r="G334" i="1"/>
  <c r="H334" i="1" l="1"/>
  <c r="H351" i="1"/>
  <c r="F370" i="1"/>
  <c r="F387" i="1"/>
  <c r="E387" i="1"/>
  <c r="E370" i="1"/>
  <c r="G369" i="1"/>
  <c r="G352" i="1"/>
  <c r="F388" i="1" l="1"/>
  <c r="F405" i="1"/>
  <c r="F406" i="1" s="1"/>
  <c r="G387" i="1"/>
  <c r="G370" i="1"/>
  <c r="H352" i="1"/>
  <c r="H369" i="1"/>
  <c r="E405" i="1"/>
  <c r="E406" i="1" s="1"/>
  <c r="E388" i="1"/>
  <c r="G405" i="1" l="1"/>
  <c r="G406" i="1" s="1"/>
  <c r="G388" i="1"/>
  <c r="H370" i="1"/>
  <c r="H387" i="1"/>
  <c r="H388" i="1" l="1"/>
  <c r="H405" i="1"/>
  <c r="H406" i="1" s="1"/>
  <c r="R49" i="1" l="1"/>
  <c r="R59" i="1"/>
  <c r="P59" i="1" s="1"/>
  <c r="R55" i="1"/>
  <c r="P55" i="1" s="1"/>
  <c r="R50" i="1"/>
  <c r="P50" i="1" s="1"/>
  <c r="R56" i="1"/>
  <c r="P56" i="1" s="1"/>
  <c r="R53" i="1"/>
  <c r="P53" i="1" s="1"/>
  <c r="R58" i="1"/>
  <c r="P58" i="1" s="1"/>
  <c r="R57" i="1"/>
  <c r="P57" i="1" s="1"/>
  <c r="R52" i="1"/>
  <c r="P52" i="1" s="1"/>
  <c r="R51" i="1"/>
  <c r="P51" i="1" s="1"/>
  <c r="R54" i="1"/>
  <c r="P54" i="1" s="1"/>
  <c r="P49" i="1" l="1"/>
  <c r="R60" i="1"/>
</calcChain>
</file>

<file path=xl/sharedStrings.xml><?xml version="1.0" encoding="utf-8"?>
<sst xmlns="http://schemas.openxmlformats.org/spreadsheetml/2006/main" count="2064" uniqueCount="124">
  <si>
    <t>1720-1820</t>
    <phoneticPr fontId="7" type="noConversion"/>
  </si>
  <si>
    <t>1620-1720</t>
    <phoneticPr fontId="7" type="noConversion"/>
  </si>
  <si>
    <t>1520-1620</t>
    <phoneticPr fontId="7" type="noConversion"/>
  </si>
  <si>
    <t>1420-1520</t>
    <phoneticPr fontId="7" type="noConversion"/>
  </si>
  <si>
    <t>1230-1330</t>
    <phoneticPr fontId="7" type="noConversion"/>
  </si>
  <si>
    <t>1130-1230</t>
    <phoneticPr fontId="7" type="noConversion"/>
  </si>
  <si>
    <t>1030-1130</t>
    <phoneticPr fontId="7" type="noConversion"/>
  </si>
  <si>
    <t>0930-1030</t>
    <phoneticPr fontId="7" type="noConversion"/>
  </si>
  <si>
    <t>교육시간</t>
    <phoneticPr fontId="8" type="noConversion"/>
  </si>
  <si>
    <t>교시</t>
    <phoneticPr fontId="8" type="noConversion"/>
  </si>
  <si>
    <t>애플리케이션 배포</t>
    <phoneticPr fontId="7" type="noConversion"/>
  </si>
  <si>
    <t>개발자 테스트</t>
    <phoneticPr fontId="7" type="noConversion"/>
  </si>
  <si>
    <t>실무 프로젝트</t>
    <phoneticPr fontId="7" type="noConversion"/>
  </si>
  <si>
    <t>애플리케이션 구현</t>
    <phoneticPr fontId="7" type="noConversion"/>
  </si>
  <si>
    <t>애플리케이션 테스트 수행</t>
    <phoneticPr fontId="7" type="noConversion"/>
  </si>
  <si>
    <t>프레임워크 활용</t>
    <phoneticPr fontId="7" type="noConversion"/>
  </si>
  <si>
    <t>프로그래밍 언어활용</t>
    <phoneticPr fontId="7" type="noConversion"/>
  </si>
  <si>
    <t>화면 구현</t>
    <phoneticPr fontId="7" type="noConversion"/>
  </si>
  <si>
    <t>SQL활용</t>
    <phoneticPr fontId="7" type="noConversion"/>
  </si>
  <si>
    <t>응용 SW기초 기술 활용</t>
    <phoneticPr fontId="7" type="noConversion"/>
  </si>
  <si>
    <t>데이터베이스 구현</t>
    <phoneticPr fontId="7" type="noConversion"/>
  </si>
  <si>
    <t>데이터베이스 구현</t>
  </si>
  <si>
    <t>세부항목</t>
    <phoneticPr fontId="7" type="noConversion"/>
  </si>
  <si>
    <t>교과목</t>
    <phoneticPr fontId="7" type="noConversion"/>
  </si>
  <si>
    <t>입력현황</t>
    <phoneticPr fontId="7" type="noConversion"/>
  </si>
  <si>
    <t>원본</t>
    <phoneticPr fontId="7" type="noConversion"/>
  </si>
  <si>
    <t>603호</t>
    <phoneticPr fontId="7" type="noConversion"/>
  </si>
  <si>
    <t>교육장소:</t>
  </si>
  <si>
    <t>내일배움계좌제, 취업성공패키지 I , 취업성공패키지 II</t>
    <phoneticPr fontId="7" type="noConversion"/>
  </si>
  <si>
    <t>강사풀:</t>
    <phoneticPr fontId="8" type="noConversion"/>
  </si>
  <si>
    <t>교육시간:</t>
  </si>
  <si>
    <t>교육회차:</t>
  </si>
  <si>
    <t>자바(JAVA)기반 안드로이드개발자</t>
    <phoneticPr fontId="8" type="noConversion"/>
  </si>
  <si>
    <t>교육기간:</t>
  </si>
  <si>
    <t>교육과정:</t>
  </si>
  <si>
    <t>응용 SW기초 기술 활용</t>
  </si>
  <si>
    <t>프로그래밍 언어활용</t>
  </si>
  <si>
    <t>개발자 테스트</t>
  </si>
  <si>
    <t>프레임워크 활용</t>
  </si>
  <si>
    <t>애플리케이션 배포</t>
  </si>
  <si>
    <t>화면구현</t>
  </si>
  <si>
    <t>애플리케이션 테스트 수행</t>
  </si>
  <si>
    <t>실무 프로젝트</t>
  </si>
  <si>
    <t>시간표 상의 수업 계획</t>
  </si>
  <si>
    <t>1~4 교시</t>
    <phoneticPr fontId="7" type="noConversion"/>
  </si>
  <si>
    <t>응용 SW기초 기술 활용
(서술형)</t>
    <phoneticPr fontId="3" type="noConversion"/>
  </si>
  <si>
    <t>데이터베이스 구현
(서술형)</t>
    <phoneticPr fontId="7" type="noConversion"/>
  </si>
  <si>
    <t>SQL활용
(서술형)</t>
    <phoneticPr fontId="7" type="noConversion"/>
  </si>
  <si>
    <t>애플리케이션 배포
(포트폴리오)</t>
    <phoneticPr fontId="7" type="noConversion"/>
  </si>
  <si>
    <t>화면구현
(포트폴리오)</t>
    <phoneticPr fontId="7" type="noConversion"/>
  </si>
  <si>
    <t>어플리케이션 구현
(포트폴리오)</t>
    <phoneticPr fontId="7" type="noConversion"/>
  </si>
  <si>
    <t>애플리케이션 테스트 수행
(포트폴리오)</t>
    <phoneticPr fontId="7" type="noConversion"/>
  </si>
  <si>
    <t>실무 프로젝트
(포트폴리오)</t>
    <phoneticPr fontId="3" type="noConversion"/>
  </si>
  <si>
    <t>5~8 교시</t>
    <phoneticPr fontId="7" type="noConversion"/>
  </si>
  <si>
    <t>프로그래밍 언어활용
(서술형)</t>
    <phoneticPr fontId="7" type="noConversion"/>
  </si>
  <si>
    <t>프레임워크 활용
(서술형)</t>
    <phoneticPr fontId="3" type="noConversion"/>
  </si>
  <si>
    <t>경과일 수</t>
    <phoneticPr fontId="7" type="noConversion"/>
  </si>
  <si>
    <t>실제 진행 할 수업 계획</t>
  </si>
  <si>
    <t>데이터베이스 구현</t>
    <phoneticPr fontId="7" type="noConversion"/>
  </si>
  <si>
    <t>SQL활용 &amp; DB 설계</t>
    <phoneticPr fontId="7" type="noConversion"/>
  </si>
  <si>
    <t>git, gradle, teamcity</t>
    <phoneticPr fontId="3" type="noConversion"/>
  </si>
  <si>
    <t>javascript &amp; jquery</t>
    <phoneticPr fontId="7" type="noConversion"/>
  </si>
  <si>
    <t>2차 자유 프로젝트</t>
    <phoneticPr fontId="7" type="noConversion"/>
  </si>
  <si>
    <t>발표 준비</t>
    <phoneticPr fontId="3" type="noConversion"/>
  </si>
  <si>
    <t>스프링 &amp; MyBatis</t>
    <phoneticPr fontId="3" type="noConversion"/>
  </si>
  <si>
    <t>필요 물품</t>
    <phoneticPr fontId="3" type="noConversion"/>
  </si>
  <si>
    <t>1. 스피커</t>
    <phoneticPr fontId="3" type="noConversion"/>
  </si>
  <si>
    <t>설치 프로그램</t>
    <phoneticPr fontId="3" type="noConversion"/>
  </si>
  <si>
    <t>1. MS Office</t>
    <phoneticPr fontId="3" type="noConversion"/>
  </si>
  <si>
    <t>2. 필기 노트</t>
    <phoneticPr fontId="3" type="noConversion"/>
  </si>
  <si>
    <t>2. 한글</t>
    <phoneticPr fontId="3" type="noConversion"/>
  </si>
  <si>
    <t>3. 아크로배트</t>
    <phoneticPr fontId="3" type="noConversion"/>
  </si>
  <si>
    <t>5. 포토샵</t>
    <phoneticPr fontId="3" type="noConversion"/>
  </si>
  <si>
    <t>4. 회계 프로그램</t>
    <phoneticPr fontId="3" type="noConversion"/>
  </si>
  <si>
    <t>비고</t>
  </si>
  <si>
    <t>자바 프로그래밍 &amp; JUnit</t>
    <phoneticPr fontId="7" type="noConversion"/>
  </si>
  <si>
    <t>안드로이드 프로그래밍 &amp; JUnit</t>
    <phoneticPr fontId="3" type="noConversion"/>
  </si>
  <si>
    <t>window, linux</t>
    <phoneticPr fontId="7" type="noConversion"/>
  </si>
  <si>
    <t>VMWare</t>
    <phoneticPr fontId="3" type="noConversion"/>
  </si>
  <si>
    <t>html, css</t>
    <phoneticPr fontId="3" type="noConversion"/>
  </si>
  <si>
    <t>드림위버</t>
    <phoneticPr fontId="3" type="noConversion"/>
  </si>
  <si>
    <t>ERWin</t>
    <phoneticPr fontId="3" type="noConversion"/>
  </si>
  <si>
    <t>TortoiseGit</t>
    <phoneticPr fontId="3" type="noConversion"/>
  </si>
  <si>
    <t>Android Studio</t>
    <phoneticPr fontId="3" type="noConversion"/>
  </si>
  <si>
    <t>개발자 테스트
(포트폴리오)</t>
    <phoneticPr fontId="7" type="noConversion"/>
  </si>
  <si>
    <t>SQL활용</t>
  </si>
  <si>
    <t>번호</t>
    <phoneticPr fontId="3" type="noConversion"/>
  </si>
  <si>
    <t>과목명</t>
    <phoneticPr fontId="3" type="noConversion"/>
  </si>
  <si>
    <t>교재명</t>
    <phoneticPr fontId="3" type="noConversion"/>
  </si>
  <si>
    <t>지급입</t>
    <phoneticPr fontId="3" type="noConversion"/>
  </si>
  <si>
    <t>시험일</t>
    <phoneticPr fontId="3" type="noConversion"/>
  </si>
  <si>
    <t>자바의 정석</t>
    <phoneticPr fontId="3" type="noConversion"/>
  </si>
  <si>
    <t>시중교재</t>
    <phoneticPr fontId="3" type="noConversion"/>
  </si>
  <si>
    <t>NCS모듈</t>
  </si>
  <si>
    <t>SQL활용</t>
    <phoneticPr fontId="7" type="noConversion"/>
  </si>
  <si>
    <t>???</t>
    <phoneticPr fontId="3" type="noConversion"/>
  </si>
  <si>
    <t>화면구현</t>
    <phoneticPr fontId="7" type="noConversion"/>
  </si>
  <si>
    <t>개발자 테스트</t>
    <phoneticPr fontId="3" type="noConversion"/>
  </si>
  <si>
    <t>어플리케이션 구현</t>
    <phoneticPr fontId="7" type="noConversion"/>
  </si>
  <si>
    <t>애플리케이션 구현
초보 웹 개발자를 위한 스프링4</t>
    <phoneticPr fontId="3" type="noConversion"/>
  </si>
  <si>
    <t>NCS모듈
시중교재</t>
    <phoneticPr fontId="3" type="noConversion"/>
  </si>
  <si>
    <t>4. 외부 공인 IP</t>
    <phoneticPr fontId="3" type="noConversion"/>
  </si>
  <si>
    <t>3. 서버</t>
    <phoneticPr fontId="3" type="noConversion"/>
  </si>
  <si>
    <t xml:space="preserve"> 1차 도서 관리 프로젝트</t>
    <phoneticPr fontId="3" type="noConversion"/>
  </si>
  <si>
    <r>
      <t>0930-1820(8교시)
0930-1330</t>
    </r>
    <r>
      <rPr>
        <sz val="8"/>
        <rFont val="맑은 고딕"/>
        <family val="3"/>
        <charset val="129"/>
      </rPr>
      <t xml:space="preserve">
</t>
    </r>
    <r>
      <rPr>
        <b/>
        <sz val="8"/>
        <color rgb="FFFF0000"/>
        <rFont val="맑은 고딕"/>
        <family val="3"/>
        <charset val="129"/>
      </rPr>
      <t>(점심: 1330~1420/50분)</t>
    </r>
    <phoneticPr fontId="7" type="noConversion"/>
  </si>
  <si>
    <t>용세중</t>
    <phoneticPr fontId="7" type="noConversion"/>
  </si>
  <si>
    <t>프로그래밍 언어활용</t>
    <phoneticPr fontId="3" type="noConversion"/>
  </si>
  <si>
    <t>단위기간 종료</t>
    <phoneticPr fontId="3" type="noConversion"/>
  </si>
  <si>
    <t>응용 SW기초 기술 활용</t>
    <phoneticPr fontId="7" type="noConversion"/>
  </si>
  <si>
    <t>2회</t>
    <phoneticPr fontId="7" type="noConversion"/>
  </si>
  <si>
    <t>시작: 2017-09-05</t>
    <phoneticPr fontId="7" type="noConversion"/>
  </si>
  <si>
    <t>종료: 2018-02-07</t>
    <phoneticPr fontId="7" type="noConversion"/>
  </si>
  <si>
    <t>SQL활용</t>
    <phoneticPr fontId="3" type="noConversion"/>
  </si>
  <si>
    <t>휴
강</t>
  </si>
  <si>
    <t>데이터베이스 구현</t>
    <phoneticPr fontId="3" type="noConversion"/>
  </si>
  <si>
    <t>애플리케이션 배포</t>
    <phoneticPr fontId="3" type="noConversion"/>
  </si>
  <si>
    <t>화면구현</t>
    <phoneticPr fontId="7" type="noConversion"/>
  </si>
  <si>
    <t>프레임워크 활용</t>
    <phoneticPr fontId="3" type="noConversion"/>
  </si>
  <si>
    <t>응용 SW기초 기술 활용</t>
    <phoneticPr fontId="3" type="noConversion"/>
  </si>
  <si>
    <t>응용 SW기초 기술 활용</t>
    <phoneticPr fontId="3" type="noConversion"/>
  </si>
  <si>
    <t>데이터베이스 구현</t>
    <phoneticPr fontId="3" type="noConversion"/>
  </si>
  <si>
    <t>SQL활용</t>
    <phoneticPr fontId="3" type="noConversion"/>
  </si>
  <si>
    <t>SQL활용</t>
    <phoneticPr fontId="3" type="noConversion"/>
  </si>
  <si>
    <t>2017.09.11-2018.02.14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</si>
</sst>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0&quot;:&quot;00&quot;~&quot;00&quot;:&quot;00"/>
    <numFmt numFmtId="177" formatCode="##&quot;회차&quot;"/>
    <numFmt numFmtId="178" formatCode="#,##0\ &quot;시&quot;&quot;간&quot;"/>
    <numFmt numFmtId="179" formatCode="#,##0\ &quot;일&quot;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8"/>
      <name val="나눔고딕"/>
      <family val="3"/>
      <charset val="129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나눔명조"/>
      <family val="1"/>
      <charset val="129"/>
    </font>
    <font>
      <sz val="8"/>
      <name val="맑은 고딕"/>
      <family val="3"/>
      <charset val="129"/>
    </font>
    <font>
      <sz val="11"/>
      <color theme="1"/>
      <name val="나눔명조"/>
      <family val="1"/>
      <charset val="129"/>
    </font>
    <font>
      <sz val="8"/>
      <color rgb="FFFF0000"/>
      <name val="맑은 고딕"/>
      <family val="3"/>
      <charset val="129"/>
      <scheme val="minor"/>
    </font>
    <font>
      <b/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9"/>
      <color theme="1"/>
      <name val="나눔고딕"/>
      <family val="3"/>
      <charset val="129"/>
    </font>
    <font>
      <sz val="8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b/>
      <sz val="20"/>
      <color theme="0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rgb="FF000000"/>
      <name val="나눔명조"/>
      <family val="1"/>
      <charset val="129"/>
    </font>
    <font>
      <sz val="11"/>
      <color theme="1"/>
      <name val="나눔고딕"/>
      <family val="3"/>
      <charset val="129"/>
    </font>
    <font>
      <sz val="12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</font>
    <font>
      <sz val="20"/>
      <color rgb="FFFF0000"/>
      <name val="맑은 고딕"/>
      <family val="3"/>
      <charset val="129"/>
      <scheme val="minor"/>
    </font>
    <font>
      <b/>
      <sz val="8"/>
      <color theme="1"/>
      <name val="나눔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</cellStyleXfs>
  <cellXfs count="135">
    <xf numFmtId="0" fontId="0" fillId="0" borderId="0" xfId="0">
      <alignment vertical="center"/>
    </xf>
    <xf numFmtId="0" fontId="2" fillId="0" borderId="0" xfId="1" applyFont="1">
      <alignment vertical="center"/>
    </xf>
    <xf numFmtId="0" fontId="4" fillId="0" borderId="0" xfId="1" applyFont="1">
      <alignment vertical="center"/>
    </xf>
    <xf numFmtId="0" fontId="5" fillId="2" borderId="4" xfId="1" applyFont="1" applyFill="1" applyBorder="1" applyAlignment="1">
      <alignment horizontal="center" vertical="center" shrinkToFit="1"/>
    </xf>
    <xf numFmtId="0" fontId="6" fillId="2" borderId="4" xfId="1" applyFont="1" applyFill="1" applyBorder="1" applyAlignment="1">
      <alignment horizontal="center" vertical="center" shrinkToFit="1"/>
    </xf>
    <xf numFmtId="14" fontId="5" fillId="2" borderId="4" xfId="1" applyNumberFormat="1" applyFont="1" applyFill="1" applyBorder="1" applyAlignment="1">
      <alignment horizontal="center" vertical="center" shrinkToFit="1"/>
    </xf>
    <xf numFmtId="14" fontId="6" fillId="2" borderId="4" xfId="1" applyNumberFormat="1" applyFont="1" applyFill="1" applyBorder="1" applyAlignment="1">
      <alignment horizontal="center" vertical="center" shrinkToFit="1"/>
    </xf>
    <xf numFmtId="0" fontId="5" fillId="0" borderId="4" xfId="2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center" vertical="center" shrinkToFit="1"/>
    </xf>
    <xf numFmtId="14" fontId="10" fillId="2" borderId="4" xfId="1" applyNumberFormat="1" applyFont="1" applyFill="1" applyBorder="1" applyAlignment="1">
      <alignment horizontal="center" vertical="center" shrinkToFit="1"/>
    </xf>
    <xf numFmtId="0" fontId="2" fillId="0" borderId="4" xfId="1" applyFont="1" applyBorder="1" applyAlignment="1">
      <alignment vertical="center" shrinkToFit="1"/>
    </xf>
    <xf numFmtId="0" fontId="2" fillId="0" borderId="4" xfId="1" applyFont="1" applyBorder="1">
      <alignment vertical="center"/>
    </xf>
    <xf numFmtId="0" fontId="2" fillId="0" borderId="0" xfId="1" applyFont="1" applyAlignment="1">
      <alignment vertical="center" shrinkToFit="1"/>
    </xf>
    <xf numFmtId="0" fontId="2" fillId="0" borderId="0" xfId="1" applyFont="1" applyBorder="1">
      <alignment vertical="center"/>
    </xf>
    <xf numFmtId="0" fontId="2" fillId="0" borderId="0" xfId="1" applyFont="1" applyBorder="1" applyAlignment="1">
      <alignment vertical="center" shrinkToFit="1"/>
    </xf>
    <xf numFmtId="0" fontId="4" fillId="0" borderId="0" xfId="1" applyFont="1" applyAlignment="1">
      <alignment horizontal="center" vertical="center"/>
    </xf>
    <xf numFmtId="20" fontId="12" fillId="0" borderId="0" xfId="1" applyNumberFormat="1" applyFont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 wrapText="1" shrinkToFit="1"/>
    </xf>
    <xf numFmtId="177" fontId="14" fillId="0" borderId="10" xfId="1" applyNumberFormat="1" applyFont="1" applyFill="1" applyBorder="1" applyAlignment="1">
      <alignment horizontal="center" vertical="center"/>
    </xf>
    <xf numFmtId="0" fontId="14" fillId="0" borderId="10" xfId="1" applyFont="1" applyBorder="1" applyAlignment="1">
      <alignment horizontal="center" vertical="center"/>
    </xf>
    <xf numFmtId="177" fontId="14" fillId="0" borderId="11" xfId="1" applyNumberFormat="1" applyFont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 wrapText="1"/>
    </xf>
    <xf numFmtId="0" fontId="9" fillId="0" borderId="0" xfId="2">
      <alignment vertical="center"/>
    </xf>
    <xf numFmtId="0" fontId="9" fillId="0" borderId="4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9" fillId="0" borderId="0" xfId="2" applyBorder="1" applyAlignment="1">
      <alignment horizontal="center" vertical="center" wrapText="1"/>
    </xf>
    <xf numFmtId="178" fontId="9" fillId="0" borderId="0" xfId="2" applyNumberFormat="1">
      <alignment vertical="center"/>
    </xf>
    <xf numFmtId="0" fontId="9" fillId="4" borderId="4" xfId="2" applyFont="1" applyFill="1" applyBorder="1" applyAlignment="1">
      <alignment horizontal="center" vertical="center" wrapText="1"/>
    </xf>
    <xf numFmtId="0" fontId="9" fillId="5" borderId="2" xfId="2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top" wrapText="1"/>
    </xf>
    <xf numFmtId="178" fontId="9" fillId="0" borderId="0" xfId="2" applyNumberFormat="1" applyAlignment="1">
      <alignment horizontal="center" vertical="center"/>
    </xf>
    <xf numFmtId="0" fontId="9" fillId="0" borderId="0" xfId="2" applyAlignment="1">
      <alignment horizontal="center" vertical="center"/>
    </xf>
    <xf numFmtId="0" fontId="9" fillId="5" borderId="15" xfId="2" applyFont="1" applyFill="1" applyBorder="1" applyAlignment="1">
      <alignment horizontal="center" vertical="center" wrapText="1"/>
    </xf>
    <xf numFmtId="0" fontId="19" fillId="5" borderId="15" xfId="0" applyFont="1" applyFill="1" applyBorder="1" applyAlignment="1">
      <alignment horizontal="center" vertical="top"/>
    </xf>
    <xf numFmtId="0" fontId="9" fillId="5" borderId="1" xfId="2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top"/>
    </xf>
    <xf numFmtId="178" fontId="9" fillId="0" borderId="0" xfId="2" applyNumberFormat="1" applyAlignment="1">
      <alignment horizontal="right" vertical="center"/>
    </xf>
    <xf numFmtId="0" fontId="9" fillId="0" borderId="4" xfId="2" applyBorder="1">
      <alignment vertical="center"/>
    </xf>
    <xf numFmtId="179" fontId="9" fillId="0" borderId="4" xfId="2" applyNumberFormat="1" applyBorder="1" applyAlignment="1">
      <alignment horizontal="right" vertical="center"/>
    </xf>
    <xf numFmtId="0" fontId="9" fillId="0" borderId="0" xfId="2" applyBorder="1" applyAlignment="1">
      <alignment horizontal="center" vertical="center"/>
    </xf>
    <xf numFmtId="179" fontId="9" fillId="0" borderId="0" xfId="2" applyNumberFormat="1" applyAlignment="1">
      <alignment horizontal="right" vertical="center"/>
    </xf>
    <xf numFmtId="0" fontId="9" fillId="0" borderId="0" xfId="2" applyBorder="1">
      <alignment vertical="center"/>
    </xf>
    <xf numFmtId="179" fontId="9" fillId="0" borderId="0" xfId="2" applyNumberFormat="1" applyBorder="1" applyAlignment="1">
      <alignment horizontal="right" vertical="center"/>
    </xf>
    <xf numFmtId="0" fontId="9" fillId="0" borderId="4" xfId="2" applyBorder="1" applyAlignment="1">
      <alignment horizontal="center" vertical="center" wrapText="1"/>
    </xf>
    <xf numFmtId="0" fontId="9" fillId="6" borderId="2" xfId="2" applyFill="1" applyBorder="1" applyAlignment="1">
      <alignment horizontal="center" vertical="center" wrapText="1"/>
    </xf>
    <xf numFmtId="0" fontId="9" fillId="6" borderId="16" xfId="2" applyFill="1" applyBorder="1" applyAlignment="1">
      <alignment horizontal="center" vertical="center" wrapText="1"/>
    </xf>
    <xf numFmtId="0" fontId="9" fillId="6" borderId="15" xfId="2" applyFill="1" applyBorder="1" applyAlignment="1">
      <alignment horizontal="center" vertical="center" wrapText="1"/>
    </xf>
    <xf numFmtId="0" fontId="9" fillId="6" borderId="18" xfId="2" applyFill="1" applyBorder="1" applyAlignment="1">
      <alignment horizontal="center" vertical="center" wrapText="1"/>
    </xf>
    <xf numFmtId="14" fontId="9" fillId="0" borderId="0" xfId="2" applyNumberFormat="1">
      <alignment vertical="center"/>
    </xf>
    <xf numFmtId="0" fontId="0" fillId="4" borderId="4" xfId="0" applyFill="1" applyBorder="1" applyAlignment="1">
      <alignment horizontal="center" vertical="center"/>
    </xf>
    <xf numFmtId="0" fontId="20" fillId="4" borderId="4" xfId="0" applyFont="1" applyFill="1" applyBorder="1" applyAlignment="1">
      <alignment vertical="center"/>
    </xf>
    <xf numFmtId="0" fontId="20" fillId="4" borderId="4" xfId="0" applyFont="1" applyFill="1" applyBorder="1">
      <alignment vertical="center"/>
    </xf>
    <xf numFmtId="0" fontId="0" fillId="4" borderId="4" xfId="0" applyFill="1" applyBorder="1">
      <alignment vertical="center"/>
    </xf>
    <xf numFmtId="0" fontId="21" fillId="0" borderId="4" xfId="0" applyFont="1" applyBorder="1" applyAlignment="1">
      <alignment horizontal="center" vertical="center" wrapText="1"/>
    </xf>
    <xf numFmtId="0" fontId="0" fillId="4" borderId="0" xfId="0" applyFill="1">
      <alignment vertical="center"/>
    </xf>
    <xf numFmtId="0" fontId="1" fillId="4" borderId="4" xfId="0" applyFont="1" applyFill="1" applyBorder="1" applyAlignment="1">
      <alignment horizontal="left" vertical="center"/>
    </xf>
    <xf numFmtId="0" fontId="22" fillId="4" borderId="4" xfId="2" applyFont="1" applyFill="1" applyBorder="1" applyAlignment="1">
      <alignment horizontal="left" vertical="center" wrapText="1"/>
    </xf>
    <xf numFmtId="14" fontId="1" fillId="4" borderId="4" xfId="0" applyNumberFormat="1" applyFont="1" applyFill="1" applyBorder="1" applyAlignment="1">
      <alignment horizontal="left" vertical="center"/>
    </xf>
    <xf numFmtId="0" fontId="1" fillId="4" borderId="4" xfId="0" applyFont="1" applyFill="1" applyBorder="1" applyAlignment="1">
      <alignment vertical="center"/>
    </xf>
    <xf numFmtId="14" fontId="22" fillId="4" borderId="4" xfId="1" applyNumberFormat="1" applyFont="1" applyFill="1" applyBorder="1" applyAlignment="1">
      <alignment horizontal="left" vertical="center" shrinkToFit="1"/>
    </xf>
    <xf numFmtId="0" fontId="1" fillId="4" borderId="4" xfId="2" applyFont="1" applyFill="1" applyBorder="1" applyAlignment="1">
      <alignment horizontal="left" vertical="center" wrapText="1"/>
    </xf>
    <xf numFmtId="0" fontId="1" fillId="4" borderId="4" xfId="2" applyFont="1" applyFill="1" applyBorder="1" applyAlignment="1">
      <alignment vertical="center" wrapText="1"/>
    </xf>
    <xf numFmtId="0" fontId="0" fillId="4" borderId="0" xfId="0" applyFill="1" applyBorder="1" applyAlignment="1">
      <alignment horizontal="center" vertical="center"/>
    </xf>
    <xf numFmtId="0" fontId="21" fillId="0" borderId="0" xfId="0" applyFont="1" applyBorder="1" applyAlignment="1">
      <alignment horizontal="justify" vertical="center" wrapText="1"/>
    </xf>
    <xf numFmtId="0" fontId="20" fillId="4" borderId="0" xfId="2" applyFont="1" applyFill="1" applyBorder="1" applyAlignment="1">
      <alignment vertical="center" wrapText="1"/>
    </xf>
    <xf numFmtId="14" fontId="20" fillId="4" borderId="0" xfId="0" applyNumberFormat="1" applyFont="1" applyFill="1" applyBorder="1" applyAlignment="1">
      <alignment horizontal="left" vertical="center"/>
    </xf>
    <xf numFmtId="14" fontId="0" fillId="4" borderId="0" xfId="0" applyNumberFormat="1" applyFill="1" applyBorder="1" applyAlignment="1">
      <alignment horizontal="left" vertical="center"/>
    </xf>
    <xf numFmtId="0" fontId="0" fillId="4" borderId="4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9" fillId="0" borderId="19" xfId="2" applyBorder="1" applyAlignment="1">
      <alignment horizontal="center" vertical="center" wrapText="1"/>
    </xf>
    <xf numFmtId="0" fontId="9" fillId="0" borderId="20" xfId="2" applyBorder="1" applyAlignment="1">
      <alignment horizontal="center" vertical="center" wrapText="1"/>
    </xf>
    <xf numFmtId="0" fontId="9" fillId="6" borderId="20" xfId="2" applyFill="1" applyBorder="1" applyAlignment="1">
      <alignment horizontal="center" vertical="center" wrapText="1"/>
    </xf>
    <xf numFmtId="0" fontId="9" fillId="6" borderId="23" xfId="2" applyFill="1" applyBorder="1" applyAlignment="1">
      <alignment horizontal="center" vertical="center" wrapText="1"/>
    </xf>
    <xf numFmtId="0" fontId="5" fillId="8" borderId="4" xfId="2" applyFont="1" applyFill="1" applyBorder="1" applyAlignment="1">
      <alignment horizontal="center" vertical="center" wrapText="1"/>
    </xf>
    <xf numFmtId="0" fontId="2" fillId="9" borderId="0" xfId="1" applyFont="1" applyFill="1">
      <alignment vertical="center"/>
    </xf>
    <xf numFmtId="0" fontId="5" fillId="9" borderId="4" xfId="2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0" fontId="24" fillId="10" borderId="4" xfId="0" applyFont="1" applyFill="1" applyBorder="1" applyAlignment="1">
      <alignment horizontal="left" vertical="center" wrapText="1"/>
    </xf>
    <xf numFmtId="0" fontId="23" fillId="4" borderId="4" xfId="0" applyFont="1" applyFill="1" applyBorder="1" applyAlignment="1">
      <alignment horizontal="left" vertical="center" wrapText="1"/>
    </xf>
    <xf numFmtId="0" fontId="1" fillId="4" borderId="4" xfId="0" applyFont="1" applyFill="1" applyBorder="1">
      <alignment vertical="center"/>
    </xf>
    <xf numFmtId="0" fontId="21" fillId="0" borderId="4" xfId="0" applyFont="1" applyBorder="1" applyAlignment="1">
      <alignment vertical="center" wrapText="1"/>
    </xf>
    <xf numFmtId="0" fontId="9" fillId="7" borderId="3" xfId="2" applyFill="1" applyBorder="1" applyAlignment="1">
      <alignment horizontal="center" vertical="center" wrapText="1"/>
    </xf>
    <xf numFmtId="14" fontId="5" fillId="5" borderId="4" xfId="1" applyNumberFormat="1" applyFont="1" applyFill="1" applyBorder="1" applyAlignment="1">
      <alignment horizontal="center" vertical="center" shrinkToFit="1"/>
    </xf>
    <xf numFmtId="0" fontId="14" fillId="0" borderId="24" xfId="1" applyFont="1" applyBorder="1" applyAlignment="1">
      <alignment horizontal="center" vertical="center"/>
    </xf>
    <xf numFmtId="0" fontId="4" fillId="5" borderId="4" xfId="1" applyFont="1" applyFill="1" applyBorder="1">
      <alignment vertical="center"/>
    </xf>
    <xf numFmtId="0" fontId="4" fillId="0" borderId="4" xfId="1" applyFont="1" applyBorder="1">
      <alignment vertical="center"/>
    </xf>
    <xf numFmtId="0" fontId="6" fillId="2" borderId="4" xfId="1" applyFont="1" applyFill="1" applyBorder="1" applyAlignment="1">
      <alignment horizontal="center" vertical="center" shrinkToFit="1"/>
    </xf>
    <xf numFmtId="0" fontId="27" fillId="0" borderId="4" xfId="1" applyFont="1" applyBorder="1" applyAlignment="1">
      <alignment vertical="center" shrinkToFit="1"/>
    </xf>
    <xf numFmtId="0" fontId="27" fillId="0" borderId="4" xfId="1" applyFont="1" applyBorder="1">
      <alignment vertical="center"/>
    </xf>
    <xf numFmtId="0" fontId="9" fillId="0" borderId="21" xfId="2" applyBorder="1" applyAlignment="1">
      <alignment horizontal="center" vertical="center" wrapText="1"/>
    </xf>
    <xf numFmtId="0" fontId="9" fillId="0" borderId="22" xfId="2" applyBorder="1" applyAlignment="1">
      <alignment horizontal="center" vertical="center" wrapText="1"/>
    </xf>
    <xf numFmtId="0" fontId="9" fillId="0" borderId="23" xfId="2" applyBorder="1" applyAlignment="1">
      <alignment horizontal="center" vertical="center" wrapText="1"/>
    </xf>
    <xf numFmtId="0" fontId="9" fillId="0" borderId="2" xfId="2" applyBorder="1" applyAlignment="1">
      <alignment horizontal="center" vertical="center" wrapText="1"/>
    </xf>
    <xf numFmtId="0" fontId="9" fillId="0" borderId="15" xfId="2" applyBorder="1" applyAlignment="1">
      <alignment horizontal="center" vertical="center" wrapText="1"/>
    </xf>
    <xf numFmtId="0" fontId="9" fillId="0" borderId="1" xfId="2" applyBorder="1" applyAlignment="1">
      <alignment horizontal="center" vertical="center" wrapText="1"/>
    </xf>
    <xf numFmtId="0" fontId="9" fillId="0" borderId="4" xfId="2" applyFont="1" applyBorder="1" applyAlignment="1">
      <alignment horizontal="center" vertical="center" wrapText="1"/>
    </xf>
    <xf numFmtId="0" fontId="9" fillId="0" borderId="14" xfId="2" applyBorder="1" applyAlignment="1">
      <alignment horizontal="center" vertical="center" wrapText="1"/>
    </xf>
    <xf numFmtId="0" fontId="9" fillId="0" borderId="17" xfId="2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shrinkToFit="1"/>
    </xf>
    <xf numFmtId="0" fontId="6" fillId="0" borderId="1" xfId="1" applyFont="1" applyBorder="1" applyAlignment="1">
      <alignment horizontal="center" vertical="center" shrinkToFit="1"/>
    </xf>
    <xf numFmtId="176" fontId="5" fillId="0" borderId="2" xfId="1" applyNumberFormat="1" applyFont="1" applyBorder="1" applyAlignment="1">
      <alignment horizontal="center" vertical="center" shrinkToFit="1"/>
    </xf>
    <xf numFmtId="176" fontId="5" fillId="0" borderId="1" xfId="1" applyNumberFormat="1" applyFont="1" applyBorder="1" applyAlignment="1">
      <alignment horizontal="center" vertical="center" shrinkToFit="1"/>
    </xf>
    <xf numFmtId="0" fontId="6" fillId="2" borderId="2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6" fillId="0" borderId="4" xfId="1" applyFont="1" applyBorder="1" applyAlignment="1">
      <alignment horizontal="center" vertical="center" shrinkToFit="1"/>
    </xf>
    <xf numFmtId="176" fontId="5" fillId="0" borderId="4" xfId="1" applyNumberFormat="1" applyFont="1" applyBorder="1" applyAlignment="1">
      <alignment horizontal="center" vertical="center" shrinkToFit="1"/>
    </xf>
    <xf numFmtId="0" fontId="6" fillId="2" borderId="4" xfId="1" applyFont="1" applyFill="1" applyBorder="1" applyAlignment="1">
      <alignment horizontal="center" vertical="center" shrinkToFit="1"/>
    </xf>
    <xf numFmtId="0" fontId="15" fillId="0" borderId="13" xfId="1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4" fillId="0" borderId="0" xfId="1" applyFont="1" applyBorder="1" applyAlignment="1">
      <alignment horizontal="right" vertical="center" shrinkToFit="1"/>
    </xf>
    <xf numFmtId="0" fontId="4" fillId="0" borderId="0" xfId="1" applyFont="1" applyAlignment="1">
      <alignment horizontal="right" vertical="center" shrinkToFit="1"/>
    </xf>
    <xf numFmtId="0" fontId="15" fillId="0" borderId="9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177" fontId="16" fillId="3" borderId="8" xfId="1" applyNumberFormat="1" applyFont="1" applyFill="1" applyBorder="1" applyAlignment="1">
      <alignment horizontal="center" vertical="center" shrinkToFit="1"/>
    </xf>
    <xf numFmtId="0" fontId="16" fillId="3" borderId="0" xfId="1" applyFont="1" applyFill="1" applyAlignment="1">
      <alignment horizontal="center" vertical="center" shrinkToFit="1"/>
    </xf>
    <xf numFmtId="0" fontId="16" fillId="3" borderId="8" xfId="1" applyFont="1" applyFill="1" applyBorder="1" applyAlignment="1">
      <alignment horizontal="center" vertical="center" shrinkToFit="1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26" fillId="4" borderId="2" xfId="2" applyFont="1" applyFill="1" applyBorder="1" applyAlignment="1">
      <alignment horizontal="center" vertical="center" wrapText="1"/>
    </xf>
    <xf numFmtId="0" fontId="26" fillId="4" borderId="15" xfId="2" applyFont="1" applyFill="1" applyBorder="1" applyAlignment="1">
      <alignment horizontal="center" vertical="center" wrapText="1"/>
    </xf>
    <xf numFmtId="0" fontId="26" fillId="4" borderId="1" xfId="2" applyFont="1" applyFill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</cellXfs>
  <cellStyles count="11">
    <cellStyle name="쉼표 [0] 2" xfId="3"/>
    <cellStyle name="쉼표 [0] 3" xfId="4"/>
    <cellStyle name="표준" xfId="0" builtinId="0"/>
    <cellStyle name="표준 2" xfId="1"/>
    <cellStyle name="표준 2 2" xfId="5"/>
    <cellStyle name="표준 3" xfId="2"/>
    <cellStyle name="표준 3 2" xfId="6"/>
    <cellStyle name="표준 4" xfId="7"/>
    <cellStyle name="표준 5" xfId="8"/>
    <cellStyle name="표준 5 2" xfId="9"/>
    <cellStyle name="표준 6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38100</xdr:rowOff>
    </xdr:from>
    <xdr:ext cx="3009900" cy="476250"/>
    <xdr:pic>
      <xdr:nvPicPr>
        <xdr:cNvPr id="2" name="그림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8100"/>
          <a:ext cx="30099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422</xdr:row>
      <xdr:rowOff>132521</xdr:rowOff>
    </xdr:from>
    <xdr:to>
      <xdr:col>6</xdr:col>
      <xdr:colOff>590550</xdr:colOff>
      <xdr:row>426</xdr:row>
      <xdr:rowOff>131279</xdr:rowOff>
    </xdr:to>
    <xdr:pic>
      <xdr:nvPicPr>
        <xdr:cNvPr id="3" name="그림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2957" y="116279543"/>
          <a:ext cx="4102376" cy="530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0</xdr:row>
      <xdr:rowOff>76200</xdr:rowOff>
    </xdr:from>
    <xdr:to>
      <xdr:col>3</xdr:col>
      <xdr:colOff>266700</xdr:colOff>
      <xdr:row>2</xdr:row>
      <xdr:rowOff>104775</xdr:rowOff>
    </xdr:to>
    <xdr:sp macro="" textlink="">
      <xdr:nvSpPr>
        <xdr:cNvPr id="2" name="TextBox 1"/>
        <xdr:cNvSpPr txBox="1"/>
      </xdr:nvSpPr>
      <xdr:spPr>
        <a:xfrm>
          <a:off x="1228725" y="76200"/>
          <a:ext cx="438150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/>
            <a:t>자</a:t>
          </a:r>
          <a:r>
            <a:rPr lang="ko-KR" altLang="en-US" sz="1600" baseline="0"/>
            <a:t>바 안드로이드 양성 과정</a:t>
          </a:r>
          <a:endParaRPr lang="en-US" altLang="ko-KR" sz="16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zoomScale="90" zoomScaleNormal="90" workbookViewId="0">
      <selection activeCell="C11" sqref="C11"/>
    </sheetView>
  </sheetViews>
  <sheetFormatPr defaultRowHeight="14.25"/>
  <cols>
    <col min="1" max="1" width="1.75" style="24" customWidth="1"/>
    <col min="2" max="2" width="9" style="24"/>
    <col min="3" max="3" width="18.75" style="24" bestFit="1" customWidth="1"/>
    <col min="4" max="4" width="16.75" style="24" bestFit="1" customWidth="1"/>
    <col min="5" max="5" width="19.25" style="24" bestFit="1" customWidth="1"/>
    <col min="6" max="6" width="29.375" style="24" bestFit="1" customWidth="1"/>
    <col min="7" max="7" width="27.5" style="24" bestFit="1" customWidth="1"/>
    <col min="8" max="8" width="18.375" style="24" bestFit="1" customWidth="1"/>
    <col min="9" max="9" width="22" style="24" customWidth="1"/>
    <col min="10" max="10" width="17.375" style="24" customWidth="1"/>
    <col min="11" max="11" width="4.375" style="24" customWidth="1"/>
    <col min="12" max="12" width="13.5" style="24" customWidth="1"/>
    <col min="13" max="256" width="21" style="24" customWidth="1"/>
    <col min="257" max="16384" width="9" style="24"/>
  </cols>
  <sheetData>
    <row r="1" spans="2:12">
      <c r="C1" s="24" t="s">
        <v>110</v>
      </c>
    </row>
    <row r="2" spans="2:12">
      <c r="C2" s="24" t="s">
        <v>111</v>
      </c>
    </row>
    <row r="4" spans="2:12">
      <c r="B4" s="24" t="s">
        <v>43</v>
      </c>
    </row>
    <row r="5" spans="2:12" ht="16.5" customHeight="1">
      <c r="B5" s="98" t="s">
        <v>44</v>
      </c>
      <c r="C5" s="25">
        <v>50</v>
      </c>
      <c r="D5" s="25">
        <v>40</v>
      </c>
      <c r="E5" s="26">
        <v>40</v>
      </c>
      <c r="F5" s="25">
        <v>30</v>
      </c>
      <c r="G5" s="25">
        <v>50</v>
      </c>
      <c r="H5" s="25">
        <v>260</v>
      </c>
      <c r="I5" s="25">
        <v>40</v>
      </c>
      <c r="J5" s="25">
        <v>120</v>
      </c>
      <c r="K5" s="27"/>
      <c r="L5" s="28">
        <f>SUM(C5:J5)</f>
        <v>630</v>
      </c>
    </row>
    <row r="6" spans="2:12" s="33" customFormat="1" ht="45" customHeight="1">
      <c r="B6" s="98"/>
      <c r="C6" s="25" t="s">
        <v>45</v>
      </c>
      <c r="D6" s="25" t="s">
        <v>46</v>
      </c>
      <c r="E6" s="26" t="s">
        <v>47</v>
      </c>
      <c r="F6" s="25" t="s">
        <v>48</v>
      </c>
      <c r="G6" s="29" t="s">
        <v>49</v>
      </c>
      <c r="H6" s="30" t="s">
        <v>50</v>
      </c>
      <c r="I6" s="30" t="s">
        <v>51</v>
      </c>
      <c r="J6" s="31" t="s">
        <v>52</v>
      </c>
      <c r="K6" s="27"/>
      <c r="L6" s="32"/>
    </row>
    <row r="7" spans="2:12">
      <c r="B7" s="98" t="s">
        <v>53</v>
      </c>
      <c r="C7" s="98">
        <v>100</v>
      </c>
      <c r="D7" s="98"/>
      <c r="E7" s="98"/>
      <c r="F7" s="25">
        <v>60</v>
      </c>
      <c r="G7" s="25">
        <v>50</v>
      </c>
      <c r="H7" s="34"/>
      <c r="I7" s="34"/>
      <c r="J7" s="35"/>
      <c r="K7" s="27"/>
      <c r="L7" s="28">
        <f>SUM(C7,G7,F7)</f>
        <v>210</v>
      </c>
    </row>
    <row r="8" spans="2:12" s="33" customFormat="1" ht="45" customHeight="1">
      <c r="B8" s="98"/>
      <c r="C8" s="98" t="s">
        <v>54</v>
      </c>
      <c r="D8" s="98"/>
      <c r="E8" s="98"/>
      <c r="F8" s="25" t="s">
        <v>55</v>
      </c>
      <c r="G8" s="25" t="s">
        <v>84</v>
      </c>
      <c r="H8" s="36"/>
      <c r="I8" s="36"/>
      <c r="J8" s="37"/>
      <c r="K8" s="27"/>
      <c r="L8" s="32"/>
    </row>
    <row r="9" spans="2:12">
      <c r="L9" s="38">
        <f>SUM(L5:L7)</f>
        <v>840</v>
      </c>
    </row>
    <row r="10" spans="2:12">
      <c r="B10" s="24" t="s">
        <v>56</v>
      </c>
    </row>
    <row r="11" spans="2:12">
      <c r="B11" s="39"/>
      <c r="C11" s="40">
        <f t="shared" ref="C11:E11" si="0">C5/4</f>
        <v>12.5</v>
      </c>
      <c r="D11" s="40">
        <f t="shared" si="0"/>
        <v>10</v>
      </c>
      <c r="E11" s="40">
        <f t="shared" si="0"/>
        <v>10</v>
      </c>
      <c r="F11" s="40">
        <f>G5/4</f>
        <v>12.5</v>
      </c>
      <c r="G11" s="40">
        <f>F5/4</f>
        <v>7.5</v>
      </c>
      <c r="H11" s="40">
        <f>H5/4</f>
        <v>65</v>
      </c>
      <c r="I11" s="40">
        <f>I5/8</f>
        <v>5</v>
      </c>
      <c r="J11" s="40">
        <f>J5/8</f>
        <v>15</v>
      </c>
      <c r="K11" s="41"/>
      <c r="L11" s="42">
        <f>SUM(C11:J11)</f>
        <v>137.5</v>
      </c>
    </row>
    <row r="12" spans="2:12">
      <c r="B12" s="43"/>
      <c r="C12" s="44"/>
      <c r="D12" s="44"/>
      <c r="E12" s="44"/>
      <c r="F12" s="44"/>
      <c r="G12" s="44"/>
      <c r="H12" s="44"/>
      <c r="I12" s="44"/>
      <c r="J12" s="44"/>
      <c r="K12" s="41"/>
      <c r="L12" s="42"/>
    </row>
    <row r="13" spans="2:12">
      <c r="B13" s="43"/>
      <c r="C13" s="44"/>
      <c r="D13" s="44"/>
      <c r="E13" s="44"/>
      <c r="F13" s="44"/>
      <c r="G13" s="44"/>
      <c r="H13" s="44"/>
      <c r="I13" s="44"/>
      <c r="J13" s="44"/>
      <c r="K13" s="41"/>
      <c r="L13" s="42"/>
    </row>
    <row r="14" spans="2:12">
      <c r="B14" s="43"/>
      <c r="C14" s="44"/>
      <c r="D14" s="44"/>
      <c r="E14" s="44"/>
      <c r="F14" s="44"/>
      <c r="G14" s="44"/>
      <c r="H14" s="44"/>
      <c r="I14" s="44"/>
      <c r="J14" s="44"/>
      <c r="K14" s="41"/>
      <c r="L14" s="42"/>
    </row>
    <row r="15" spans="2:12">
      <c r="L15" s="28"/>
    </row>
    <row r="16" spans="2:12">
      <c r="B16" s="24" t="s">
        <v>57</v>
      </c>
      <c r="L16" s="28"/>
    </row>
    <row r="17" spans="2:12">
      <c r="B17" s="95" t="s">
        <v>44</v>
      </c>
      <c r="C17" s="25">
        <v>32</v>
      </c>
      <c r="D17" s="25">
        <v>28</v>
      </c>
      <c r="E17" s="25">
        <v>70</v>
      </c>
      <c r="F17" s="25">
        <v>30</v>
      </c>
      <c r="G17" s="45">
        <v>50</v>
      </c>
      <c r="H17" s="45">
        <v>200</v>
      </c>
      <c r="I17" s="45">
        <v>200</v>
      </c>
      <c r="J17" s="45">
        <v>20</v>
      </c>
      <c r="K17" s="27"/>
      <c r="L17" s="28">
        <f>SUM(C17:J17)</f>
        <v>630</v>
      </c>
    </row>
    <row r="18" spans="2:12" ht="35.1" customHeight="1">
      <c r="B18" s="96"/>
      <c r="C18" s="71" t="s">
        <v>77</v>
      </c>
      <c r="D18" s="71" t="s">
        <v>58</v>
      </c>
      <c r="E18" s="71" t="s">
        <v>59</v>
      </c>
      <c r="F18" s="71" t="s">
        <v>60</v>
      </c>
      <c r="G18" s="71" t="s">
        <v>79</v>
      </c>
      <c r="H18" s="46" t="s">
        <v>61</v>
      </c>
      <c r="I18" s="46" t="s">
        <v>62</v>
      </c>
      <c r="J18" s="47" t="s">
        <v>63</v>
      </c>
      <c r="K18" s="27"/>
      <c r="L18" s="28"/>
    </row>
    <row r="19" spans="2:12" ht="35.1" customHeight="1">
      <c r="B19" s="97"/>
      <c r="C19" s="72" t="s">
        <v>78</v>
      </c>
      <c r="D19" s="72"/>
      <c r="E19" s="72" t="s">
        <v>81</v>
      </c>
      <c r="F19" s="72" t="s">
        <v>82</v>
      </c>
      <c r="G19" s="72" t="s">
        <v>80</v>
      </c>
      <c r="H19" s="48"/>
      <c r="I19" s="48"/>
      <c r="J19" s="49"/>
      <c r="K19" s="27"/>
      <c r="L19" s="28"/>
    </row>
    <row r="20" spans="2:12" ht="14.25" customHeight="1">
      <c r="B20" s="95" t="s">
        <v>53</v>
      </c>
      <c r="C20" s="99">
        <v>100</v>
      </c>
      <c r="D20" s="100"/>
      <c r="E20" s="100"/>
      <c r="F20" s="25">
        <v>60</v>
      </c>
      <c r="G20" s="25">
        <v>50</v>
      </c>
      <c r="H20" s="48"/>
      <c r="I20" s="48"/>
      <c r="J20" s="49"/>
      <c r="K20" s="27"/>
      <c r="L20" s="28">
        <f>SUM(C20,F20,G20)</f>
        <v>210</v>
      </c>
    </row>
    <row r="21" spans="2:12" ht="57" customHeight="1">
      <c r="B21" s="96"/>
      <c r="C21" s="95" t="s">
        <v>75</v>
      </c>
      <c r="D21" s="95"/>
      <c r="E21" s="95"/>
      <c r="F21" s="84" t="s">
        <v>76</v>
      </c>
      <c r="G21" s="84" t="s">
        <v>103</v>
      </c>
      <c r="H21" s="48" t="s">
        <v>64</v>
      </c>
      <c r="I21" s="48"/>
      <c r="J21" s="49"/>
      <c r="K21" s="27"/>
      <c r="L21" s="28"/>
    </row>
    <row r="22" spans="2:12" ht="35.1" customHeight="1">
      <c r="B22" s="97"/>
      <c r="C22" s="92" t="s">
        <v>83</v>
      </c>
      <c r="D22" s="93"/>
      <c r="E22" s="94"/>
      <c r="F22" s="72" t="s">
        <v>83</v>
      </c>
      <c r="G22" s="72" t="s">
        <v>83</v>
      </c>
      <c r="H22" s="73"/>
      <c r="I22" s="73"/>
      <c r="J22" s="74"/>
      <c r="K22" s="27"/>
      <c r="L22" s="28"/>
    </row>
    <row r="23" spans="2:12">
      <c r="L23" s="38">
        <f>SUM(L17:L20)</f>
        <v>840</v>
      </c>
    </row>
    <row r="24" spans="2:12">
      <c r="B24" s="24" t="s">
        <v>56</v>
      </c>
    </row>
    <row r="25" spans="2:12">
      <c r="B25" s="39"/>
      <c r="C25" s="40">
        <f t="shared" ref="C25:E25" si="1">C17/4</f>
        <v>8</v>
      </c>
      <c r="D25" s="40">
        <f t="shared" si="1"/>
        <v>7</v>
      </c>
      <c r="E25" s="40">
        <f t="shared" si="1"/>
        <v>17.5</v>
      </c>
      <c r="F25" s="40">
        <f>G17/4</f>
        <v>12.5</v>
      </c>
      <c r="G25" s="40">
        <f>F17/4</f>
        <v>7.5</v>
      </c>
      <c r="H25" s="40">
        <f>H17/8</f>
        <v>25</v>
      </c>
      <c r="I25" s="40">
        <f>I17/8</f>
        <v>25</v>
      </c>
      <c r="J25" s="40">
        <f>J17/8</f>
        <v>2.5</v>
      </c>
      <c r="K25" s="41"/>
      <c r="L25" s="42">
        <f>SUM(C25:J25)</f>
        <v>105</v>
      </c>
    </row>
    <row r="28" spans="2:12">
      <c r="D28" s="50"/>
      <c r="E28" s="50"/>
    </row>
    <row r="30" spans="2:12">
      <c r="B30" s="24" t="s">
        <v>65</v>
      </c>
      <c r="C30" s="24" t="s">
        <v>66</v>
      </c>
      <c r="F30" s="24" t="s">
        <v>67</v>
      </c>
      <c r="G30" s="24" t="s">
        <v>68</v>
      </c>
    </row>
    <row r="31" spans="2:12">
      <c r="C31" s="24" t="s">
        <v>69</v>
      </c>
      <c r="G31" s="24" t="s">
        <v>70</v>
      </c>
    </row>
    <row r="32" spans="2:12">
      <c r="C32" s="24" t="s">
        <v>102</v>
      </c>
      <c r="G32" s="24" t="s">
        <v>71</v>
      </c>
    </row>
    <row r="33" spans="3:7">
      <c r="C33" s="24" t="s">
        <v>101</v>
      </c>
      <c r="G33" s="24" t="s">
        <v>72</v>
      </c>
    </row>
    <row r="34" spans="3:7">
      <c r="G34" s="24" t="s">
        <v>73</v>
      </c>
    </row>
  </sheetData>
  <mergeCells count="9">
    <mergeCell ref="C22:E22"/>
    <mergeCell ref="B20:B22"/>
    <mergeCell ref="B5:B6"/>
    <mergeCell ref="B7:B8"/>
    <mergeCell ref="C7:E7"/>
    <mergeCell ref="C8:E8"/>
    <mergeCell ref="C20:E20"/>
    <mergeCell ref="C21:E21"/>
    <mergeCell ref="B17:B19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T422"/>
  <sheetViews>
    <sheetView showGridLines="0" tabSelected="1" zoomScale="85" zoomScaleNormal="85" zoomScaleSheetLayoutView="85" workbookViewId="0">
      <selection activeCell="AA43" sqref="AA43"/>
    </sheetView>
  </sheetViews>
  <sheetFormatPr defaultRowHeight="11.25"/>
  <cols>
    <col min="1" max="1" width="1.125" style="1" customWidth="1"/>
    <col min="2" max="2" width="2.375" style="1" customWidth="1"/>
    <col min="3" max="3" width="10" style="1" customWidth="1"/>
    <col min="4" max="8" width="23" style="2" customWidth="1"/>
    <col min="9" max="9" width="35.375" style="1" hidden="1" customWidth="1"/>
    <col min="10" max="10" width="12.125" style="1" hidden="1" customWidth="1"/>
    <col min="11" max="11" width="7.75" style="1" hidden="1" customWidth="1"/>
    <col min="12" max="12" width="15" style="1" hidden="1" customWidth="1"/>
    <col min="13" max="13" width="7.75" style="1" hidden="1" customWidth="1"/>
    <col min="14" max="14" width="4.75" style="1" hidden="1" customWidth="1"/>
    <col min="15" max="15" width="12.125" style="1" hidden="1" customWidth="1"/>
    <col min="16" max="16" width="8.125" style="1" hidden="1" customWidth="1"/>
    <col min="17" max="17" width="16.25" style="1" hidden="1" customWidth="1"/>
    <col min="18" max="18" width="4.625" style="1" hidden="1" customWidth="1"/>
    <col min="19" max="20" width="0" style="1" hidden="1" customWidth="1"/>
    <col min="21" max="16384" width="9" style="1"/>
  </cols>
  <sheetData>
    <row r="1" spans="2:12" ht="6.75" customHeight="1" thickBot="1">
      <c r="D1" s="15"/>
      <c r="E1" s="15"/>
      <c r="F1" s="15"/>
      <c r="G1" s="15"/>
      <c r="H1" s="15"/>
    </row>
    <row r="2" spans="2:12" ht="34.5" customHeight="1">
      <c r="B2" s="110" t="s">
        <v>34</v>
      </c>
      <c r="C2" s="111"/>
      <c r="D2" s="22" t="s">
        <v>32</v>
      </c>
      <c r="E2" s="112"/>
      <c r="F2" s="113"/>
      <c r="G2" s="113"/>
      <c r="H2" s="113"/>
    </row>
    <row r="3" spans="2:12" ht="13.5" customHeight="1">
      <c r="B3" s="114" t="s">
        <v>33</v>
      </c>
      <c r="C3" s="115"/>
      <c r="D3" s="21" t="s">
        <v>123</v>
      </c>
      <c r="E3" s="116" t="s">
        <v>32</v>
      </c>
      <c r="F3" s="117"/>
      <c r="G3" s="117"/>
      <c r="H3" s="117"/>
    </row>
    <row r="4" spans="2:12" ht="13.5" customHeight="1">
      <c r="B4" s="114" t="s">
        <v>31</v>
      </c>
      <c r="C4" s="115"/>
      <c r="D4" s="20" t="s">
        <v>109</v>
      </c>
      <c r="E4" s="118"/>
      <c r="F4" s="117"/>
      <c r="G4" s="117"/>
      <c r="H4" s="117"/>
    </row>
    <row r="5" spans="2:12" ht="41.25" customHeight="1">
      <c r="B5" s="114" t="s">
        <v>30</v>
      </c>
      <c r="C5" s="115"/>
      <c r="D5" s="19" t="s">
        <v>104</v>
      </c>
      <c r="E5" s="118"/>
      <c r="F5" s="117"/>
      <c r="G5" s="117"/>
      <c r="H5" s="117"/>
    </row>
    <row r="6" spans="2:12" ht="13.5" customHeight="1">
      <c r="B6" s="123" t="s">
        <v>29</v>
      </c>
      <c r="C6" s="124"/>
      <c r="D6" s="19" t="s">
        <v>105</v>
      </c>
      <c r="E6" s="119" t="s">
        <v>28</v>
      </c>
      <c r="F6" s="120"/>
      <c r="G6" s="120"/>
      <c r="H6" s="120"/>
    </row>
    <row r="7" spans="2:12" ht="13.5" customHeight="1" thickBot="1">
      <c r="B7" s="121" t="s">
        <v>27</v>
      </c>
      <c r="C7" s="122"/>
      <c r="D7" s="86" t="s">
        <v>26</v>
      </c>
      <c r="E7" s="87"/>
      <c r="F7" s="88" t="s">
        <v>107</v>
      </c>
    </row>
    <row r="8" spans="2:12" ht="12.75" customHeight="1">
      <c r="B8" s="18"/>
      <c r="D8" s="17"/>
      <c r="E8" s="16"/>
      <c r="F8" s="15"/>
      <c r="G8" s="15"/>
      <c r="H8" s="15"/>
    </row>
    <row r="9" spans="2:12" ht="23.1" customHeight="1">
      <c r="B9" s="109" t="s">
        <v>9</v>
      </c>
      <c r="C9" s="109" t="s">
        <v>8</v>
      </c>
      <c r="D9" s="5">
        <v>42989</v>
      </c>
      <c r="E9" s="5">
        <f>D9+1</f>
        <v>42990</v>
      </c>
      <c r="F9" s="5">
        <f>E9+1</f>
        <v>42991</v>
      </c>
      <c r="G9" s="5">
        <f>F9+1</f>
        <v>42992</v>
      </c>
      <c r="H9" s="5">
        <f>G9+1</f>
        <v>42993</v>
      </c>
    </row>
    <row r="10" spans="2:12" ht="23.1" customHeight="1">
      <c r="B10" s="109"/>
      <c r="C10" s="109"/>
      <c r="D10" s="3" t="str">
        <f>TEXT(D9,"AAAA")</f>
        <v>월요일</v>
      </c>
      <c r="E10" s="3" t="str">
        <f>TEXT(E9,"AAAA")</f>
        <v>화요일</v>
      </c>
      <c r="F10" s="3" t="str">
        <f>TEXT(F9,"AAAA")</f>
        <v>수요일</v>
      </c>
      <c r="G10" s="3" t="str">
        <f>TEXT(G9,"AAAA")</f>
        <v>목요일</v>
      </c>
      <c r="H10" s="3" t="str">
        <f>TEXT(H9,"AAAA")</f>
        <v>금요일</v>
      </c>
    </row>
    <row r="11" spans="2:12" ht="23.1" customHeight="1">
      <c r="B11" s="107">
        <v>1</v>
      </c>
      <c r="C11" s="108" t="s">
        <v>7</v>
      </c>
      <c r="D11" s="75" t="s">
        <v>119</v>
      </c>
      <c r="E11" s="23" t="s">
        <v>35</v>
      </c>
      <c r="F11" s="23" t="s">
        <v>35</v>
      </c>
      <c r="G11" s="23" t="s">
        <v>35</v>
      </c>
      <c r="H11" s="23" t="s">
        <v>35</v>
      </c>
    </row>
    <row r="12" spans="2:12" ht="23.1" customHeight="1">
      <c r="B12" s="107"/>
      <c r="C12" s="108"/>
      <c r="D12" s="75" t="s">
        <v>35</v>
      </c>
      <c r="E12" s="23" t="s">
        <v>35</v>
      </c>
      <c r="F12" s="23" t="s">
        <v>35</v>
      </c>
      <c r="G12" s="23" t="s">
        <v>35</v>
      </c>
      <c r="H12" s="23" t="s">
        <v>35</v>
      </c>
    </row>
    <row r="13" spans="2:12" ht="23.1" customHeight="1">
      <c r="B13" s="107">
        <v>2</v>
      </c>
      <c r="C13" s="108" t="s">
        <v>6</v>
      </c>
      <c r="D13" s="23" t="s">
        <v>35</v>
      </c>
      <c r="E13" s="23" t="s">
        <v>35</v>
      </c>
      <c r="F13" s="23" t="s">
        <v>35</v>
      </c>
      <c r="G13" s="23" t="s">
        <v>35</v>
      </c>
      <c r="H13" s="23" t="s">
        <v>35</v>
      </c>
    </row>
    <row r="14" spans="2:12" ht="23.1" customHeight="1">
      <c r="B14" s="107"/>
      <c r="C14" s="108"/>
      <c r="D14" s="23" t="s">
        <v>35</v>
      </c>
      <c r="E14" s="23" t="s">
        <v>35</v>
      </c>
      <c r="F14" s="23" t="s">
        <v>35</v>
      </c>
      <c r="G14" s="23" t="s">
        <v>35</v>
      </c>
      <c r="H14" s="23" t="s">
        <v>35</v>
      </c>
    </row>
    <row r="15" spans="2:12" ht="18.75" customHeight="1">
      <c r="B15" s="107">
        <v>3</v>
      </c>
      <c r="C15" s="108" t="s">
        <v>5</v>
      </c>
      <c r="D15" s="23" t="s">
        <v>35</v>
      </c>
      <c r="E15" s="23" t="s">
        <v>35</v>
      </c>
      <c r="F15" s="23" t="s">
        <v>35</v>
      </c>
      <c r="G15" s="23" t="s">
        <v>35</v>
      </c>
      <c r="H15" s="23" t="s">
        <v>35</v>
      </c>
    </row>
    <row r="16" spans="2:12" ht="23.25" customHeight="1">
      <c r="B16" s="107"/>
      <c r="C16" s="108"/>
      <c r="D16" s="23" t="s">
        <v>35</v>
      </c>
      <c r="E16" s="23" t="s">
        <v>35</v>
      </c>
      <c r="F16" s="23" t="s">
        <v>35</v>
      </c>
      <c r="G16" s="23" t="s">
        <v>35</v>
      </c>
      <c r="H16" s="23" t="s">
        <v>35</v>
      </c>
      <c r="L16" s="14"/>
    </row>
    <row r="17" spans="2:12" ht="23.1" customHeight="1">
      <c r="B17" s="107">
        <v>4</v>
      </c>
      <c r="C17" s="108" t="s">
        <v>4</v>
      </c>
      <c r="D17" s="23" t="s">
        <v>35</v>
      </c>
      <c r="E17" s="23" t="s">
        <v>35</v>
      </c>
      <c r="F17" s="23" t="s">
        <v>35</v>
      </c>
      <c r="G17" s="23" t="s">
        <v>35</v>
      </c>
      <c r="H17" s="23" t="s">
        <v>35</v>
      </c>
      <c r="L17" s="14"/>
    </row>
    <row r="18" spans="2:12" ht="23.1" customHeight="1">
      <c r="B18" s="107"/>
      <c r="C18" s="108"/>
      <c r="D18" s="23" t="s">
        <v>35</v>
      </c>
      <c r="E18" s="23" t="s">
        <v>35</v>
      </c>
      <c r="F18" s="23" t="s">
        <v>35</v>
      </c>
      <c r="G18" s="23" t="s">
        <v>35</v>
      </c>
      <c r="H18" s="23" t="s">
        <v>35</v>
      </c>
      <c r="L18" s="14"/>
    </row>
    <row r="19" spans="2:12" ht="23.1" customHeight="1">
      <c r="B19" s="107">
        <v>5</v>
      </c>
      <c r="C19" s="108" t="s">
        <v>3</v>
      </c>
      <c r="D19" s="75" t="s">
        <v>106</v>
      </c>
      <c r="E19" s="7" t="s">
        <v>36</v>
      </c>
      <c r="F19" s="7" t="s">
        <v>36</v>
      </c>
      <c r="G19" s="7" t="s">
        <v>36</v>
      </c>
      <c r="H19" s="7" t="s">
        <v>36</v>
      </c>
      <c r="J19" s="13"/>
      <c r="L19" s="14"/>
    </row>
    <row r="20" spans="2:12" ht="23.1" customHeight="1">
      <c r="B20" s="107"/>
      <c r="C20" s="108"/>
      <c r="D20" s="75" t="s">
        <v>36</v>
      </c>
      <c r="E20" s="7" t="s">
        <v>36</v>
      </c>
      <c r="F20" s="7" t="s">
        <v>36</v>
      </c>
      <c r="G20" s="7" t="s">
        <v>36</v>
      </c>
      <c r="H20" s="7" t="s">
        <v>36</v>
      </c>
      <c r="J20" s="14"/>
      <c r="L20" s="13"/>
    </row>
    <row r="21" spans="2:12" ht="23.1" customHeight="1">
      <c r="B21" s="107">
        <v>6</v>
      </c>
      <c r="C21" s="108" t="s">
        <v>2</v>
      </c>
      <c r="D21" s="7" t="s">
        <v>36</v>
      </c>
      <c r="E21" s="7" t="s">
        <v>36</v>
      </c>
      <c r="F21" s="7" t="s">
        <v>36</v>
      </c>
      <c r="G21" s="7" t="s">
        <v>36</v>
      </c>
      <c r="H21" s="7" t="s">
        <v>36</v>
      </c>
      <c r="J21" s="13"/>
      <c r="L21" s="13"/>
    </row>
    <row r="22" spans="2:12" ht="23.1" customHeight="1">
      <c r="B22" s="107"/>
      <c r="C22" s="108"/>
      <c r="D22" s="7" t="s">
        <v>36</v>
      </c>
      <c r="E22" s="7" t="s">
        <v>36</v>
      </c>
      <c r="F22" s="7" t="s">
        <v>36</v>
      </c>
      <c r="G22" s="7" t="s">
        <v>36</v>
      </c>
      <c r="H22" s="7" t="s">
        <v>36</v>
      </c>
      <c r="J22" s="13"/>
      <c r="L22" s="14"/>
    </row>
    <row r="23" spans="2:12" ht="23.1" customHeight="1">
      <c r="B23" s="107">
        <v>7</v>
      </c>
      <c r="C23" s="108" t="s">
        <v>1</v>
      </c>
      <c r="D23" s="7" t="s">
        <v>36</v>
      </c>
      <c r="E23" s="7" t="s">
        <v>36</v>
      </c>
      <c r="F23" s="7" t="s">
        <v>36</v>
      </c>
      <c r="G23" s="7" t="s">
        <v>36</v>
      </c>
      <c r="H23" s="7" t="s">
        <v>36</v>
      </c>
      <c r="J23" s="13"/>
      <c r="L23" s="14"/>
    </row>
    <row r="24" spans="2:12" ht="23.1" customHeight="1">
      <c r="B24" s="107"/>
      <c r="C24" s="108"/>
      <c r="D24" s="7" t="s">
        <v>36</v>
      </c>
      <c r="E24" s="7" t="s">
        <v>36</v>
      </c>
      <c r="F24" s="7" t="s">
        <v>36</v>
      </c>
      <c r="G24" s="7" t="s">
        <v>36</v>
      </c>
      <c r="H24" s="7" t="s">
        <v>36</v>
      </c>
      <c r="J24" s="13"/>
      <c r="L24" s="13"/>
    </row>
    <row r="25" spans="2:12" ht="23.1" customHeight="1">
      <c r="B25" s="107">
        <v>8</v>
      </c>
      <c r="C25" s="108" t="s">
        <v>0</v>
      </c>
      <c r="D25" s="7" t="s">
        <v>36</v>
      </c>
      <c r="E25" s="7" t="s">
        <v>36</v>
      </c>
      <c r="F25" s="7" t="s">
        <v>36</v>
      </c>
      <c r="G25" s="7" t="s">
        <v>36</v>
      </c>
      <c r="H25" s="7" t="s">
        <v>36</v>
      </c>
      <c r="L25" s="13"/>
    </row>
    <row r="26" spans="2:12" ht="23.1" customHeight="1">
      <c r="B26" s="107"/>
      <c r="C26" s="108"/>
      <c r="D26" s="7" t="s">
        <v>36</v>
      </c>
      <c r="E26" s="7" t="s">
        <v>36</v>
      </c>
      <c r="F26" s="7" t="s">
        <v>36</v>
      </c>
      <c r="G26" s="7" t="s">
        <v>36</v>
      </c>
      <c r="H26" s="7" t="s">
        <v>36</v>
      </c>
      <c r="L26" s="13"/>
    </row>
    <row r="27" spans="2:12" ht="18.75" customHeight="1">
      <c r="B27" s="109" t="s">
        <v>9</v>
      </c>
      <c r="C27" s="109" t="s">
        <v>8</v>
      </c>
      <c r="D27" s="5">
        <f>D9+7</f>
        <v>42996</v>
      </c>
      <c r="E27" s="5">
        <f>E9+7</f>
        <v>42997</v>
      </c>
      <c r="F27" s="5">
        <f>F9+7</f>
        <v>42998</v>
      </c>
      <c r="G27" s="5">
        <f>G9+7</f>
        <v>42999</v>
      </c>
      <c r="H27" s="5">
        <f>H9+7</f>
        <v>43000</v>
      </c>
    </row>
    <row r="28" spans="2:12" ht="21" customHeight="1">
      <c r="B28" s="109"/>
      <c r="C28" s="109"/>
      <c r="D28" s="3" t="str">
        <f>TEXT(D27,"AAAA")</f>
        <v>월요일</v>
      </c>
      <c r="E28" s="3" t="str">
        <f>TEXT(E27,"AAAA")</f>
        <v>화요일</v>
      </c>
      <c r="F28" s="3" t="str">
        <f>TEXT(F27,"AAAA")</f>
        <v>수요일</v>
      </c>
      <c r="G28" s="3" t="str">
        <f>TEXT(G27,"AAAA")</f>
        <v>목요일</v>
      </c>
      <c r="H28" s="3" t="str">
        <f>TEXT(H27,"AAAA")</f>
        <v>금요일</v>
      </c>
    </row>
    <row r="29" spans="2:12" ht="23.1" customHeight="1">
      <c r="B29" s="107">
        <v>1</v>
      </c>
      <c r="C29" s="108" t="s">
        <v>7</v>
      </c>
      <c r="D29" s="23" t="s">
        <v>35</v>
      </c>
      <c r="E29" s="23" t="s">
        <v>35</v>
      </c>
      <c r="F29" s="23" t="s">
        <v>35</v>
      </c>
      <c r="G29" s="23" t="s">
        <v>35</v>
      </c>
      <c r="H29" s="23" t="s">
        <v>35</v>
      </c>
    </row>
    <row r="30" spans="2:12" ht="23.1" customHeight="1">
      <c r="B30" s="107"/>
      <c r="C30" s="108"/>
      <c r="D30" s="23" t="s">
        <v>35</v>
      </c>
      <c r="E30" s="23" t="s">
        <v>35</v>
      </c>
      <c r="F30" s="23" t="s">
        <v>35</v>
      </c>
      <c r="G30" s="23" t="s">
        <v>35</v>
      </c>
      <c r="H30" s="23" t="s">
        <v>35</v>
      </c>
    </row>
    <row r="31" spans="2:12" ht="23.1" customHeight="1">
      <c r="B31" s="107">
        <v>2</v>
      </c>
      <c r="C31" s="108" t="s">
        <v>6</v>
      </c>
      <c r="D31" s="23" t="s">
        <v>35</v>
      </c>
      <c r="E31" s="23" t="s">
        <v>35</v>
      </c>
      <c r="F31" s="23" t="s">
        <v>35</v>
      </c>
      <c r="G31" s="23" t="s">
        <v>35</v>
      </c>
      <c r="H31" s="23" t="s">
        <v>35</v>
      </c>
    </row>
    <row r="32" spans="2:12" ht="23.1" customHeight="1">
      <c r="B32" s="107"/>
      <c r="C32" s="108"/>
      <c r="D32" s="23" t="s">
        <v>35</v>
      </c>
      <c r="E32" s="23" t="s">
        <v>35</v>
      </c>
      <c r="F32" s="23" t="s">
        <v>35</v>
      </c>
      <c r="G32" s="23" t="s">
        <v>35</v>
      </c>
      <c r="H32" s="23" t="s">
        <v>35</v>
      </c>
    </row>
    <row r="33" spans="2:18" ht="23.1" customHeight="1">
      <c r="B33" s="107">
        <v>3</v>
      </c>
      <c r="C33" s="108" t="s">
        <v>5</v>
      </c>
      <c r="D33" s="23" t="s">
        <v>35</v>
      </c>
      <c r="E33" s="23" t="s">
        <v>35</v>
      </c>
      <c r="F33" s="23" t="s">
        <v>35</v>
      </c>
      <c r="G33" s="23" t="s">
        <v>35</v>
      </c>
      <c r="H33" s="23" t="s">
        <v>35</v>
      </c>
    </row>
    <row r="34" spans="2:18" ht="23.1" customHeight="1">
      <c r="B34" s="107"/>
      <c r="C34" s="108"/>
      <c r="D34" s="23" t="s">
        <v>35</v>
      </c>
      <c r="E34" s="23" t="s">
        <v>35</v>
      </c>
      <c r="F34" s="23" t="s">
        <v>35</v>
      </c>
      <c r="G34" s="23" t="s">
        <v>35</v>
      </c>
      <c r="H34" s="23" t="s">
        <v>35</v>
      </c>
    </row>
    <row r="35" spans="2:18" ht="23.1" customHeight="1">
      <c r="B35" s="107">
        <v>4</v>
      </c>
      <c r="C35" s="108" t="s">
        <v>4</v>
      </c>
      <c r="D35" s="23" t="s">
        <v>35</v>
      </c>
      <c r="E35" s="23" t="s">
        <v>35</v>
      </c>
      <c r="F35" s="23" t="s">
        <v>35</v>
      </c>
      <c r="G35" s="23" t="s">
        <v>35</v>
      </c>
      <c r="H35" s="23" t="s">
        <v>35</v>
      </c>
    </row>
    <row r="36" spans="2:18" ht="23.1" customHeight="1">
      <c r="B36" s="107"/>
      <c r="C36" s="108"/>
      <c r="D36" s="23" t="s">
        <v>35</v>
      </c>
      <c r="E36" s="23" t="s">
        <v>35</v>
      </c>
      <c r="F36" s="23" t="s">
        <v>35</v>
      </c>
      <c r="G36" s="23" t="s">
        <v>35</v>
      </c>
      <c r="H36" s="23" t="s">
        <v>35</v>
      </c>
    </row>
    <row r="37" spans="2:18" ht="23.1" customHeight="1">
      <c r="B37" s="107">
        <v>5</v>
      </c>
      <c r="C37" s="108" t="s">
        <v>3</v>
      </c>
      <c r="D37" s="7" t="s">
        <v>36</v>
      </c>
      <c r="E37" s="7" t="s">
        <v>36</v>
      </c>
      <c r="F37" s="7" t="s">
        <v>36</v>
      </c>
      <c r="G37" s="7" t="s">
        <v>36</v>
      </c>
      <c r="H37" s="7" t="s">
        <v>36</v>
      </c>
    </row>
    <row r="38" spans="2:18" ht="23.1" customHeight="1">
      <c r="B38" s="107"/>
      <c r="C38" s="108"/>
      <c r="D38" s="7" t="s">
        <v>36</v>
      </c>
      <c r="E38" s="7" t="s">
        <v>36</v>
      </c>
      <c r="F38" s="7" t="s">
        <v>36</v>
      </c>
      <c r="G38" s="7" t="s">
        <v>36</v>
      </c>
      <c r="H38" s="7" t="s">
        <v>36</v>
      </c>
    </row>
    <row r="39" spans="2:18" ht="23.1" customHeight="1">
      <c r="B39" s="107">
        <v>6</v>
      </c>
      <c r="C39" s="108" t="s">
        <v>2</v>
      </c>
      <c r="D39" s="7" t="s">
        <v>36</v>
      </c>
      <c r="E39" s="7" t="s">
        <v>36</v>
      </c>
      <c r="F39" s="7" t="s">
        <v>36</v>
      </c>
      <c r="G39" s="7" t="s">
        <v>36</v>
      </c>
      <c r="H39" s="7" t="s">
        <v>36</v>
      </c>
    </row>
    <row r="40" spans="2:18" ht="23.1" customHeight="1">
      <c r="B40" s="107"/>
      <c r="C40" s="108"/>
      <c r="D40" s="7" t="s">
        <v>36</v>
      </c>
      <c r="E40" s="7" t="s">
        <v>36</v>
      </c>
      <c r="F40" s="7" t="s">
        <v>36</v>
      </c>
      <c r="G40" s="7" t="s">
        <v>36</v>
      </c>
      <c r="H40" s="7" t="s">
        <v>36</v>
      </c>
    </row>
    <row r="41" spans="2:18" ht="23.1" customHeight="1">
      <c r="B41" s="107">
        <v>7</v>
      </c>
      <c r="C41" s="108" t="s">
        <v>1</v>
      </c>
      <c r="D41" s="7" t="s">
        <v>36</v>
      </c>
      <c r="E41" s="7" t="s">
        <v>36</v>
      </c>
      <c r="F41" s="7" t="s">
        <v>36</v>
      </c>
      <c r="G41" s="7" t="s">
        <v>36</v>
      </c>
      <c r="H41" s="7" t="s">
        <v>36</v>
      </c>
    </row>
    <row r="42" spans="2:18" ht="23.1" customHeight="1">
      <c r="B42" s="107"/>
      <c r="C42" s="108"/>
      <c r="D42" s="7" t="s">
        <v>36</v>
      </c>
      <c r="E42" s="7" t="s">
        <v>36</v>
      </c>
      <c r="F42" s="7" t="s">
        <v>36</v>
      </c>
      <c r="G42" s="7" t="s">
        <v>36</v>
      </c>
      <c r="H42" s="7" t="s">
        <v>36</v>
      </c>
    </row>
    <row r="43" spans="2:18" ht="23.1" customHeight="1">
      <c r="B43" s="107">
        <v>8</v>
      </c>
      <c r="C43" s="108" t="s">
        <v>0</v>
      </c>
      <c r="D43" s="7" t="s">
        <v>36</v>
      </c>
      <c r="E43" s="7" t="s">
        <v>36</v>
      </c>
      <c r="F43" s="7" t="s">
        <v>36</v>
      </c>
      <c r="G43" s="7" t="s">
        <v>36</v>
      </c>
      <c r="H43" s="7" t="s">
        <v>36</v>
      </c>
    </row>
    <row r="44" spans="2:18" ht="23.1" customHeight="1">
      <c r="B44" s="107"/>
      <c r="C44" s="108"/>
      <c r="D44" s="7" t="s">
        <v>36</v>
      </c>
      <c r="E44" s="7" t="s">
        <v>36</v>
      </c>
      <c r="F44" s="7" t="s">
        <v>36</v>
      </c>
      <c r="G44" s="7" t="s">
        <v>36</v>
      </c>
      <c r="H44" s="7" t="s">
        <v>36</v>
      </c>
    </row>
    <row r="45" spans="2:18" ht="23.1" customHeight="1">
      <c r="B45" s="109" t="s">
        <v>9</v>
      </c>
      <c r="C45" s="109" t="s">
        <v>8</v>
      </c>
      <c r="D45" s="5">
        <f>D27+7</f>
        <v>43003</v>
      </c>
      <c r="E45" s="5">
        <f>E27+7</f>
        <v>43004</v>
      </c>
      <c r="F45" s="5">
        <f>F27+7</f>
        <v>43005</v>
      </c>
      <c r="G45" s="5">
        <f>G27+7</f>
        <v>43006</v>
      </c>
      <c r="H45" s="5">
        <f>H27+7</f>
        <v>43007</v>
      </c>
    </row>
    <row r="46" spans="2:18" ht="23.1" customHeight="1">
      <c r="B46" s="109"/>
      <c r="C46" s="109"/>
      <c r="D46" s="3" t="str">
        <f>TEXT(D45,"AAAA")</f>
        <v>월요일</v>
      </c>
      <c r="E46" s="3" t="str">
        <f>TEXT(E45,"AAAA")</f>
        <v>화요일</v>
      </c>
      <c r="F46" s="3" t="str">
        <f>TEXT(F45,"AAAA")</f>
        <v>수요일</v>
      </c>
      <c r="G46" s="3" t="str">
        <f>TEXT(G45,"AAAA")</f>
        <v>목요일</v>
      </c>
      <c r="H46" s="3" t="str">
        <f>TEXT(H45,"AAAA")</f>
        <v>금요일</v>
      </c>
    </row>
    <row r="47" spans="2:18" ht="23.1" customHeight="1">
      <c r="B47" s="107">
        <v>1</v>
      </c>
      <c r="C47" s="108" t="s">
        <v>7</v>
      </c>
      <c r="D47" s="23" t="s">
        <v>35</v>
      </c>
      <c r="E47" s="23" t="s">
        <v>35</v>
      </c>
      <c r="F47" s="23" t="s">
        <v>35</v>
      </c>
      <c r="G47" s="23" t="s">
        <v>21</v>
      </c>
      <c r="H47" s="23" t="s">
        <v>21</v>
      </c>
      <c r="J47" s="125" t="s">
        <v>25</v>
      </c>
      <c r="K47" s="125"/>
      <c r="L47" s="125"/>
      <c r="M47" s="125"/>
      <c r="O47" s="125" t="s">
        <v>24</v>
      </c>
      <c r="P47" s="125"/>
      <c r="Q47" s="125"/>
      <c r="R47" s="125"/>
    </row>
    <row r="48" spans="2:18" ht="23.1" customHeight="1">
      <c r="B48" s="107"/>
      <c r="C48" s="108"/>
      <c r="D48" s="23" t="s">
        <v>35</v>
      </c>
      <c r="E48" s="23" t="s">
        <v>35</v>
      </c>
      <c r="F48" s="23" t="s">
        <v>35</v>
      </c>
      <c r="G48" s="23" t="s">
        <v>21</v>
      </c>
      <c r="H48" s="23" t="s">
        <v>21</v>
      </c>
      <c r="J48" s="10" t="s">
        <v>23</v>
      </c>
      <c r="K48" s="10"/>
      <c r="L48" s="10" t="s">
        <v>22</v>
      </c>
      <c r="M48" s="10"/>
      <c r="N48" s="12"/>
      <c r="O48" s="10" t="s">
        <v>23</v>
      </c>
      <c r="P48" s="10"/>
      <c r="Q48" s="10" t="s">
        <v>22</v>
      </c>
      <c r="R48" s="10"/>
    </row>
    <row r="49" spans="2:18" ht="23.1" customHeight="1">
      <c r="B49" s="107">
        <v>2</v>
      </c>
      <c r="C49" s="108" t="s">
        <v>6</v>
      </c>
      <c r="D49" s="23" t="s">
        <v>35</v>
      </c>
      <c r="E49" s="23" t="s">
        <v>35</v>
      </c>
      <c r="F49" s="77" t="s">
        <v>118</v>
      </c>
      <c r="G49" s="23" t="s">
        <v>21</v>
      </c>
      <c r="H49" s="23" t="s">
        <v>21</v>
      </c>
      <c r="J49" s="10" t="s">
        <v>19</v>
      </c>
      <c r="K49" s="10">
        <f t="shared" ref="K49:K59" si="0">SUM(M49)</f>
        <v>50</v>
      </c>
      <c r="L49" s="10" t="s">
        <v>19</v>
      </c>
      <c r="M49" s="10">
        <v>50</v>
      </c>
      <c r="N49" s="10"/>
      <c r="O49" s="10" t="s">
        <v>19</v>
      </c>
      <c r="P49" s="10">
        <f t="shared" ref="P49:P59" si="1">SUM(R49)</f>
        <v>50</v>
      </c>
      <c r="Q49" s="90" t="s">
        <v>108</v>
      </c>
      <c r="R49" s="10">
        <f t="shared" ref="R49:R59" si="2">COUNTIF(aaa,Q49)/2</f>
        <v>50</v>
      </c>
    </row>
    <row r="50" spans="2:18" ht="23.1" customHeight="1">
      <c r="B50" s="107"/>
      <c r="C50" s="108"/>
      <c r="D50" s="23" t="s">
        <v>35</v>
      </c>
      <c r="E50" s="23" t="s">
        <v>35</v>
      </c>
      <c r="F50" s="77" t="s">
        <v>35</v>
      </c>
      <c r="G50" s="23" t="s">
        <v>21</v>
      </c>
      <c r="H50" s="23" t="s">
        <v>21</v>
      </c>
      <c r="J50" s="10" t="s">
        <v>16</v>
      </c>
      <c r="K50" s="10">
        <f t="shared" si="0"/>
        <v>100</v>
      </c>
      <c r="L50" s="10" t="s">
        <v>16</v>
      </c>
      <c r="M50" s="10">
        <v>100</v>
      </c>
      <c r="N50" s="10"/>
      <c r="O50" s="10" t="s">
        <v>16</v>
      </c>
      <c r="P50" s="10">
        <f t="shared" si="1"/>
        <v>100</v>
      </c>
      <c r="Q50" s="90" t="s">
        <v>16</v>
      </c>
      <c r="R50" s="10">
        <f t="shared" si="2"/>
        <v>100</v>
      </c>
    </row>
    <row r="51" spans="2:18" ht="22.5" customHeight="1">
      <c r="B51" s="107">
        <v>3</v>
      </c>
      <c r="C51" s="108" t="s">
        <v>5</v>
      </c>
      <c r="D51" s="23" t="s">
        <v>35</v>
      </c>
      <c r="E51" s="23" t="s">
        <v>35</v>
      </c>
      <c r="F51" s="75" t="s">
        <v>21</v>
      </c>
      <c r="G51" s="23" t="s">
        <v>21</v>
      </c>
      <c r="H51" s="23" t="s">
        <v>21</v>
      </c>
      <c r="J51" s="10" t="s">
        <v>17</v>
      </c>
      <c r="K51" s="10">
        <f t="shared" si="0"/>
        <v>50</v>
      </c>
      <c r="L51" s="10" t="s">
        <v>17</v>
      </c>
      <c r="M51" s="10">
        <v>50</v>
      </c>
      <c r="N51" s="10"/>
      <c r="O51" s="10" t="s">
        <v>17</v>
      </c>
      <c r="P51" s="10">
        <f t="shared" si="1"/>
        <v>50</v>
      </c>
      <c r="Q51" s="90" t="s">
        <v>116</v>
      </c>
      <c r="R51" s="10">
        <f t="shared" si="2"/>
        <v>50</v>
      </c>
    </row>
    <row r="52" spans="2:18" ht="22.5" customHeight="1">
      <c r="B52" s="107"/>
      <c r="C52" s="108"/>
      <c r="D52" s="23" t="s">
        <v>35</v>
      </c>
      <c r="E52" s="23" t="s">
        <v>35</v>
      </c>
      <c r="F52" s="75" t="s">
        <v>21</v>
      </c>
      <c r="G52" s="23" t="s">
        <v>21</v>
      </c>
      <c r="H52" s="23" t="s">
        <v>21</v>
      </c>
      <c r="J52" s="11" t="s">
        <v>21</v>
      </c>
      <c r="K52" s="10">
        <f t="shared" si="0"/>
        <v>40</v>
      </c>
      <c r="L52" s="11" t="s">
        <v>21</v>
      </c>
      <c r="M52" s="10">
        <v>40</v>
      </c>
      <c r="N52" s="10"/>
      <c r="O52" s="11" t="s">
        <v>20</v>
      </c>
      <c r="P52" s="10">
        <f t="shared" si="1"/>
        <v>40</v>
      </c>
      <c r="Q52" s="91" t="s">
        <v>20</v>
      </c>
      <c r="R52" s="10">
        <f t="shared" si="2"/>
        <v>40</v>
      </c>
    </row>
    <row r="53" spans="2:18" ht="23.1" customHeight="1">
      <c r="B53" s="107">
        <v>4</v>
      </c>
      <c r="C53" s="108" t="s">
        <v>4</v>
      </c>
      <c r="D53" s="23" t="s">
        <v>35</v>
      </c>
      <c r="E53" s="23" t="s">
        <v>35</v>
      </c>
      <c r="F53" s="23" t="s">
        <v>21</v>
      </c>
      <c r="G53" s="23" t="s">
        <v>21</v>
      </c>
      <c r="H53" s="23" t="s">
        <v>21</v>
      </c>
      <c r="J53" s="11" t="s">
        <v>18</v>
      </c>
      <c r="K53" s="10">
        <f t="shared" si="0"/>
        <v>40</v>
      </c>
      <c r="L53" s="11" t="s">
        <v>18</v>
      </c>
      <c r="M53" s="11">
        <v>40</v>
      </c>
      <c r="N53" s="11"/>
      <c r="O53" s="11" t="s">
        <v>18</v>
      </c>
      <c r="P53" s="10">
        <f t="shared" si="1"/>
        <v>40</v>
      </c>
      <c r="Q53" s="91" t="s">
        <v>18</v>
      </c>
      <c r="R53" s="10">
        <f t="shared" si="2"/>
        <v>40</v>
      </c>
    </row>
    <row r="54" spans="2:18" ht="23.1" customHeight="1">
      <c r="B54" s="107"/>
      <c r="C54" s="108"/>
      <c r="D54" s="23" t="s">
        <v>35</v>
      </c>
      <c r="E54" s="23" t="s">
        <v>35</v>
      </c>
      <c r="F54" s="23" t="s">
        <v>21</v>
      </c>
      <c r="G54" s="23" t="s">
        <v>21</v>
      </c>
      <c r="H54" s="23" t="s">
        <v>21</v>
      </c>
      <c r="J54" s="11" t="s">
        <v>13</v>
      </c>
      <c r="K54" s="10">
        <f t="shared" si="0"/>
        <v>260</v>
      </c>
      <c r="L54" s="11" t="s">
        <v>13</v>
      </c>
      <c r="M54" s="11">
        <v>260</v>
      </c>
      <c r="N54" s="11"/>
      <c r="O54" s="11" t="s">
        <v>13</v>
      </c>
      <c r="P54" s="10">
        <f t="shared" si="1"/>
        <v>260</v>
      </c>
      <c r="Q54" s="91" t="s">
        <v>13</v>
      </c>
      <c r="R54" s="10">
        <f t="shared" si="2"/>
        <v>260</v>
      </c>
    </row>
    <row r="55" spans="2:18" ht="23.1" customHeight="1">
      <c r="B55" s="107">
        <v>5</v>
      </c>
      <c r="C55" s="108" t="s">
        <v>3</v>
      </c>
      <c r="D55" s="7" t="s">
        <v>36</v>
      </c>
      <c r="E55" s="7" t="s">
        <v>36</v>
      </c>
      <c r="F55" s="7" t="s">
        <v>36</v>
      </c>
      <c r="G55" s="7" t="s">
        <v>36</v>
      </c>
      <c r="H55" s="7" t="s">
        <v>36</v>
      </c>
      <c r="J55" s="11" t="s">
        <v>15</v>
      </c>
      <c r="K55" s="10">
        <f t="shared" si="0"/>
        <v>60</v>
      </c>
      <c r="L55" s="11" t="s">
        <v>15</v>
      </c>
      <c r="M55" s="11">
        <v>60</v>
      </c>
      <c r="N55" s="11"/>
      <c r="O55" s="11" t="s">
        <v>15</v>
      </c>
      <c r="P55" s="10">
        <f t="shared" si="1"/>
        <v>60</v>
      </c>
      <c r="Q55" s="91" t="s">
        <v>15</v>
      </c>
      <c r="R55" s="10">
        <f t="shared" si="2"/>
        <v>60</v>
      </c>
    </row>
    <row r="56" spans="2:18" ht="23.1" customHeight="1">
      <c r="B56" s="107"/>
      <c r="C56" s="108"/>
      <c r="D56" s="7" t="s">
        <v>36</v>
      </c>
      <c r="E56" s="7" t="s">
        <v>36</v>
      </c>
      <c r="F56" s="7" t="s">
        <v>36</v>
      </c>
      <c r="G56" s="7" t="s">
        <v>36</v>
      </c>
      <c r="H56" s="7" t="s">
        <v>36</v>
      </c>
      <c r="J56" s="10" t="s">
        <v>14</v>
      </c>
      <c r="K56" s="10">
        <f t="shared" si="0"/>
        <v>40</v>
      </c>
      <c r="L56" s="10" t="s">
        <v>14</v>
      </c>
      <c r="M56" s="11">
        <v>40</v>
      </c>
      <c r="N56" s="11"/>
      <c r="O56" s="10" t="s">
        <v>14</v>
      </c>
      <c r="P56" s="10">
        <f t="shared" si="1"/>
        <v>40</v>
      </c>
      <c r="Q56" s="10" t="s">
        <v>14</v>
      </c>
      <c r="R56" s="10">
        <f t="shared" si="2"/>
        <v>40</v>
      </c>
    </row>
    <row r="57" spans="2:18" ht="23.1" customHeight="1">
      <c r="B57" s="107">
        <v>6</v>
      </c>
      <c r="C57" s="108" t="s">
        <v>2</v>
      </c>
      <c r="D57" s="7" t="s">
        <v>36</v>
      </c>
      <c r="E57" s="7" t="s">
        <v>36</v>
      </c>
      <c r="F57" s="7" t="s">
        <v>36</v>
      </c>
      <c r="G57" s="7" t="s">
        <v>36</v>
      </c>
      <c r="H57" s="7" t="s">
        <v>36</v>
      </c>
      <c r="J57" s="11" t="s">
        <v>12</v>
      </c>
      <c r="K57" s="11">
        <f t="shared" si="0"/>
        <v>120</v>
      </c>
      <c r="L57" s="11" t="s">
        <v>12</v>
      </c>
      <c r="M57" s="11">
        <v>120</v>
      </c>
      <c r="N57" s="11"/>
      <c r="O57" s="11" t="s">
        <v>12</v>
      </c>
      <c r="P57" s="10">
        <f t="shared" si="1"/>
        <v>120</v>
      </c>
      <c r="Q57" s="11" t="s">
        <v>12</v>
      </c>
      <c r="R57" s="10">
        <f t="shared" si="2"/>
        <v>120</v>
      </c>
    </row>
    <row r="58" spans="2:18" ht="23.1" customHeight="1">
      <c r="B58" s="107"/>
      <c r="C58" s="108"/>
      <c r="D58" s="7" t="s">
        <v>36</v>
      </c>
      <c r="E58" s="7" t="s">
        <v>36</v>
      </c>
      <c r="F58" s="7" t="s">
        <v>36</v>
      </c>
      <c r="G58" s="7" t="s">
        <v>36</v>
      </c>
      <c r="H58" s="7" t="s">
        <v>36</v>
      </c>
      <c r="J58" s="11" t="s">
        <v>11</v>
      </c>
      <c r="K58" s="10">
        <f t="shared" si="0"/>
        <v>50</v>
      </c>
      <c r="L58" s="11" t="s">
        <v>11</v>
      </c>
      <c r="M58" s="11">
        <v>50</v>
      </c>
      <c r="N58" s="11"/>
      <c r="O58" s="11" t="s">
        <v>11</v>
      </c>
      <c r="P58" s="10">
        <f t="shared" si="1"/>
        <v>50</v>
      </c>
      <c r="Q58" s="91" t="s">
        <v>11</v>
      </c>
      <c r="R58" s="10">
        <f t="shared" si="2"/>
        <v>50</v>
      </c>
    </row>
    <row r="59" spans="2:18" ht="23.1" customHeight="1">
      <c r="B59" s="107">
        <v>7</v>
      </c>
      <c r="C59" s="108" t="s">
        <v>1</v>
      </c>
      <c r="D59" s="7" t="s">
        <v>36</v>
      </c>
      <c r="E59" s="7" t="s">
        <v>36</v>
      </c>
      <c r="F59" s="7" t="s">
        <v>36</v>
      </c>
      <c r="G59" s="7" t="s">
        <v>36</v>
      </c>
      <c r="H59" s="7" t="s">
        <v>36</v>
      </c>
      <c r="J59" s="11" t="s">
        <v>10</v>
      </c>
      <c r="K59" s="10">
        <f t="shared" si="0"/>
        <v>30</v>
      </c>
      <c r="L59" s="11" t="s">
        <v>10</v>
      </c>
      <c r="M59" s="11">
        <v>30</v>
      </c>
      <c r="N59" s="11"/>
      <c r="O59" s="11" t="s">
        <v>10</v>
      </c>
      <c r="P59" s="10">
        <f t="shared" si="1"/>
        <v>30</v>
      </c>
      <c r="Q59" s="91" t="s">
        <v>10</v>
      </c>
      <c r="R59" s="10">
        <f t="shared" si="2"/>
        <v>30</v>
      </c>
    </row>
    <row r="60" spans="2:18" ht="23.1" customHeight="1">
      <c r="B60" s="107"/>
      <c r="C60" s="108"/>
      <c r="D60" s="7" t="s">
        <v>36</v>
      </c>
      <c r="E60" s="7" t="s">
        <v>36</v>
      </c>
      <c r="F60" s="7" t="s">
        <v>36</v>
      </c>
      <c r="G60" s="7" t="s">
        <v>36</v>
      </c>
      <c r="H60" s="7" t="s">
        <v>36</v>
      </c>
      <c r="M60" s="1">
        <f>SUM(M49:M59)</f>
        <v>840</v>
      </c>
      <c r="R60" s="1">
        <f>SUM(R49:R59)</f>
        <v>840</v>
      </c>
    </row>
    <row r="61" spans="2:18" ht="23.1" customHeight="1">
      <c r="B61" s="107">
        <v>8</v>
      </c>
      <c r="C61" s="108" t="s">
        <v>0</v>
      </c>
      <c r="D61" s="7" t="s">
        <v>36</v>
      </c>
      <c r="E61" s="7" t="s">
        <v>36</v>
      </c>
      <c r="F61" s="7" t="s">
        <v>36</v>
      </c>
      <c r="G61" s="7" t="s">
        <v>36</v>
      </c>
      <c r="H61" s="7" t="s">
        <v>36</v>
      </c>
    </row>
    <row r="62" spans="2:18" ht="23.1" customHeight="1">
      <c r="B62" s="107"/>
      <c r="C62" s="108"/>
      <c r="D62" s="7" t="s">
        <v>36</v>
      </c>
      <c r="E62" s="7" t="s">
        <v>36</v>
      </c>
      <c r="F62" s="7" t="s">
        <v>36</v>
      </c>
      <c r="G62" s="7" t="s">
        <v>36</v>
      </c>
      <c r="H62" s="7" t="s">
        <v>36</v>
      </c>
    </row>
    <row r="63" spans="2:18" ht="18" customHeight="1">
      <c r="B63" s="109" t="s">
        <v>9</v>
      </c>
      <c r="C63" s="109" t="s">
        <v>8</v>
      </c>
      <c r="D63" s="9">
        <f>D45+7</f>
        <v>43010</v>
      </c>
      <c r="E63" s="9">
        <f>E45+7</f>
        <v>43011</v>
      </c>
      <c r="F63" s="9">
        <f>F45+7</f>
        <v>43012</v>
      </c>
      <c r="G63" s="9">
        <f>G45+7</f>
        <v>43013</v>
      </c>
      <c r="H63" s="9">
        <f>H45+7</f>
        <v>43014</v>
      </c>
    </row>
    <row r="64" spans="2:18" ht="18" customHeight="1">
      <c r="B64" s="109"/>
      <c r="C64" s="109"/>
      <c r="D64" s="8" t="str">
        <f>TEXT(D63,"AAAA")</f>
        <v>월요일</v>
      </c>
      <c r="E64" s="8" t="str">
        <f>TEXT(E63,"AAAA")</f>
        <v>화요일</v>
      </c>
      <c r="F64" s="8" t="str">
        <f>TEXT(F63,"AAAA")</f>
        <v>수요일</v>
      </c>
      <c r="G64" s="8" t="str">
        <f>TEXT(G63,"AAAA")</f>
        <v>목요일</v>
      </c>
      <c r="H64" s="8" t="str">
        <f>TEXT(H63,"AAAA")</f>
        <v>금요일</v>
      </c>
    </row>
    <row r="65" spans="2:8" ht="23.1" customHeight="1">
      <c r="B65" s="107">
        <v>1</v>
      </c>
      <c r="C65" s="108" t="s">
        <v>7</v>
      </c>
      <c r="D65" s="126" t="s">
        <v>113</v>
      </c>
      <c r="E65" s="126" t="s">
        <v>113</v>
      </c>
      <c r="F65" s="126" t="s">
        <v>113</v>
      </c>
      <c r="G65" s="126" t="s">
        <v>113</v>
      </c>
      <c r="H65" s="126" t="s">
        <v>113</v>
      </c>
    </row>
    <row r="66" spans="2:8" ht="23.1" customHeight="1">
      <c r="B66" s="107"/>
      <c r="C66" s="108"/>
      <c r="D66" s="127"/>
      <c r="E66" s="127"/>
      <c r="F66" s="127"/>
      <c r="G66" s="127"/>
      <c r="H66" s="127"/>
    </row>
    <row r="67" spans="2:8" ht="23.1" customHeight="1">
      <c r="B67" s="107">
        <v>2</v>
      </c>
      <c r="C67" s="108" t="s">
        <v>6</v>
      </c>
      <c r="D67" s="127"/>
      <c r="E67" s="127"/>
      <c r="F67" s="127"/>
      <c r="G67" s="127"/>
      <c r="H67" s="127"/>
    </row>
    <row r="68" spans="2:8" ht="23.1" customHeight="1">
      <c r="B68" s="107"/>
      <c r="C68" s="108"/>
      <c r="D68" s="127"/>
      <c r="E68" s="127"/>
      <c r="F68" s="127"/>
      <c r="G68" s="127"/>
      <c r="H68" s="127"/>
    </row>
    <row r="69" spans="2:8" ht="23.1" customHeight="1">
      <c r="B69" s="107">
        <v>3</v>
      </c>
      <c r="C69" s="108" t="s">
        <v>5</v>
      </c>
      <c r="D69" s="127"/>
      <c r="E69" s="127"/>
      <c r="F69" s="127"/>
      <c r="G69" s="127"/>
      <c r="H69" s="127"/>
    </row>
    <row r="70" spans="2:8" ht="23.1" customHeight="1">
      <c r="B70" s="107"/>
      <c r="C70" s="108"/>
      <c r="D70" s="127"/>
      <c r="E70" s="127"/>
      <c r="F70" s="127"/>
      <c r="G70" s="127"/>
      <c r="H70" s="127"/>
    </row>
    <row r="71" spans="2:8" ht="23.1" customHeight="1">
      <c r="B71" s="107">
        <v>4</v>
      </c>
      <c r="C71" s="108" t="s">
        <v>4</v>
      </c>
      <c r="D71" s="127"/>
      <c r="E71" s="127"/>
      <c r="F71" s="127"/>
      <c r="G71" s="127"/>
      <c r="H71" s="127"/>
    </row>
    <row r="72" spans="2:8" ht="23.1" customHeight="1">
      <c r="B72" s="107"/>
      <c r="C72" s="108"/>
      <c r="D72" s="127"/>
      <c r="E72" s="127"/>
      <c r="F72" s="127"/>
      <c r="G72" s="127"/>
      <c r="H72" s="127"/>
    </row>
    <row r="73" spans="2:8" ht="23.1" customHeight="1">
      <c r="B73" s="107">
        <v>5</v>
      </c>
      <c r="C73" s="108" t="s">
        <v>3</v>
      </c>
      <c r="D73" s="127"/>
      <c r="E73" s="127"/>
      <c r="F73" s="127"/>
      <c r="G73" s="127"/>
      <c r="H73" s="127"/>
    </row>
    <row r="74" spans="2:8" ht="23.1" customHeight="1">
      <c r="B74" s="107"/>
      <c r="C74" s="108"/>
      <c r="D74" s="127"/>
      <c r="E74" s="127"/>
      <c r="F74" s="127"/>
      <c r="G74" s="127"/>
      <c r="H74" s="127"/>
    </row>
    <row r="75" spans="2:8" ht="23.1" customHeight="1">
      <c r="B75" s="107">
        <v>6</v>
      </c>
      <c r="C75" s="108" t="s">
        <v>2</v>
      </c>
      <c r="D75" s="127"/>
      <c r="E75" s="127"/>
      <c r="F75" s="127"/>
      <c r="G75" s="127"/>
      <c r="H75" s="127"/>
    </row>
    <row r="76" spans="2:8" ht="23.1" customHeight="1">
      <c r="B76" s="107"/>
      <c r="C76" s="108"/>
      <c r="D76" s="127"/>
      <c r="E76" s="127"/>
      <c r="F76" s="127"/>
      <c r="G76" s="127"/>
      <c r="H76" s="127"/>
    </row>
    <row r="77" spans="2:8" ht="23.1" customHeight="1">
      <c r="B77" s="107">
        <v>7</v>
      </c>
      <c r="C77" s="108" t="s">
        <v>1</v>
      </c>
      <c r="D77" s="127"/>
      <c r="E77" s="127"/>
      <c r="F77" s="127"/>
      <c r="G77" s="127"/>
      <c r="H77" s="127"/>
    </row>
    <row r="78" spans="2:8" ht="23.1" customHeight="1">
      <c r="B78" s="107"/>
      <c r="C78" s="108"/>
      <c r="D78" s="127"/>
      <c r="E78" s="127"/>
      <c r="F78" s="127"/>
      <c r="G78" s="127"/>
      <c r="H78" s="127"/>
    </row>
    <row r="79" spans="2:8" ht="23.1" customHeight="1">
      <c r="B79" s="107">
        <v>8</v>
      </c>
      <c r="C79" s="108" t="s">
        <v>0</v>
      </c>
      <c r="D79" s="127"/>
      <c r="E79" s="127"/>
      <c r="F79" s="127"/>
      <c r="G79" s="127"/>
      <c r="H79" s="127"/>
    </row>
    <row r="80" spans="2:8" ht="23.1" customHeight="1">
      <c r="B80" s="107"/>
      <c r="C80" s="108"/>
      <c r="D80" s="128"/>
      <c r="E80" s="128"/>
      <c r="F80" s="128"/>
      <c r="G80" s="128"/>
      <c r="H80" s="128"/>
    </row>
    <row r="81" spans="2:8" ht="23.1" customHeight="1">
      <c r="B81" s="109" t="s">
        <v>9</v>
      </c>
      <c r="C81" s="109" t="s">
        <v>8</v>
      </c>
      <c r="D81" s="9">
        <f>D63+7</f>
        <v>43017</v>
      </c>
      <c r="E81" s="5">
        <f>E63+7</f>
        <v>43018</v>
      </c>
      <c r="F81" s="85">
        <f>F63+7</f>
        <v>43019</v>
      </c>
      <c r="G81" s="5">
        <f>G63+7</f>
        <v>43020</v>
      </c>
      <c r="H81" s="5">
        <f>H63+7</f>
        <v>43021</v>
      </c>
    </row>
    <row r="82" spans="2:8" ht="23.1" customHeight="1">
      <c r="B82" s="109"/>
      <c r="C82" s="109"/>
      <c r="D82" s="8" t="str">
        <f>TEXT(D81,"AAAA")</f>
        <v>월요일</v>
      </c>
      <c r="E82" s="3" t="str">
        <f>TEXT(E81,"AAAA")</f>
        <v>화요일</v>
      </c>
      <c r="F82" s="3" t="str">
        <f>TEXT(F81,"AAAA")</f>
        <v>수요일</v>
      </c>
      <c r="G82" s="3" t="str">
        <f>TEXT(G81,"AAAA")</f>
        <v>목요일</v>
      </c>
      <c r="H82" s="3" t="str">
        <f>TEXT(H81,"AAAA")</f>
        <v>금요일</v>
      </c>
    </row>
    <row r="83" spans="2:8" ht="23.1" customHeight="1">
      <c r="B83" s="107">
        <v>1</v>
      </c>
      <c r="C83" s="108" t="s">
        <v>7</v>
      </c>
      <c r="D83" s="126" t="s">
        <v>113</v>
      </c>
      <c r="E83" s="23" t="s">
        <v>21</v>
      </c>
      <c r="F83" s="23" t="s">
        <v>21</v>
      </c>
      <c r="G83" s="23" t="s">
        <v>21</v>
      </c>
      <c r="H83" s="23" t="s">
        <v>21</v>
      </c>
    </row>
    <row r="84" spans="2:8" ht="23.1" customHeight="1">
      <c r="B84" s="107"/>
      <c r="C84" s="108"/>
      <c r="D84" s="127"/>
      <c r="E84" s="23" t="s">
        <v>21</v>
      </c>
      <c r="F84" s="23" t="s">
        <v>21</v>
      </c>
      <c r="G84" s="23" t="s">
        <v>21</v>
      </c>
      <c r="H84" s="23" t="s">
        <v>21</v>
      </c>
    </row>
    <row r="85" spans="2:8" ht="23.1" customHeight="1">
      <c r="B85" s="107">
        <v>2</v>
      </c>
      <c r="C85" s="108" t="s">
        <v>6</v>
      </c>
      <c r="D85" s="127"/>
      <c r="E85" s="23" t="s">
        <v>21</v>
      </c>
      <c r="F85" s="23" t="s">
        <v>21</v>
      </c>
      <c r="G85" s="23" t="s">
        <v>21</v>
      </c>
      <c r="H85" s="23" t="s">
        <v>21</v>
      </c>
    </row>
    <row r="86" spans="2:8" ht="23.1" customHeight="1">
      <c r="B86" s="107"/>
      <c r="C86" s="108"/>
      <c r="D86" s="127"/>
      <c r="E86" s="23" t="s">
        <v>21</v>
      </c>
      <c r="F86" s="23" t="s">
        <v>21</v>
      </c>
      <c r="G86" s="23" t="s">
        <v>21</v>
      </c>
      <c r="H86" s="23" t="s">
        <v>21</v>
      </c>
    </row>
    <row r="87" spans="2:8" ht="22.5" customHeight="1">
      <c r="B87" s="107">
        <v>3</v>
      </c>
      <c r="C87" s="108" t="s">
        <v>5</v>
      </c>
      <c r="D87" s="127"/>
      <c r="E87" s="23" t="s">
        <v>21</v>
      </c>
      <c r="F87" s="23" t="s">
        <v>21</v>
      </c>
      <c r="G87" s="23" t="s">
        <v>21</v>
      </c>
      <c r="H87" s="23" t="s">
        <v>21</v>
      </c>
    </row>
    <row r="88" spans="2:8" ht="24" customHeight="1">
      <c r="B88" s="107"/>
      <c r="C88" s="108"/>
      <c r="D88" s="127"/>
      <c r="E88" s="23" t="s">
        <v>21</v>
      </c>
      <c r="F88" s="23" t="s">
        <v>21</v>
      </c>
      <c r="G88" s="23" t="s">
        <v>21</v>
      </c>
      <c r="H88" s="23" t="s">
        <v>21</v>
      </c>
    </row>
    <row r="89" spans="2:8" ht="23.1" customHeight="1">
      <c r="B89" s="107">
        <v>4</v>
      </c>
      <c r="C89" s="108" t="s">
        <v>4</v>
      </c>
      <c r="D89" s="127"/>
      <c r="E89" s="23" t="s">
        <v>21</v>
      </c>
      <c r="F89" s="23" t="s">
        <v>21</v>
      </c>
      <c r="G89" s="23" t="s">
        <v>21</v>
      </c>
      <c r="H89" s="23" t="s">
        <v>21</v>
      </c>
    </row>
    <row r="90" spans="2:8" ht="23.1" customHeight="1">
      <c r="B90" s="107"/>
      <c r="C90" s="108"/>
      <c r="D90" s="127"/>
      <c r="E90" s="23" t="s">
        <v>21</v>
      </c>
      <c r="F90" s="23" t="s">
        <v>21</v>
      </c>
      <c r="G90" s="23" t="s">
        <v>21</v>
      </c>
      <c r="H90" s="23" t="s">
        <v>21</v>
      </c>
    </row>
    <row r="91" spans="2:8" ht="23.1" customHeight="1">
      <c r="B91" s="107">
        <v>5</v>
      </c>
      <c r="C91" s="108" t="s">
        <v>3</v>
      </c>
      <c r="D91" s="127"/>
      <c r="E91" s="7" t="s">
        <v>36</v>
      </c>
      <c r="F91" s="7" t="s">
        <v>36</v>
      </c>
      <c r="G91" s="7" t="s">
        <v>36</v>
      </c>
      <c r="H91" s="7" t="s">
        <v>36</v>
      </c>
    </row>
    <row r="92" spans="2:8" ht="23.1" customHeight="1">
      <c r="B92" s="107"/>
      <c r="C92" s="108"/>
      <c r="D92" s="127"/>
      <c r="E92" s="7" t="s">
        <v>36</v>
      </c>
      <c r="F92" s="7" t="s">
        <v>36</v>
      </c>
      <c r="G92" s="7" t="s">
        <v>36</v>
      </c>
      <c r="H92" s="7" t="s">
        <v>36</v>
      </c>
    </row>
    <row r="93" spans="2:8" ht="23.1" customHeight="1">
      <c r="B93" s="107">
        <v>6</v>
      </c>
      <c r="C93" s="108" t="s">
        <v>2</v>
      </c>
      <c r="D93" s="127"/>
      <c r="E93" s="7" t="s">
        <v>36</v>
      </c>
      <c r="F93" s="7" t="s">
        <v>36</v>
      </c>
      <c r="G93" s="7" t="s">
        <v>36</v>
      </c>
      <c r="H93" s="7" t="s">
        <v>36</v>
      </c>
    </row>
    <row r="94" spans="2:8" ht="23.1" customHeight="1">
      <c r="B94" s="107"/>
      <c r="C94" s="108"/>
      <c r="D94" s="127"/>
      <c r="E94" s="7" t="s">
        <v>36</v>
      </c>
      <c r="F94" s="7" t="s">
        <v>36</v>
      </c>
      <c r="G94" s="7" t="s">
        <v>36</v>
      </c>
      <c r="H94" s="7" t="s">
        <v>36</v>
      </c>
    </row>
    <row r="95" spans="2:8" ht="23.1" customHeight="1">
      <c r="B95" s="107">
        <v>7</v>
      </c>
      <c r="C95" s="108" t="s">
        <v>1</v>
      </c>
      <c r="D95" s="127"/>
      <c r="E95" s="7" t="s">
        <v>36</v>
      </c>
      <c r="F95" s="7" t="s">
        <v>36</v>
      </c>
      <c r="G95" s="7" t="s">
        <v>36</v>
      </c>
      <c r="H95" s="7" t="s">
        <v>36</v>
      </c>
    </row>
    <row r="96" spans="2:8" ht="23.1" customHeight="1">
      <c r="B96" s="107"/>
      <c r="C96" s="108"/>
      <c r="D96" s="127"/>
      <c r="E96" s="7" t="s">
        <v>36</v>
      </c>
      <c r="F96" s="7" t="s">
        <v>36</v>
      </c>
      <c r="G96" s="7" t="s">
        <v>36</v>
      </c>
      <c r="H96" s="7" t="s">
        <v>36</v>
      </c>
    </row>
    <row r="97" spans="2:8" ht="23.1" customHeight="1">
      <c r="B97" s="107">
        <v>8</v>
      </c>
      <c r="C97" s="108" t="s">
        <v>0</v>
      </c>
      <c r="D97" s="127"/>
      <c r="E97" s="7" t="s">
        <v>36</v>
      </c>
      <c r="F97" s="7" t="s">
        <v>36</v>
      </c>
      <c r="G97" s="7" t="s">
        <v>36</v>
      </c>
      <c r="H97" s="7" t="s">
        <v>36</v>
      </c>
    </row>
    <row r="98" spans="2:8" ht="23.1" customHeight="1">
      <c r="B98" s="107"/>
      <c r="C98" s="108"/>
      <c r="D98" s="128"/>
      <c r="E98" s="7" t="s">
        <v>36</v>
      </c>
      <c r="F98" s="7" t="s">
        <v>36</v>
      </c>
      <c r="G98" s="7" t="s">
        <v>36</v>
      </c>
      <c r="H98" s="7" t="s">
        <v>36</v>
      </c>
    </row>
    <row r="99" spans="2:8" ht="18.75" customHeight="1">
      <c r="B99" s="105" t="s">
        <v>9</v>
      </c>
      <c r="C99" s="105" t="s">
        <v>8</v>
      </c>
      <c r="D99" s="5">
        <f>D81+7</f>
        <v>43024</v>
      </c>
      <c r="E99" s="5">
        <f>E81+7</f>
        <v>43025</v>
      </c>
      <c r="F99" s="6">
        <f>F81+7</f>
        <v>43026</v>
      </c>
      <c r="G99" s="6">
        <f>G81+7</f>
        <v>43027</v>
      </c>
      <c r="H99" s="6">
        <f>H81+7</f>
        <v>43028</v>
      </c>
    </row>
    <row r="100" spans="2:8" ht="18.75" customHeight="1">
      <c r="B100" s="106"/>
      <c r="C100" s="106"/>
      <c r="D100" s="3" t="str">
        <f>TEXT(D99,"AAAA")</f>
        <v>월요일</v>
      </c>
      <c r="E100" s="3" t="str">
        <f>TEXT(E99,"AAAA")</f>
        <v>화요일</v>
      </c>
      <c r="F100" s="89" t="str">
        <f>TEXT(F99,"AAAA")</f>
        <v>수요일</v>
      </c>
      <c r="G100" s="89" t="str">
        <f>TEXT(G99,"AAAA")</f>
        <v>목요일</v>
      </c>
      <c r="H100" s="89" t="str">
        <f>TEXT(H99,"AAAA")</f>
        <v>금요일</v>
      </c>
    </row>
    <row r="101" spans="2:8" ht="23.1" customHeight="1">
      <c r="B101" s="101">
        <v>1</v>
      </c>
      <c r="C101" s="103" t="s">
        <v>7</v>
      </c>
      <c r="D101" s="23" t="s">
        <v>21</v>
      </c>
      <c r="E101" s="23" t="s">
        <v>21</v>
      </c>
      <c r="F101" s="23" t="s">
        <v>21</v>
      </c>
      <c r="G101" s="23" t="s">
        <v>21</v>
      </c>
      <c r="H101" s="7" t="s">
        <v>18</v>
      </c>
    </row>
    <row r="102" spans="2:8" ht="23.1" customHeight="1">
      <c r="B102" s="102"/>
      <c r="C102" s="104"/>
      <c r="D102" s="23" t="s">
        <v>21</v>
      </c>
      <c r="E102" s="23" t="s">
        <v>21</v>
      </c>
      <c r="F102" s="23" t="s">
        <v>21</v>
      </c>
      <c r="G102" s="23" t="s">
        <v>114</v>
      </c>
      <c r="H102" s="7" t="s">
        <v>18</v>
      </c>
    </row>
    <row r="103" spans="2:8" ht="23.1" customHeight="1">
      <c r="B103" s="101">
        <v>2</v>
      </c>
      <c r="C103" s="103" t="s">
        <v>6</v>
      </c>
      <c r="D103" s="23" t="s">
        <v>21</v>
      </c>
      <c r="E103" s="23" t="s">
        <v>21</v>
      </c>
      <c r="F103" s="23" t="s">
        <v>21</v>
      </c>
      <c r="G103" s="77" t="s">
        <v>120</v>
      </c>
      <c r="H103" s="7" t="s">
        <v>18</v>
      </c>
    </row>
    <row r="104" spans="2:8" ht="23.1" customHeight="1">
      <c r="B104" s="102"/>
      <c r="C104" s="104"/>
      <c r="D104" s="23" t="s">
        <v>21</v>
      </c>
      <c r="E104" s="23" t="s">
        <v>21</v>
      </c>
      <c r="F104" s="23" t="s">
        <v>21</v>
      </c>
      <c r="G104" s="77" t="s">
        <v>114</v>
      </c>
      <c r="H104" s="7" t="s">
        <v>18</v>
      </c>
    </row>
    <row r="105" spans="2:8" ht="23.1" customHeight="1">
      <c r="B105" s="101">
        <v>3</v>
      </c>
      <c r="C105" s="103" t="s">
        <v>5</v>
      </c>
      <c r="D105" s="23" t="s">
        <v>21</v>
      </c>
      <c r="E105" s="23" t="s">
        <v>21</v>
      </c>
      <c r="F105" s="23" t="s">
        <v>21</v>
      </c>
      <c r="G105" s="75" t="s">
        <v>121</v>
      </c>
      <c r="H105" s="7" t="s">
        <v>18</v>
      </c>
    </row>
    <row r="106" spans="2:8" ht="23.1" customHeight="1">
      <c r="B106" s="102"/>
      <c r="C106" s="104"/>
      <c r="D106" s="23" t="s">
        <v>21</v>
      </c>
      <c r="E106" s="23" t="s">
        <v>21</v>
      </c>
      <c r="F106" s="23" t="s">
        <v>21</v>
      </c>
      <c r="G106" s="75" t="s">
        <v>122</v>
      </c>
      <c r="H106" s="7" t="s">
        <v>18</v>
      </c>
    </row>
    <row r="107" spans="2:8" ht="23.1" customHeight="1">
      <c r="B107" s="101">
        <v>4</v>
      </c>
      <c r="C107" s="103" t="s">
        <v>4</v>
      </c>
      <c r="D107" s="23" t="s">
        <v>21</v>
      </c>
      <c r="E107" s="23" t="s">
        <v>21</v>
      </c>
      <c r="F107" s="23" t="s">
        <v>21</v>
      </c>
      <c r="G107" s="7" t="s">
        <v>18</v>
      </c>
      <c r="H107" s="7" t="s">
        <v>18</v>
      </c>
    </row>
    <row r="108" spans="2:8" ht="23.1" customHeight="1">
      <c r="B108" s="102"/>
      <c r="C108" s="104"/>
      <c r="D108" s="23" t="s">
        <v>21</v>
      </c>
      <c r="E108" s="23" t="s">
        <v>21</v>
      </c>
      <c r="F108" s="23" t="s">
        <v>21</v>
      </c>
      <c r="G108" s="7" t="s">
        <v>18</v>
      </c>
      <c r="H108" s="7" t="s">
        <v>18</v>
      </c>
    </row>
    <row r="109" spans="2:8" ht="23.1" customHeight="1">
      <c r="B109" s="101">
        <v>5</v>
      </c>
      <c r="C109" s="103" t="s">
        <v>3</v>
      </c>
      <c r="D109" s="7" t="s">
        <v>36</v>
      </c>
      <c r="E109" s="7" t="s">
        <v>36</v>
      </c>
      <c r="F109" s="7" t="s">
        <v>36</v>
      </c>
      <c r="G109" s="7" t="s">
        <v>36</v>
      </c>
      <c r="H109" s="7" t="s">
        <v>36</v>
      </c>
    </row>
    <row r="110" spans="2:8" ht="23.1" customHeight="1">
      <c r="B110" s="102"/>
      <c r="C110" s="104"/>
      <c r="D110" s="7" t="s">
        <v>36</v>
      </c>
      <c r="E110" s="7" t="s">
        <v>36</v>
      </c>
      <c r="F110" s="7" t="s">
        <v>36</v>
      </c>
      <c r="G110" s="7" t="s">
        <v>36</v>
      </c>
      <c r="H110" s="7" t="s">
        <v>36</v>
      </c>
    </row>
    <row r="111" spans="2:8" ht="23.1" customHeight="1">
      <c r="B111" s="101">
        <v>6</v>
      </c>
      <c r="C111" s="103" t="s">
        <v>2</v>
      </c>
      <c r="D111" s="7" t="s">
        <v>36</v>
      </c>
      <c r="E111" s="7" t="s">
        <v>36</v>
      </c>
      <c r="F111" s="7" t="s">
        <v>36</v>
      </c>
      <c r="G111" s="7" t="s">
        <v>36</v>
      </c>
      <c r="H111" s="7" t="s">
        <v>36</v>
      </c>
    </row>
    <row r="112" spans="2:8" ht="23.1" customHeight="1">
      <c r="B112" s="102"/>
      <c r="C112" s="104"/>
      <c r="D112" s="7" t="s">
        <v>36</v>
      </c>
      <c r="E112" s="7" t="s">
        <v>36</v>
      </c>
      <c r="F112" s="7" t="s">
        <v>36</v>
      </c>
      <c r="G112" s="7" t="s">
        <v>36</v>
      </c>
      <c r="H112" s="7" t="s">
        <v>36</v>
      </c>
    </row>
    <row r="113" spans="2:8" ht="23.1" customHeight="1">
      <c r="B113" s="101">
        <v>7</v>
      </c>
      <c r="C113" s="103" t="s">
        <v>1</v>
      </c>
      <c r="D113" s="7" t="s">
        <v>36</v>
      </c>
      <c r="E113" s="7" t="s">
        <v>36</v>
      </c>
      <c r="F113" s="7" t="s">
        <v>36</v>
      </c>
      <c r="G113" s="7" t="s">
        <v>36</v>
      </c>
      <c r="H113" s="7" t="s">
        <v>36</v>
      </c>
    </row>
    <row r="114" spans="2:8" ht="23.1" customHeight="1">
      <c r="B114" s="102"/>
      <c r="C114" s="104"/>
      <c r="D114" s="7" t="s">
        <v>36</v>
      </c>
      <c r="E114" s="7" t="s">
        <v>36</v>
      </c>
      <c r="F114" s="7" t="s">
        <v>36</v>
      </c>
      <c r="G114" s="7" t="s">
        <v>36</v>
      </c>
      <c r="H114" s="7" t="s">
        <v>36</v>
      </c>
    </row>
    <row r="115" spans="2:8" ht="23.1" customHeight="1">
      <c r="B115" s="101">
        <v>8</v>
      </c>
      <c r="C115" s="103" t="s">
        <v>0</v>
      </c>
      <c r="D115" s="7" t="s">
        <v>36</v>
      </c>
      <c r="E115" s="7" t="s">
        <v>36</v>
      </c>
      <c r="F115" s="7" t="s">
        <v>36</v>
      </c>
      <c r="G115" s="7" t="s">
        <v>36</v>
      </c>
      <c r="H115" s="7" t="s">
        <v>36</v>
      </c>
    </row>
    <row r="116" spans="2:8" ht="23.1" customHeight="1">
      <c r="B116" s="102"/>
      <c r="C116" s="104"/>
      <c r="D116" s="7" t="s">
        <v>36</v>
      </c>
      <c r="E116" s="7" t="s">
        <v>36</v>
      </c>
      <c r="F116" s="7" t="s">
        <v>36</v>
      </c>
      <c r="G116" s="7" t="s">
        <v>36</v>
      </c>
      <c r="H116" s="7" t="s">
        <v>36</v>
      </c>
    </row>
    <row r="117" spans="2:8" ht="23.1" customHeight="1">
      <c r="B117" s="105" t="s">
        <v>9</v>
      </c>
      <c r="C117" s="105" t="s">
        <v>8</v>
      </c>
      <c r="D117" s="5">
        <f>D99+7</f>
        <v>43031</v>
      </c>
      <c r="E117" s="5">
        <f>E99+7</f>
        <v>43032</v>
      </c>
      <c r="F117" s="5">
        <f>F99+7</f>
        <v>43033</v>
      </c>
      <c r="G117" s="5">
        <f>G99+7</f>
        <v>43034</v>
      </c>
      <c r="H117" s="5">
        <f>H99+7</f>
        <v>43035</v>
      </c>
    </row>
    <row r="118" spans="2:8" ht="23.1" customHeight="1">
      <c r="B118" s="106"/>
      <c r="C118" s="106"/>
      <c r="D118" s="3" t="str">
        <f>TEXT(D117,"AAAA")</f>
        <v>월요일</v>
      </c>
      <c r="E118" s="3" t="str">
        <f>TEXT(E117,"AAAA")</f>
        <v>화요일</v>
      </c>
      <c r="F118" s="3" t="str">
        <f>TEXT(F117,"AAAA")</f>
        <v>수요일</v>
      </c>
      <c r="G118" s="3" t="str">
        <f>TEXT(G117,"AAAA")</f>
        <v>목요일</v>
      </c>
      <c r="H118" s="3" t="str">
        <f>TEXT(H117,"AAAA")</f>
        <v>금요일</v>
      </c>
    </row>
    <row r="119" spans="2:8" ht="23.1" customHeight="1">
      <c r="B119" s="101">
        <v>1</v>
      </c>
      <c r="C119" s="103" t="s">
        <v>7</v>
      </c>
      <c r="D119" s="7" t="s">
        <v>18</v>
      </c>
      <c r="E119" s="7" t="s">
        <v>18</v>
      </c>
      <c r="F119" s="7" t="s">
        <v>18</v>
      </c>
      <c r="G119" s="7" t="s">
        <v>18</v>
      </c>
      <c r="H119" s="7" t="s">
        <v>18</v>
      </c>
    </row>
    <row r="120" spans="2:8" ht="23.1" customHeight="1">
      <c r="B120" s="102"/>
      <c r="C120" s="104"/>
      <c r="D120" s="7" t="s">
        <v>18</v>
      </c>
      <c r="E120" s="7" t="s">
        <v>18</v>
      </c>
      <c r="F120" s="7" t="s">
        <v>18</v>
      </c>
      <c r="G120" s="7" t="s">
        <v>18</v>
      </c>
      <c r="H120" s="7" t="s">
        <v>18</v>
      </c>
    </row>
    <row r="121" spans="2:8" ht="23.1" customHeight="1">
      <c r="B121" s="101">
        <v>2</v>
      </c>
      <c r="C121" s="103" t="s">
        <v>6</v>
      </c>
      <c r="D121" s="7" t="s">
        <v>18</v>
      </c>
      <c r="E121" s="7" t="s">
        <v>18</v>
      </c>
      <c r="F121" s="7" t="s">
        <v>112</v>
      </c>
      <c r="G121" s="7" t="s">
        <v>112</v>
      </c>
      <c r="H121" s="7" t="s">
        <v>112</v>
      </c>
    </row>
    <row r="122" spans="2:8" ht="23.1" customHeight="1">
      <c r="B122" s="102"/>
      <c r="C122" s="104"/>
      <c r="D122" s="7" t="s">
        <v>18</v>
      </c>
      <c r="E122" s="7" t="s">
        <v>18</v>
      </c>
      <c r="F122" s="7" t="s">
        <v>112</v>
      </c>
      <c r="G122" s="7" t="s">
        <v>112</v>
      </c>
      <c r="H122" s="7" t="s">
        <v>112</v>
      </c>
    </row>
    <row r="123" spans="2:8" ht="18.75" customHeight="1">
      <c r="B123" s="101">
        <v>3</v>
      </c>
      <c r="C123" s="103" t="s">
        <v>5</v>
      </c>
      <c r="D123" s="7" t="s">
        <v>18</v>
      </c>
      <c r="E123" s="7" t="s">
        <v>18</v>
      </c>
      <c r="F123" s="7" t="s">
        <v>112</v>
      </c>
      <c r="G123" s="7" t="s">
        <v>112</v>
      </c>
      <c r="H123" s="7" t="s">
        <v>112</v>
      </c>
    </row>
    <row r="124" spans="2:8" ht="18.75" customHeight="1">
      <c r="B124" s="102"/>
      <c r="C124" s="104"/>
      <c r="D124" s="7" t="s">
        <v>18</v>
      </c>
      <c r="E124" s="7" t="s">
        <v>18</v>
      </c>
      <c r="F124" s="7" t="s">
        <v>112</v>
      </c>
      <c r="G124" s="7" t="s">
        <v>112</v>
      </c>
      <c r="H124" s="7" t="s">
        <v>112</v>
      </c>
    </row>
    <row r="125" spans="2:8" ht="19.5" customHeight="1">
      <c r="B125" s="101">
        <v>4</v>
      </c>
      <c r="C125" s="103" t="s">
        <v>4</v>
      </c>
      <c r="D125" s="7" t="s">
        <v>18</v>
      </c>
      <c r="E125" s="7" t="s">
        <v>18</v>
      </c>
      <c r="F125" s="7" t="s">
        <v>112</v>
      </c>
      <c r="G125" s="7" t="s">
        <v>112</v>
      </c>
      <c r="H125" s="7" t="s">
        <v>112</v>
      </c>
    </row>
    <row r="126" spans="2:8" ht="23.1" customHeight="1">
      <c r="B126" s="102"/>
      <c r="C126" s="104"/>
      <c r="D126" s="7" t="s">
        <v>18</v>
      </c>
      <c r="E126" s="7" t="s">
        <v>18</v>
      </c>
      <c r="F126" s="7" t="s">
        <v>112</v>
      </c>
      <c r="G126" s="7" t="s">
        <v>112</v>
      </c>
      <c r="H126" s="7" t="s">
        <v>112</v>
      </c>
    </row>
    <row r="127" spans="2:8" ht="23.1" customHeight="1">
      <c r="B127" s="101">
        <v>5</v>
      </c>
      <c r="C127" s="103" t="s">
        <v>3</v>
      </c>
      <c r="D127" s="7" t="s">
        <v>36</v>
      </c>
      <c r="E127" s="75" t="s">
        <v>37</v>
      </c>
      <c r="F127" s="7" t="s">
        <v>37</v>
      </c>
      <c r="G127" s="7" t="s">
        <v>37</v>
      </c>
      <c r="H127" s="7" t="s">
        <v>37</v>
      </c>
    </row>
    <row r="128" spans="2:8" ht="23.1" customHeight="1">
      <c r="B128" s="102"/>
      <c r="C128" s="104"/>
      <c r="D128" s="7" t="s">
        <v>36</v>
      </c>
      <c r="E128" s="75" t="s">
        <v>37</v>
      </c>
      <c r="F128" s="7" t="s">
        <v>37</v>
      </c>
      <c r="G128" s="7" t="s">
        <v>37</v>
      </c>
      <c r="H128" s="7" t="s">
        <v>37</v>
      </c>
    </row>
    <row r="129" spans="2:8" ht="23.1" customHeight="1">
      <c r="B129" s="101">
        <v>6</v>
      </c>
      <c r="C129" s="103" t="s">
        <v>2</v>
      </c>
      <c r="D129" s="7" t="s">
        <v>36</v>
      </c>
      <c r="E129" s="7" t="s">
        <v>37</v>
      </c>
      <c r="F129" s="7" t="s">
        <v>37</v>
      </c>
      <c r="G129" s="7" t="s">
        <v>37</v>
      </c>
      <c r="H129" s="7" t="s">
        <v>37</v>
      </c>
    </row>
    <row r="130" spans="2:8" ht="23.1" customHeight="1">
      <c r="B130" s="102"/>
      <c r="C130" s="104"/>
      <c r="D130" s="7" t="s">
        <v>36</v>
      </c>
      <c r="E130" s="7" t="s">
        <v>37</v>
      </c>
      <c r="F130" s="7" t="s">
        <v>37</v>
      </c>
      <c r="G130" s="7" t="s">
        <v>37</v>
      </c>
      <c r="H130" s="7" t="s">
        <v>37</v>
      </c>
    </row>
    <row r="131" spans="2:8" ht="23.1" customHeight="1">
      <c r="B131" s="101">
        <v>7</v>
      </c>
      <c r="C131" s="103" t="s">
        <v>1</v>
      </c>
      <c r="D131" s="7" t="s">
        <v>36</v>
      </c>
      <c r="E131" s="7" t="s">
        <v>37</v>
      </c>
      <c r="F131" s="7" t="s">
        <v>37</v>
      </c>
      <c r="G131" s="7" t="s">
        <v>37</v>
      </c>
      <c r="H131" s="7" t="s">
        <v>37</v>
      </c>
    </row>
    <row r="132" spans="2:8" ht="23.1" customHeight="1">
      <c r="B132" s="102"/>
      <c r="C132" s="104"/>
      <c r="D132" s="7" t="s">
        <v>36</v>
      </c>
      <c r="E132" s="7" t="s">
        <v>37</v>
      </c>
      <c r="F132" s="7" t="s">
        <v>37</v>
      </c>
      <c r="G132" s="7" t="s">
        <v>37</v>
      </c>
      <c r="H132" s="7" t="s">
        <v>37</v>
      </c>
    </row>
    <row r="133" spans="2:8" ht="23.1" customHeight="1">
      <c r="B133" s="101">
        <v>8</v>
      </c>
      <c r="C133" s="103" t="s">
        <v>0</v>
      </c>
      <c r="D133" s="77" t="s">
        <v>36</v>
      </c>
      <c r="E133" s="7" t="s">
        <v>37</v>
      </c>
      <c r="F133" s="7" t="s">
        <v>37</v>
      </c>
      <c r="G133" s="7" t="s">
        <v>37</v>
      </c>
      <c r="H133" s="7" t="s">
        <v>37</v>
      </c>
    </row>
    <row r="134" spans="2:8" ht="23.1" customHeight="1">
      <c r="B134" s="102"/>
      <c r="C134" s="104"/>
      <c r="D134" s="77" t="s">
        <v>36</v>
      </c>
      <c r="E134" s="7" t="s">
        <v>37</v>
      </c>
      <c r="F134" s="7" t="s">
        <v>37</v>
      </c>
      <c r="G134" s="7" t="s">
        <v>37</v>
      </c>
      <c r="H134" s="7" t="s">
        <v>37</v>
      </c>
    </row>
    <row r="135" spans="2:8" ht="21" customHeight="1">
      <c r="B135" s="105" t="s">
        <v>9</v>
      </c>
      <c r="C135" s="105" t="s">
        <v>8</v>
      </c>
      <c r="D135" s="5">
        <f>D117+7</f>
        <v>43038</v>
      </c>
      <c r="E135" s="5">
        <f>E117+7</f>
        <v>43039</v>
      </c>
      <c r="F135" s="6">
        <f>F117+7</f>
        <v>43040</v>
      </c>
      <c r="G135" s="6">
        <f>G117+7</f>
        <v>43041</v>
      </c>
      <c r="H135" s="6">
        <f>H117+7</f>
        <v>43042</v>
      </c>
    </row>
    <row r="136" spans="2:8" ht="21" customHeight="1">
      <c r="B136" s="106"/>
      <c r="C136" s="106"/>
      <c r="D136" s="3" t="str">
        <f>TEXT(D135,"AAAA")</f>
        <v>월요일</v>
      </c>
      <c r="E136" s="3" t="str">
        <f>TEXT(E135,"AAAA")</f>
        <v>화요일</v>
      </c>
      <c r="F136" s="4" t="str">
        <f>TEXT(F135,"AAAA")</f>
        <v>수요일</v>
      </c>
      <c r="G136" s="4" t="str">
        <f>TEXT(G135,"AAAA")</f>
        <v>목요일</v>
      </c>
      <c r="H136" s="4" t="str">
        <f>TEXT(H135,"AAAA")</f>
        <v>금요일</v>
      </c>
    </row>
    <row r="137" spans="2:8" ht="22.5" customHeight="1">
      <c r="B137" s="101">
        <v>1</v>
      </c>
      <c r="C137" s="103" t="s">
        <v>7</v>
      </c>
      <c r="D137" s="7" t="s">
        <v>18</v>
      </c>
      <c r="E137" s="7" t="s">
        <v>18</v>
      </c>
      <c r="F137" s="7" t="s">
        <v>18</v>
      </c>
      <c r="G137" s="7" t="s">
        <v>112</v>
      </c>
      <c r="H137" s="23" t="s">
        <v>39</v>
      </c>
    </row>
    <row r="138" spans="2:8" ht="22.5" customHeight="1">
      <c r="B138" s="102"/>
      <c r="C138" s="104"/>
      <c r="D138" s="7" t="s">
        <v>18</v>
      </c>
      <c r="E138" s="7" t="s">
        <v>18</v>
      </c>
      <c r="F138" s="7" t="s">
        <v>18</v>
      </c>
      <c r="G138" s="7" t="s">
        <v>112</v>
      </c>
      <c r="H138" s="23" t="s">
        <v>39</v>
      </c>
    </row>
    <row r="139" spans="2:8" ht="22.5" customHeight="1">
      <c r="B139" s="101">
        <v>2</v>
      </c>
      <c r="C139" s="103" t="s">
        <v>6</v>
      </c>
      <c r="D139" s="7" t="s">
        <v>112</v>
      </c>
      <c r="E139" s="7" t="s">
        <v>112</v>
      </c>
      <c r="F139" s="7" t="s">
        <v>112</v>
      </c>
      <c r="G139" s="77" t="s">
        <v>112</v>
      </c>
      <c r="H139" s="23" t="s">
        <v>39</v>
      </c>
    </row>
    <row r="140" spans="2:8" ht="22.5" customHeight="1">
      <c r="B140" s="102"/>
      <c r="C140" s="104"/>
      <c r="D140" s="7" t="s">
        <v>112</v>
      </c>
      <c r="E140" s="7" t="s">
        <v>112</v>
      </c>
      <c r="F140" s="7" t="s">
        <v>112</v>
      </c>
      <c r="G140" s="77" t="s">
        <v>112</v>
      </c>
      <c r="H140" s="23" t="s">
        <v>39</v>
      </c>
    </row>
    <row r="141" spans="2:8" ht="22.5" customHeight="1">
      <c r="B141" s="101">
        <v>3</v>
      </c>
      <c r="C141" s="103" t="s">
        <v>5</v>
      </c>
      <c r="D141" s="7" t="s">
        <v>112</v>
      </c>
      <c r="E141" s="7" t="s">
        <v>112</v>
      </c>
      <c r="F141" s="7" t="s">
        <v>112</v>
      </c>
      <c r="G141" s="75" t="s">
        <v>39</v>
      </c>
      <c r="H141" s="23" t="s">
        <v>39</v>
      </c>
    </row>
    <row r="142" spans="2:8" ht="22.5" customHeight="1">
      <c r="B142" s="102"/>
      <c r="C142" s="104"/>
      <c r="D142" s="7" t="s">
        <v>112</v>
      </c>
      <c r="E142" s="7" t="s">
        <v>112</v>
      </c>
      <c r="F142" s="7" t="s">
        <v>112</v>
      </c>
      <c r="G142" s="75" t="s">
        <v>39</v>
      </c>
      <c r="H142" s="23" t="s">
        <v>39</v>
      </c>
    </row>
    <row r="143" spans="2:8" ht="22.5" customHeight="1">
      <c r="B143" s="101">
        <v>4</v>
      </c>
      <c r="C143" s="103" t="s">
        <v>4</v>
      </c>
      <c r="D143" s="7" t="s">
        <v>112</v>
      </c>
      <c r="E143" s="7" t="s">
        <v>112</v>
      </c>
      <c r="F143" s="7" t="s">
        <v>112</v>
      </c>
      <c r="G143" s="23" t="s">
        <v>39</v>
      </c>
      <c r="H143" s="23" t="s">
        <v>39</v>
      </c>
    </row>
    <row r="144" spans="2:8" ht="22.5" customHeight="1">
      <c r="B144" s="102"/>
      <c r="C144" s="104"/>
      <c r="D144" s="7" t="s">
        <v>112</v>
      </c>
      <c r="E144" s="7" t="s">
        <v>112</v>
      </c>
      <c r="F144" s="7" t="s">
        <v>112</v>
      </c>
      <c r="G144" s="23" t="s">
        <v>39</v>
      </c>
      <c r="H144" s="23" t="s">
        <v>39</v>
      </c>
    </row>
    <row r="145" spans="2:8" ht="22.5" customHeight="1">
      <c r="B145" s="101">
        <v>5</v>
      </c>
      <c r="C145" s="103" t="s">
        <v>3</v>
      </c>
      <c r="D145" s="7" t="s">
        <v>37</v>
      </c>
      <c r="E145" s="7" t="s">
        <v>37</v>
      </c>
      <c r="F145" s="7" t="s">
        <v>37</v>
      </c>
      <c r="G145" s="7" t="s">
        <v>37</v>
      </c>
      <c r="H145" s="7" t="s">
        <v>37</v>
      </c>
    </row>
    <row r="146" spans="2:8" ht="22.5" customHeight="1">
      <c r="B146" s="102"/>
      <c r="C146" s="104"/>
      <c r="D146" s="7" t="s">
        <v>37</v>
      </c>
      <c r="E146" s="7" t="s">
        <v>37</v>
      </c>
      <c r="F146" s="7" t="s">
        <v>37</v>
      </c>
      <c r="G146" s="7" t="s">
        <v>37</v>
      </c>
      <c r="H146" s="7" t="s">
        <v>37</v>
      </c>
    </row>
    <row r="147" spans="2:8" ht="23.1" customHeight="1">
      <c r="B147" s="101">
        <v>6</v>
      </c>
      <c r="C147" s="103" t="s">
        <v>2</v>
      </c>
      <c r="D147" s="7" t="s">
        <v>37</v>
      </c>
      <c r="E147" s="7" t="s">
        <v>37</v>
      </c>
      <c r="F147" s="7" t="s">
        <v>37</v>
      </c>
      <c r="G147" s="7" t="s">
        <v>37</v>
      </c>
      <c r="H147" s="7" t="s">
        <v>37</v>
      </c>
    </row>
    <row r="148" spans="2:8" ht="23.1" customHeight="1">
      <c r="B148" s="102"/>
      <c r="C148" s="104"/>
      <c r="D148" s="7" t="s">
        <v>37</v>
      </c>
      <c r="E148" s="7" t="s">
        <v>37</v>
      </c>
      <c r="F148" s="7" t="s">
        <v>37</v>
      </c>
      <c r="G148" s="7" t="s">
        <v>37</v>
      </c>
      <c r="H148" s="7" t="s">
        <v>37</v>
      </c>
    </row>
    <row r="149" spans="2:8" ht="23.1" customHeight="1">
      <c r="B149" s="101">
        <v>7</v>
      </c>
      <c r="C149" s="103" t="s">
        <v>1</v>
      </c>
      <c r="D149" s="7" t="s">
        <v>37</v>
      </c>
      <c r="E149" s="7" t="s">
        <v>37</v>
      </c>
      <c r="F149" s="7" t="s">
        <v>37</v>
      </c>
      <c r="G149" s="7" t="s">
        <v>37</v>
      </c>
      <c r="H149" s="7" t="s">
        <v>37</v>
      </c>
    </row>
    <row r="150" spans="2:8" ht="23.1" customHeight="1">
      <c r="B150" s="102"/>
      <c r="C150" s="104"/>
      <c r="D150" s="7" t="s">
        <v>37</v>
      </c>
      <c r="E150" s="7" t="s">
        <v>37</v>
      </c>
      <c r="F150" s="7" t="s">
        <v>37</v>
      </c>
      <c r="G150" s="7" t="s">
        <v>37</v>
      </c>
      <c r="H150" s="7" t="s">
        <v>37</v>
      </c>
    </row>
    <row r="151" spans="2:8" ht="23.1" customHeight="1">
      <c r="B151" s="101">
        <v>8</v>
      </c>
      <c r="C151" s="103" t="s">
        <v>0</v>
      </c>
      <c r="D151" s="7" t="s">
        <v>37</v>
      </c>
      <c r="E151" s="7" t="s">
        <v>37</v>
      </c>
      <c r="F151" s="7" t="s">
        <v>37</v>
      </c>
      <c r="G151" s="7" t="s">
        <v>37</v>
      </c>
      <c r="H151" s="7" t="s">
        <v>37</v>
      </c>
    </row>
    <row r="152" spans="2:8" ht="23.1" customHeight="1">
      <c r="B152" s="102"/>
      <c r="C152" s="104"/>
      <c r="D152" s="7" t="s">
        <v>37</v>
      </c>
      <c r="E152" s="7" t="s">
        <v>37</v>
      </c>
      <c r="F152" s="7" t="s">
        <v>37</v>
      </c>
      <c r="G152" s="7" t="s">
        <v>37</v>
      </c>
      <c r="H152" s="7" t="s">
        <v>37</v>
      </c>
    </row>
    <row r="153" spans="2:8" ht="21" customHeight="1">
      <c r="B153" s="105" t="s">
        <v>9</v>
      </c>
      <c r="C153" s="105" t="s">
        <v>8</v>
      </c>
      <c r="D153" s="5">
        <f>D135+7</f>
        <v>43045</v>
      </c>
      <c r="E153" s="5">
        <f>E135+7</f>
        <v>43046</v>
      </c>
      <c r="F153" s="5">
        <f>F135+7</f>
        <v>43047</v>
      </c>
      <c r="G153" s="5">
        <f>G135+7</f>
        <v>43048</v>
      </c>
      <c r="H153" s="85">
        <f>H135+7</f>
        <v>43049</v>
      </c>
    </row>
    <row r="154" spans="2:8" ht="21" customHeight="1">
      <c r="B154" s="106"/>
      <c r="C154" s="106"/>
      <c r="D154" s="3" t="str">
        <f>TEXT(D153,"AAAA")</f>
        <v>월요일</v>
      </c>
      <c r="E154" s="3" t="str">
        <f>TEXT(E153,"AAAA")</f>
        <v>화요일</v>
      </c>
      <c r="F154" s="3" t="str">
        <f>TEXT(F153,"AAAA")</f>
        <v>수요일</v>
      </c>
      <c r="G154" s="3" t="str">
        <f>TEXT(G153,"AAAA")</f>
        <v>목요일</v>
      </c>
      <c r="H154" s="3" t="str">
        <f>TEXT(H153,"AAAA")</f>
        <v>금요일</v>
      </c>
    </row>
    <row r="155" spans="2:8" ht="21" customHeight="1">
      <c r="B155" s="101">
        <v>1</v>
      </c>
      <c r="C155" s="103" t="s">
        <v>7</v>
      </c>
      <c r="D155" s="23" t="s">
        <v>39</v>
      </c>
      <c r="E155" s="23" t="s">
        <v>39</v>
      </c>
      <c r="F155" s="23" t="s">
        <v>39</v>
      </c>
      <c r="G155" s="23" t="s">
        <v>39</v>
      </c>
      <c r="H155" s="23" t="s">
        <v>39</v>
      </c>
    </row>
    <row r="156" spans="2:8" ht="21" customHeight="1">
      <c r="B156" s="102"/>
      <c r="C156" s="104"/>
      <c r="D156" s="23" t="s">
        <v>39</v>
      </c>
      <c r="E156" s="23" t="s">
        <v>39</v>
      </c>
      <c r="F156" s="23" t="s">
        <v>39</v>
      </c>
      <c r="G156" s="23" t="s">
        <v>39</v>
      </c>
      <c r="H156" s="23" t="s">
        <v>39</v>
      </c>
    </row>
    <row r="157" spans="2:8" ht="21" customHeight="1">
      <c r="B157" s="101">
        <v>2</v>
      </c>
      <c r="C157" s="103" t="s">
        <v>6</v>
      </c>
      <c r="D157" s="23" t="s">
        <v>39</v>
      </c>
      <c r="E157" s="23" t="s">
        <v>39</v>
      </c>
      <c r="F157" s="23" t="s">
        <v>39</v>
      </c>
      <c r="G157" s="23" t="s">
        <v>39</v>
      </c>
      <c r="H157" s="23" t="s">
        <v>39</v>
      </c>
    </row>
    <row r="158" spans="2:8" ht="21" customHeight="1">
      <c r="B158" s="102"/>
      <c r="C158" s="104"/>
      <c r="D158" s="23" t="s">
        <v>39</v>
      </c>
      <c r="E158" s="23" t="s">
        <v>39</v>
      </c>
      <c r="F158" s="23" t="s">
        <v>39</v>
      </c>
      <c r="G158" s="23" t="s">
        <v>39</v>
      </c>
      <c r="H158" s="23" t="s">
        <v>39</v>
      </c>
    </row>
    <row r="159" spans="2:8" ht="21" customHeight="1">
      <c r="B159" s="101">
        <v>3</v>
      </c>
      <c r="C159" s="103" t="s">
        <v>5</v>
      </c>
      <c r="D159" s="23" t="s">
        <v>39</v>
      </c>
      <c r="E159" s="23" t="s">
        <v>39</v>
      </c>
      <c r="F159" s="23" t="s">
        <v>39</v>
      </c>
      <c r="G159" s="23" t="s">
        <v>39</v>
      </c>
      <c r="H159" s="23" t="s">
        <v>39</v>
      </c>
    </row>
    <row r="160" spans="2:8" ht="21" customHeight="1">
      <c r="B160" s="102"/>
      <c r="C160" s="104"/>
      <c r="D160" s="23" t="s">
        <v>39</v>
      </c>
      <c r="E160" s="23" t="s">
        <v>39</v>
      </c>
      <c r="F160" s="23" t="s">
        <v>39</v>
      </c>
      <c r="G160" s="23" t="s">
        <v>39</v>
      </c>
      <c r="H160" s="23" t="s">
        <v>39</v>
      </c>
    </row>
    <row r="161" spans="2:8" ht="21" customHeight="1">
      <c r="B161" s="101">
        <v>4</v>
      </c>
      <c r="C161" s="103" t="s">
        <v>4</v>
      </c>
      <c r="D161" s="23" t="s">
        <v>39</v>
      </c>
      <c r="E161" s="23" t="s">
        <v>39</v>
      </c>
      <c r="F161" s="23" t="s">
        <v>39</v>
      </c>
      <c r="G161" s="23" t="s">
        <v>39</v>
      </c>
      <c r="H161" s="23" t="s">
        <v>39</v>
      </c>
    </row>
    <row r="162" spans="2:8" ht="21" customHeight="1">
      <c r="B162" s="102"/>
      <c r="C162" s="104"/>
      <c r="D162" s="23" t="s">
        <v>39</v>
      </c>
      <c r="E162" s="23" t="s">
        <v>39</v>
      </c>
      <c r="F162" s="23" t="s">
        <v>39</v>
      </c>
      <c r="G162" s="23" t="s">
        <v>39</v>
      </c>
      <c r="H162" s="23" t="s">
        <v>39</v>
      </c>
    </row>
    <row r="163" spans="2:8" ht="21" customHeight="1">
      <c r="B163" s="101">
        <v>5</v>
      </c>
      <c r="C163" s="103" t="s">
        <v>3</v>
      </c>
      <c r="D163" s="7" t="s">
        <v>37</v>
      </c>
      <c r="E163" s="7" t="s">
        <v>37</v>
      </c>
      <c r="F163" s="7" t="s">
        <v>37</v>
      </c>
      <c r="G163" s="7" t="s">
        <v>37</v>
      </c>
      <c r="H163" s="7" t="s">
        <v>13</v>
      </c>
    </row>
    <row r="164" spans="2:8" ht="21" customHeight="1">
      <c r="B164" s="102"/>
      <c r="C164" s="104"/>
      <c r="D164" s="7" t="s">
        <v>37</v>
      </c>
      <c r="E164" s="7" t="s">
        <v>37</v>
      </c>
      <c r="F164" s="7" t="s">
        <v>37</v>
      </c>
      <c r="G164" s="7" t="s">
        <v>37</v>
      </c>
      <c r="H164" s="7" t="s">
        <v>13</v>
      </c>
    </row>
    <row r="165" spans="2:8" ht="23.1" customHeight="1">
      <c r="B165" s="101">
        <v>6</v>
      </c>
      <c r="C165" s="103" t="s">
        <v>2</v>
      </c>
      <c r="D165" s="7" t="s">
        <v>37</v>
      </c>
      <c r="E165" s="7" t="s">
        <v>37</v>
      </c>
      <c r="F165" s="7" t="s">
        <v>37</v>
      </c>
      <c r="G165" s="77" t="s">
        <v>37</v>
      </c>
      <c r="H165" s="7" t="s">
        <v>13</v>
      </c>
    </row>
    <row r="166" spans="2:8" ht="23.1" customHeight="1">
      <c r="B166" s="102"/>
      <c r="C166" s="104"/>
      <c r="D166" s="7" t="s">
        <v>37</v>
      </c>
      <c r="E166" s="7" t="s">
        <v>37</v>
      </c>
      <c r="F166" s="7" t="s">
        <v>37</v>
      </c>
      <c r="G166" s="77" t="s">
        <v>37</v>
      </c>
      <c r="H166" s="7" t="s">
        <v>13</v>
      </c>
    </row>
    <row r="167" spans="2:8" ht="23.1" customHeight="1">
      <c r="B167" s="101">
        <v>7</v>
      </c>
      <c r="C167" s="103" t="s">
        <v>1</v>
      </c>
      <c r="D167" s="7" t="s">
        <v>37</v>
      </c>
      <c r="E167" s="7" t="s">
        <v>37</v>
      </c>
      <c r="F167" s="7" t="s">
        <v>37</v>
      </c>
      <c r="G167" s="75" t="s">
        <v>13</v>
      </c>
      <c r="H167" s="7" t="s">
        <v>13</v>
      </c>
    </row>
    <row r="168" spans="2:8" ht="23.1" customHeight="1">
      <c r="B168" s="102"/>
      <c r="C168" s="104"/>
      <c r="D168" s="7" t="s">
        <v>37</v>
      </c>
      <c r="E168" s="7" t="s">
        <v>37</v>
      </c>
      <c r="F168" s="7" t="s">
        <v>37</v>
      </c>
      <c r="G168" s="75" t="s">
        <v>13</v>
      </c>
      <c r="H168" s="7" t="s">
        <v>13</v>
      </c>
    </row>
    <row r="169" spans="2:8" ht="23.1" customHeight="1">
      <c r="B169" s="101">
        <v>8</v>
      </c>
      <c r="C169" s="103" t="s">
        <v>0</v>
      </c>
      <c r="D169" s="7" t="s">
        <v>37</v>
      </c>
      <c r="E169" s="7" t="s">
        <v>37</v>
      </c>
      <c r="F169" s="7" t="s">
        <v>37</v>
      </c>
      <c r="G169" s="7" t="s">
        <v>13</v>
      </c>
      <c r="H169" s="7" t="s">
        <v>13</v>
      </c>
    </row>
    <row r="170" spans="2:8" ht="23.1" customHeight="1">
      <c r="B170" s="102"/>
      <c r="C170" s="104"/>
      <c r="D170" s="7" t="s">
        <v>37</v>
      </c>
      <c r="E170" s="7" t="s">
        <v>37</v>
      </c>
      <c r="F170" s="7" t="s">
        <v>37</v>
      </c>
      <c r="G170" s="7" t="s">
        <v>13</v>
      </c>
      <c r="H170" s="7" t="s">
        <v>13</v>
      </c>
    </row>
    <row r="171" spans="2:8" ht="21" customHeight="1">
      <c r="B171" s="105" t="s">
        <v>9</v>
      </c>
      <c r="C171" s="105" t="s">
        <v>8</v>
      </c>
      <c r="D171" s="5">
        <f>D153+7</f>
        <v>43052</v>
      </c>
      <c r="E171" s="5">
        <f>E153+7</f>
        <v>43053</v>
      </c>
      <c r="F171" s="5">
        <f>F153+7</f>
        <v>43054</v>
      </c>
      <c r="G171" s="5">
        <f>G153+7</f>
        <v>43055</v>
      </c>
      <c r="H171" s="5">
        <f>H153+7</f>
        <v>43056</v>
      </c>
    </row>
    <row r="172" spans="2:8" ht="21.75" customHeight="1">
      <c r="B172" s="106"/>
      <c r="C172" s="106"/>
      <c r="D172" s="3" t="str">
        <f>TEXT(D171,"AAAA")</f>
        <v>월요일</v>
      </c>
      <c r="E172" s="3" t="str">
        <f>TEXT(E171,"AAAA")</f>
        <v>화요일</v>
      </c>
      <c r="F172" s="3" t="str">
        <f>TEXT(F171,"AAAA")</f>
        <v>수요일</v>
      </c>
      <c r="G172" s="3" t="str">
        <f>TEXT(G171,"AAAA")</f>
        <v>목요일</v>
      </c>
      <c r="H172" s="3" t="str">
        <f>TEXT(H171,"AAAA")</f>
        <v>금요일</v>
      </c>
    </row>
    <row r="173" spans="2:8" ht="19.5" customHeight="1">
      <c r="B173" s="101">
        <v>1</v>
      </c>
      <c r="C173" s="103" t="s">
        <v>7</v>
      </c>
      <c r="D173" s="23" t="s">
        <v>39</v>
      </c>
      <c r="E173" s="75" t="s">
        <v>40</v>
      </c>
      <c r="F173" s="7" t="s">
        <v>40</v>
      </c>
      <c r="G173" s="7" t="s">
        <v>40</v>
      </c>
      <c r="H173" s="7" t="s">
        <v>40</v>
      </c>
    </row>
    <row r="174" spans="2:8" ht="19.5" customHeight="1">
      <c r="B174" s="102"/>
      <c r="C174" s="104"/>
      <c r="D174" s="23" t="s">
        <v>39</v>
      </c>
      <c r="E174" s="75" t="s">
        <v>40</v>
      </c>
      <c r="F174" s="7" t="s">
        <v>40</v>
      </c>
      <c r="G174" s="7" t="s">
        <v>40</v>
      </c>
      <c r="H174" s="7" t="s">
        <v>40</v>
      </c>
    </row>
    <row r="175" spans="2:8" ht="19.5" customHeight="1">
      <c r="B175" s="101">
        <v>2</v>
      </c>
      <c r="C175" s="103" t="s">
        <v>6</v>
      </c>
      <c r="D175" s="23" t="s">
        <v>39</v>
      </c>
      <c r="E175" s="7" t="s">
        <v>40</v>
      </c>
      <c r="F175" s="7" t="s">
        <v>40</v>
      </c>
      <c r="G175" s="7" t="s">
        <v>40</v>
      </c>
      <c r="H175" s="7" t="s">
        <v>40</v>
      </c>
    </row>
    <row r="176" spans="2:8" ht="19.5" customHeight="1">
      <c r="B176" s="102"/>
      <c r="C176" s="104"/>
      <c r="D176" s="23" t="s">
        <v>39</v>
      </c>
      <c r="E176" s="7" t="s">
        <v>40</v>
      </c>
      <c r="F176" s="7" t="s">
        <v>40</v>
      </c>
      <c r="G176" s="7" t="s">
        <v>40</v>
      </c>
      <c r="H176" s="7" t="s">
        <v>40</v>
      </c>
    </row>
    <row r="177" spans="2:8" ht="19.5" customHeight="1">
      <c r="B177" s="101">
        <v>3</v>
      </c>
      <c r="C177" s="103" t="s">
        <v>5</v>
      </c>
      <c r="D177" s="23" t="s">
        <v>39</v>
      </c>
      <c r="E177" s="7" t="s">
        <v>40</v>
      </c>
      <c r="F177" s="7" t="s">
        <v>40</v>
      </c>
      <c r="G177" s="7" t="s">
        <v>40</v>
      </c>
      <c r="H177" s="7" t="s">
        <v>40</v>
      </c>
    </row>
    <row r="178" spans="2:8" ht="19.5" customHeight="1">
      <c r="B178" s="102"/>
      <c r="C178" s="104"/>
      <c r="D178" s="23" t="s">
        <v>115</v>
      </c>
      <c r="E178" s="7" t="s">
        <v>40</v>
      </c>
      <c r="F178" s="7" t="s">
        <v>40</v>
      </c>
      <c r="G178" s="7" t="s">
        <v>40</v>
      </c>
      <c r="H178" s="7" t="s">
        <v>40</v>
      </c>
    </row>
    <row r="179" spans="2:8" ht="19.5" customHeight="1">
      <c r="B179" s="101">
        <v>4</v>
      </c>
      <c r="C179" s="103" t="s">
        <v>4</v>
      </c>
      <c r="D179" s="77" t="s">
        <v>115</v>
      </c>
      <c r="E179" s="7" t="s">
        <v>40</v>
      </c>
      <c r="F179" s="7" t="s">
        <v>40</v>
      </c>
      <c r="G179" s="7" t="s">
        <v>40</v>
      </c>
      <c r="H179" s="7" t="s">
        <v>40</v>
      </c>
    </row>
    <row r="180" spans="2:8" ht="19.5" customHeight="1">
      <c r="B180" s="102"/>
      <c r="C180" s="104"/>
      <c r="D180" s="77" t="s">
        <v>115</v>
      </c>
      <c r="E180" s="7" t="s">
        <v>40</v>
      </c>
      <c r="F180" s="7" t="s">
        <v>40</v>
      </c>
      <c r="G180" s="7" t="s">
        <v>40</v>
      </c>
      <c r="H180" s="7" t="s">
        <v>40</v>
      </c>
    </row>
    <row r="181" spans="2:8" ht="19.5" customHeight="1">
      <c r="B181" s="101">
        <v>5</v>
      </c>
      <c r="C181" s="103" t="s">
        <v>3</v>
      </c>
      <c r="D181" s="7" t="s">
        <v>13</v>
      </c>
      <c r="E181" s="7" t="s">
        <v>13</v>
      </c>
      <c r="F181" s="7" t="s">
        <v>13</v>
      </c>
      <c r="G181" s="7" t="s">
        <v>13</v>
      </c>
      <c r="H181" s="7" t="s">
        <v>13</v>
      </c>
    </row>
    <row r="182" spans="2:8" ht="19.5" customHeight="1">
      <c r="B182" s="102"/>
      <c r="C182" s="104"/>
      <c r="D182" s="7" t="s">
        <v>13</v>
      </c>
      <c r="E182" s="7" t="s">
        <v>13</v>
      </c>
      <c r="F182" s="7" t="s">
        <v>13</v>
      </c>
      <c r="G182" s="7" t="s">
        <v>13</v>
      </c>
      <c r="H182" s="7" t="s">
        <v>13</v>
      </c>
    </row>
    <row r="183" spans="2:8" ht="23.1" customHeight="1">
      <c r="B183" s="101">
        <v>6</v>
      </c>
      <c r="C183" s="103" t="s">
        <v>2</v>
      </c>
      <c r="D183" s="7" t="s">
        <v>13</v>
      </c>
      <c r="E183" s="7" t="s">
        <v>13</v>
      </c>
      <c r="F183" s="7" t="s">
        <v>13</v>
      </c>
      <c r="G183" s="7" t="s">
        <v>13</v>
      </c>
      <c r="H183" s="7" t="s">
        <v>13</v>
      </c>
    </row>
    <row r="184" spans="2:8" ht="23.1" customHeight="1">
      <c r="B184" s="102"/>
      <c r="C184" s="104"/>
      <c r="D184" s="7" t="s">
        <v>13</v>
      </c>
      <c r="E184" s="7" t="s">
        <v>13</v>
      </c>
      <c r="F184" s="7" t="s">
        <v>13</v>
      </c>
      <c r="G184" s="7" t="s">
        <v>13</v>
      </c>
      <c r="H184" s="7" t="s">
        <v>13</v>
      </c>
    </row>
    <row r="185" spans="2:8" ht="23.1" customHeight="1">
      <c r="B185" s="101">
        <v>7</v>
      </c>
      <c r="C185" s="103" t="s">
        <v>1</v>
      </c>
      <c r="D185" s="7" t="s">
        <v>13</v>
      </c>
      <c r="E185" s="7" t="s">
        <v>13</v>
      </c>
      <c r="F185" s="7" t="s">
        <v>13</v>
      </c>
      <c r="G185" s="7" t="s">
        <v>13</v>
      </c>
      <c r="H185" s="7" t="s">
        <v>13</v>
      </c>
    </row>
    <row r="186" spans="2:8" ht="23.1" customHeight="1">
      <c r="B186" s="102"/>
      <c r="C186" s="104"/>
      <c r="D186" s="7" t="s">
        <v>13</v>
      </c>
      <c r="E186" s="7" t="s">
        <v>13</v>
      </c>
      <c r="F186" s="7" t="s">
        <v>13</v>
      </c>
      <c r="G186" s="7" t="s">
        <v>13</v>
      </c>
      <c r="H186" s="7" t="s">
        <v>13</v>
      </c>
    </row>
    <row r="187" spans="2:8" ht="23.1" customHeight="1">
      <c r="B187" s="101">
        <v>8</v>
      </c>
      <c r="C187" s="103" t="s">
        <v>0</v>
      </c>
      <c r="D187" s="7" t="s">
        <v>13</v>
      </c>
      <c r="E187" s="7" t="s">
        <v>13</v>
      </c>
      <c r="F187" s="7" t="s">
        <v>13</v>
      </c>
      <c r="G187" s="7" t="s">
        <v>13</v>
      </c>
      <c r="H187" s="7" t="s">
        <v>13</v>
      </c>
    </row>
    <row r="188" spans="2:8" ht="23.1" customHeight="1">
      <c r="B188" s="102"/>
      <c r="C188" s="104"/>
      <c r="D188" s="7" t="s">
        <v>13</v>
      </c>
      <c r="E188" s="7" t="s">
        <v>13</v>
      </c>
      <c r="F188" s="7" t="s">
        <v>13</v>
      </c>
      <c r="G188" s="7" t="s">
        <v>13</v>
      </c>
      <c r="H188" s="7" t="s">
        <v>13</v>
      </c>
    </row>
    <row r="189" spans="2:8" ht="20.25" customHeight="1">
      <c r="B189" s="105" t="s">
        <v>9</v>
      </c>
      <c r="C189" s="105" t="s">
        <v>8</v>
      </c>
      <c r="D189" s="5">
        <f>D171+7</f>
        <v>43059</v>
      </c>
      <c r="E189" s="6">
        <f>E171+7</f>
        <v>43060</v>
      </c>
      <c r="F189" s="5">
        <f>F171+7</f>
        <v>43061</v>
      </c>
      <c r="G189" s="5">
        <f>G171+7</f>
        <v>43062</v>
      </c>
      <c r="H189" s="5">
        <f>H171+7</f>
        <v>43063</v>
      </c>
    </row>
    <row r="190" spans="2:8" ht="21" customHeight="1">
      <c r="B190" s="106"/>
      <c r="C190" s="106"/>
      <c r="D190" s="3" t="str">
        <f>TEXT(D189,"AAAA")</f>
        <v>월요일</v>
      </c>
      <c r="E190" s="89" t="str">
        <f>TEXT(E189,"AAAA")</f>
        <v>화요일</v>
      </c>
      <c r="F190" s="3" t="str">
        <f>TEXT(F189,"AAAA")</f>
        <v>수요일</v>
      </c>
      <c r="G190" s="3" t="str">
        <f>TEXT(G189,"AAAA")</f>
        <v>목요일</v>
      </c>
      <c r="H190" s="3" t="str">
        <f>TEXT(H189,"AAAA")</f>
        <v>금요일</v>
      </c>
    </row>
    <row r="191" spans="2:8" ht="18" customHeight="1">
      <c r="B191" s="101">
        <v>1</v>
      </c>
      <c r="C191" s="103" t="s">
        <v>7</v>
      </c>
      <c r="D191" s="7" t="s">
        <v>40</v>
      </c>
      <c r="E191" s="7" t="s">
        <v>40</v>
      </c>
      <c r="F191" s="7" t="s">
        <v>40</v>
      </c>
      <c r="G191" s="7" t="s">
        <v>40</v>
      </c>
      <c r="H191" s="7" t="s">
        <v>40</v>
      </c>
    </row>
    <row r="192" spans="2:8" ht="18" customHeight="1">
      <c r="B192" s="102"/>
      <c r="C192" s="104"/>
      <c r="D192" s="7" t="s">
        <v>40</v>
      </c>
      <c r="E192" s="7" t="s">
        <v>40</v>
      </c>
      <c r="F192" s="7" t="s">
        <v>40</v>
      </c>
      <c r="G192" s="7" t="s">
        <v>40</v>
      </c>
      <c r="H192" s="7" t="s">
        <v>40</v>
      </c>
    </row>
    <row r="193" spans="2:8" ht="18" customHeight="1">
      <c r="B193" s="101">
        <v>2</v>
      </c>
      <c r="C193" s="103" t="s">
        <v>6</v>
      </c>
      <c r="D193" s="7" t="s">
        <v>40</v>
      </c>
      <c r="E193" s="7" t="s">
        <v>40</v>
      </c>
      <c r="F193" s="7" t="s">
        <v>40</v>
      </c>
      <c r="G193" s="7" t="s">
        <v>40</v>
      </c>
      <c r="H193" s="7" t="s">
        <v>40</v>
      </c>
    </row>
    <row r="194" spans="2:8" ht="18" customHeight="1">
      <c r="B194" s="102"/>
      <c r="C194" s="104"/>
      <c r="D194" s="7" t="s">
        <v>40</v>
      </c>
      <c r="E194" s="7" t="s">
        <v>40</v>
      </c>
      <c r="F194" s="7" t="s">
        <v>40</v>
      </c>
      <c r="G194" s="7" t="s">
        <v>40</v>
      </c>
      <c r="H194" s="7" t="s">
        <v>40</v>
      </c>
    </row>
    <row r="195" spans="2:8" ht="18" customHeight="1">
      <c r="B195" s="101">
        <v>3</v>
      </c>
      <c r="C195" s="103" t="s">
        <v>5</v>
      </c>
      <c r="D195" s="7" t="s">
        <v>40</v>
      </c>
      <c r="E195" s="7" t="s">
        <v>40</v>
      </c>
      <c r="F195" s="7" t="s">
        <v>40</v>
      </c>
      <c r="G195" s="7" t="s">
        <v>40</v>
      </c>
      <c r="H195" s="7" t="s">
        <v>40</v>
      </c>
    </row>
    <row r="196" spans="2:8" ht="18" customHeight="1">
      <c r="B196" s="102"/>
      <c r="C196" s="104"/>
      <c r="D196" s="7" t="s">
        <v>40</v>
      </c>
      <c r="E196" s="7" t="s">
        <v>40</v>
      </c>
      <c r="F196" s="7" t="s">
        <v>40</v>
      </c>
      <c r="G196" s="7" t="s">
        <v>40</v>
      </c>
      <c r="H196" s="7" t="s">
        <v>40</v>
      </c>
    </row>
    <row r="197" spans="2:8" ht="18" customHeight="1">
      <c r="B197" s="101">
        <v>4</v>
      </c>
      <c r="C197" s="103" t="s">
        <v>4</v>
      </c>
      <c r="D197" s="7" t="s">
        <v>40</v>
      </c>
      <c r="E197" s="7" t="s">
        <v>40</v>
      </c>
      <c r="F197" s="7" t="s">
        <v>40</v>
      </c>
      <c r="G197" s="7" t="s">
        <v>40</v>
      </c>
      <c r="H197" s="7" t="s">
        <v>40</v>
      </c>
    </row>
    <row r="198" spans="2:8" ht="18" customHeight="1">
      <c r="B198" s="102"/>
      <c r="C198" s="104"/>
      <c r="D198" s="7" t="s">
        <v>40</v>
      </c>
      <c r="E198" s="7" t="s">
        <v>40</v>
      </c>
      <c r="F198" s="7" t="s">
        <v>40</v>
      </c>
      <c r="G198" s="7" t="s">
        <v>40</v>
      </c>
      <c r="H198" s="7" t="s">
        <v>40</v>
      </c>
    </row>
    <row r="199" spans="2:8" ht="18" customHeight="1">
      <c r="B199" s="101">
        <v>5</v>
      </c>
      <c r="C199" s="103" t="s">
        <v>3</v>
      </c>
      <c r="D199" s="7" t="s">
        <v>13</v>
      </c>
      <c r="E199" s="7" t="s">
        <v>13</v>
      </c>
      <c r="F199" s="7" t="s">
        <v>13</v>
      </c>
      <c r="G199" s="7" t="s">
        <v>13</v>
      </c>
      <c r="H199" s="7" t="s">
        <v>13</v>
      </c>
    </row>
    <row r="200" spans="2:8" ht="18" customHeight="1">
      <c r="B200" s="102"/>
      <c r="C200" s="104"/>
      <c r="D200" s="7" t="s">
        <v>13</v>
      </c>
      <c r="E200" s="7" t="s">
        <v>13</v>
      </c>
      <c r="F200" s="7" t="s">
        <v>13</v>
      </c>
      <c r="G200" s="7" t="s">
        <v>13</v>
      </c>
      <c r="H200" s="7" t="s">
        <v>13</v>
      </c>
    </row>
    <row r="201" spans="2:8" ht="23.1" customHeight="1">
      <c r="B201" s="101">
        <v>6</v>
      </c>
      <c r="C201" s="103" t="s">
        <v>2</v>
      </c>
      <c r="D201" s="7" t="s">
        <v>13</v>
      </c>
      <c r="E201" s="7" t="s">
        <v>13</v>
      </c>
      <c r="F201" s="7" t="s">
        <v>13</v>
      </c>
      <c r="G201" s="7" t="s">
        <v>13</v>
      </c>
      <c r="H201" s="7" t="s">
        <v>13</v>
      </c>
    </row>
    <row r="202" spans="2:8" ht="23.1" customHeight="1">
      <c r="B202" s="102"/>
      <c r="C202" s="104"/>
      <c r="D202" s="7" t="s">
        <v>13</v>
      </c>
      <c r="E202" s="7" t="s">
        <v>13</v>
      </c>
      <c r="F202" s="7" t="s">
        <v>13</v>
      </c>
      <c r="G202" s="7" t="s">
        <v>13</v>
      </c>
      <c r="H202" s="7" t="s">
        <v>13</v>
      </c>
    </row>
    <row r="203" spans="2:8" ht="23.1" customHeight="1">
      <c r="B203" s="101">
        <v>7</v>
      </c>
      <c r="C203" s="103" t="s">
        <v>1</v>
      </c>
      <c r="D203" s="7" t="s">
        <v>13</v>
      </c>
      <c r="E203" s="7" t="s">
        <v>13</v>
      </c>
      <c r="F203" s="7" t="s">
        <v>13</v>
      </c>
      <c r="G203" s="7" t="s">
        <v>13</v>
      </c>
      <c r="H203" s="7" t="s">
        <v>13</v>
      </c>
    </row>
    <row r="204" spans="2:8" ht="23.1" customHeight="1">
      <c r="B204" s="102"/>
      <c r="C204" s="104"/>
      <c r="D204" s="7" t="s">
        <v>13</v>
      </c>
      <c r="E204" s="7" t="s">
        <v>13</v>
      </c>
      <c r="F204" s="7" t="s">
        <v>13</v>
      </c>
      <c r="G204" s="7" t="s">
        <v>13</v>
      </c>
      <c r="H204" s="7" t="s">
        <v>13</v>
      </c>
    </row>
    <row r="205" spans="2:8" ht="23.1" customHeight="1">
      <c r="B205" s="101">
        <v>8</v>
      </c>
      <c r="C205" s="103" t="s">
        <v>0</v>
      </c>
      <c r="D205" s="7" t="s">
        <v>13</v>
      </c>
      <c r="E205" s="7" t="s">
        <v>13</v>
      </c>
      <c r="F205" s="7" t="s">
        <v>13</v>
      </c>
      <c r="G205" s="7" t="s">
        <v>13</v>
      </c>
      <c r="H205" s="7" t="s">
        <v>13</v>
      </c>
    </row>
    <row r="206" spans="2:8" ht="23.1" customHeight="1">
      <c r="B206" s="102"/>
      <c r="C206" s="104"/>
      <c r="D206" s="7" t="s">
        <v>13</v>
      </c>
      <c r="E206" s="7" t="s">
        <v>13</v>
      </c>
      <c r="F206" s="7" t="s">
        <v>13</v>
      </c>
      <c r="G206" s="7" t="s">
        <v>13</v>
      </c>
      <c r="H206" s="7" t="s">
        <v>13</v>
      </c>
    </row>
    <row r="207" spans="2:8" ht="19.5" customHeight="1">
      <c r="B207" s="105" t="s">
        <v>9</v>
      </c>
      <c r="C207" s="105" t="s">
        <v>8</v>
      </c>
      <c r="D207" s="5">
        <f>D189+7</f>
        <v>43066</v>
      </c>
      <c r="E207" s="5">
        <f>E189+7</f>
        <v>43067</v>
      </c>
      <c r="F207" s="5">
        <f>F189+7</f>
        <v>43068</v>
      </c>
      <c r="G207" s="5">
        <f>G189+7</f>
        <v>43069</v>
      </c>
      <c r="H207" s="5">
        <f>H189+7</f>
        <v>43070</v>
      </c>
    </row>
    <row r="208" spans="2:8" ht="19.5" customHeight="1">
      <c r="B208" s="106"/>
      <c r="C208" s="106"/>
      <c r="D208" s="3" t="str">
        <f>TEXT(D207,"AAAA")</f>
        <v>월요일</v>
      </c>
      <c r="E208" s="3" t="str">
        <f>TEXT(E207,"AAAA")</f>
        <v>화요일</v>
      </c>
      <c r="F208" s="3" t="str">
        <f>TEXT(F207,"AAAA")</f>
        <v>수요일</v>
      </c>
      <c r="G208" s="3" t="str">
        <f>TEXT(G207,"AAAA")</f>
        <v>목요일</v>
      </c>
      <c r="H208" s="3" t="str">
        <f>TEXT(H207,"AAAA")</f>
        <v>금요일</v>
      </c>
    </row>
    <row r="209" spans="2:8" ht="19.5" customHeight="1">
      <c r="B209" s="101">
        <v>1</v>
      </c>
      <c r="C209" s="103" t="s">
        <v>7</v>
      </c>
      <c r="D209" s="7" t="s">
        <v>40</v>
      </c>
      <c r="E209" s="7" t="s">
        <v>40</v>
      </c>
      <c r="F209" s="7" t="s">
        <v>40</v>
      </c>
      <c r="G209" s="7" t="s">
        <v>40</v>
      </c>
      <c r="H209" s="7" t="s">
        <v>117</v>
      </c>
    </row>
    <row r="210" spans="2:8" ht="19.5" customHeight="1">
      <c r="B210" s="102"/>
      <c r="C210" s="104"/>
      <c r="D210" s="7" t="s">
        <v>40</v>
      </c>
      <c r="E210" s="7" t="s">
        <v>40</v>
      </c>
      <c r="F210" s="7" t="s">
        <v>40</v>
      </c>
      <c r="G210" s="7" t="s">
        <v>40</v>
      </c>
      <c r="H210" s="7" t="s">
        <v>38</v>
      </c>
    </row>
    <row r="211" spans="2:8" ht="19.5" customHeight="1">
      <c r="B211" s="101">
        <v>2</v>
      </c>
      <c r="C211" s="103" t="s">
        <v>6</v>
      </c>
      <c r="D211" s="7" t="s">
        <v>40</v>
      </c>
      <c r="E211" s="7" t="s">
        <v>40</v>
      </c>
      <c r="F211" s="7" t="s">
        <v>40</v>
      </c>
      <c r="G211" s="77" t="s">
        <v>40</v>
      </c>
      <c r="H211" s="7" t="s">
        <v>38</v>
      </c>
    </row>
    <row r="212" spans="2:8" ht="19.5" customHeight="1">
      <c r="B212" s="102"/>
      <c r="C212" s="104"/>
      <c r="D212" s="7" t="s">
        <v>40</v>
      </c>
      <c r="E212" s="7" t="s">
        <v>40</v>
      </c>
      <c r="F212" s="7" t="s">
        <v>40</v>
      </c>
      <c r="G212" s="77" t="s">
        <v>40</v>
      </c>
      <c r="H212" s="7" t="s">
        <v>38</v>
      </c>
    </row>
    <row r="213" spans="2:8" ht="19.5" customHeight="1">
      <c r="B213" s="101">
        <v>3</v>
      </c>
      <c r="C213" s="103" t="s">
        <v>5</v>
      </c>
      <c r="D213" s="7" t="s">
        <v>40</v>
      </c>
      <c r="E213" s="7" t="s">
        <v>40</v>
      </c>
      <c r="F213" s="7" t="s">
        <v>40</v>
      </c>
      <c r="G213" s="75" t="s">
        <v>38</v>
      </c>
      <c r="H213" s="7" t="s">
        <v>38</v>
      </c>
    </row>
    <row r="214" spans="2:8" ht="19.5" customHeight="1">
      <c r="B214" s="102"/>
      <c r="C214" s="104"/>
      <c r="D214" s="7" t="s">
        <v>40</v>
      </c>
      <c r="E214" s="7" t="s">
        <v>40</v>
      </c>
      <c r="F214" s="7" t="s">
        <v>40</v>
      </c>
      <c r="G214" s="75" t="s">
        <v>38</v>
      </c>
      <c r="H214" s="7" t="s">
        <v>38</v>
      </c>
    </row>
    <row r="215" spans="2:8" ht="19.5" customHeight="1">
      <c r="B215" s="101">
        <v>4</v>
      </c>
      <c r="C215" s="103" t="s">
        <v>4</v>
      </c>
      <c r="D215" s="7" t="s">
        <v>40</v>
      </c>
      <c r="E215" s="7" t="s">
        <v>40</v>
      </c>
      <c r="F215" s="7" t="s">
        <v>40</v>
      </c>
      <c r="G215" s="7" t="s">
        <v>38</v>
      </c>
      <c r="H215" s="7" t="s">
        <v>38</v>
      </c>
    </row>
    <row r="216" spans="2:8" ht="19.5" customHeight="1">
      <c r="B216" s="102"/>
      <c r="C216" s="104"/>
      <c r="D216" s="7" t="s">
        <v>40</v>
      </c>
      <c r="E216" s="7" t="s">
        <v>40</v>
      </c>
      <c r="F216" s="7" t="s">
        <v>40</v>
      </c>
      <c r="G216" s="7" t="s">
        <v>38</v>
      </c>
      <c r="H216" s="7" t="s">
        <v>38</v>
      </c>
    </row>
    <row r="217" spans="2:8" ht="19.5" customHeight="1">
      <c r="B217" s="101">
        <v>5</v>
      </c>
      <c r="C217" s="103" t="s">
        <v>3</v>
      </c>
      <c r="D217" s="7" t="s">
        <v>13</v>
      </c>
      <c r="E217" s="7" t="s">
        <v>13</v>
      </c>
      <c r="F217" s="7" t="s">
        <v>13</v>
      </c>
      <c r="G217" s="7" t="s">
        <v>13</v>
      </c>
      <c r="H217" s="7" t="s">
        <v>13</v>
      </c>
    </row>
    <row r="218" spans="2:8" ht="19.5" customHeight="1">
      <c r="B218" s="102"/>
      <c r="C218" s="104"/>
      <c r="D218" s="7" t="s">
        <v>13</v>
      </c>
      <c r="E218" s="7" t="s">
        <v>13</v>
      </c>
      <c r="F218" s="7" t="s">
        <v>13</v>
      </c>
      <c r="G218" s="7" t="s">
        <v>13</v>
      </c>
      <c r="H218" s="7" t="s">
        <v>13</v>
      </c>
    </row>
    <row r="219" spans="2:8" ht="23.1" customHeight="1">
      <c r="B219" s="101">
        <v>6</v>
      </c>
      <c r="C219" s="103" t="s">
        <v>2</v>
      </c>
      <c r="D219" s="7" t="s">
        <v>13</v>
      </c>
      <c r="E219" s="7" t="s">
        <v>13</v>
      </c>
      <c r="F219" s="7" t="s">
        <v>13</v>
      </c>
      <c r="G219" s="7" t="s">
        <v>13</v>
      </c>
      <c r="H219" s="7" t="s">
        <v>13</v>
      </c>
    </row>
    <row r="220" spans="2:8" ht="23.1" customHeight="1">
      <c r="B220" s="102"/>
      <c r="C220" s="104"/>
      <c r="D220" s="7" t="s">
        <v>13</v>
      </c>
      <c r="E220" s="7" t="s">
        <v>13</v>
      </c>
      <c r="F220" s="7" t="s">
        <v>13</v>
      </c>
      <c r="G220" s="7" t="s">
        <v>13</v>
      </c>
      <c r="H220" s="7" t="s">
        <v>13</v>
      </c>
    </row>
    <row r="221" spans="2:8" ht="23.1" customHeight="1">
      <c r="B221" s="101">
        <v>7</v>
      </c>
      <c r="C221" s="103" t="s">
        <v>1</v>
      </c>
      <c r="D221" s="7" t="s">
        <v>13</v>
      </c>
      <c r="E221" s="7" t="s">
        <v>13</v>
      </c>
      <c r="F221" s="7" t="s">
        <v>13</v>
      </c>
      <c r="G221" s="7" t="s">
        <v>13</v>
      </c>
      <c r="H221" s="7" t="s">
        <v>13</v>
      </c>
    </row>
    <row r="222" spans="2:8" ht="23.1" customHeight="1">
      <c r="B222" s="102"/>
      <c r="C222" s="104"/>
      <c r="D222" s="7" t="s">
        <v>13</v>
      </c>
      <c r="E222" s="7" t="s">
        <v>13</v>
      </c>
      <c r="F222" s="7" t="s">
        <v>13</v>
      </c>
      <c r="G222" s="7" t="s">
        <v>13</v>
      </c>
      <c r="H222" s="7" t="s">
        <v>13</v>
      </c>
    </row>
    <row r="223" spans="2:8" ht="23.1" customHeight="1">
      <c r="B223" s="101">
        <v>8</v>
      </c>
      <c r="C223" s="103" t="s">
        <v>0</v>
      </c>
      <c r="D223" s="7" t="s">
        <v>13</v>
      </c>
      <c r="E223" s="7" t="s">
        <v>13</v>
      </c>
      <c r="F223" s="7" t="s">
        <v>13</v>
      </c>
      <c r="G223" s="7" t="s">
        <v>13</v>
      </c>
      <c r="H223" s="7" t="s">
        <v>13</v>
      </c>
    </row>
    <row r="224" spans="2:8" ht="23.1" customHeight="1">
      <c r="B224" s="102"/>
      <c r="C224" s="104"/>
      <c r="D224" s="7" t="s">
        <v>13</v>
      </c>
      <c r="E224" s="7" t="s">
        <v>13</v>
      </c>
      <c r="F224" s="7" t="s">
        <v>13</v>
      </c>
      <c r="G224" s="7" t="s">
        <v>13</v>
      </c>
      <c r="H224" s="7" t="s">
        <v>13</v>
      </c>
    </row>
    <row r="225" spans="2:8" ht="21.75" customHeight="1">
      <c r="B225" s="105" t="s">
        <v>9</v>
      </c>
      <c r="C225" s="105" t="s">
        <v>8</v>
      </c>
      <c r="D225" s="5">
        <f>D207+7</f>
        <v>43073</v>
      </c>
      <c r="E225" s="6">
        <f>E207+7</f>
        <v>43074</v>
      </c>
      <c r="F225" s="5">
        <f>F207+7</f>
        <v>43075</v>
      </c>
      <c r="G225" s="5">
        <f>G207+7</f>
        <v>43076</v>
      </c>
      <c r="H225" s="5">
        <f>H207+7</f>
        <v>43077</v>
      </c>
    </row>
    <row r="226" spans="2:8" ht="21.75" customHeight="1">
      <c r="B226" s="106"/>
      <c r="C226" s="106"/>
      <c r="D226" s="3" t="str">
        <f>TEXT(D225,"AAAA")</f>
        <v>월요일</v>
      </c>
      <c r="E226" s="4" t="str">
        <f>TEXT(E225,"AAAA")</f>
        <v>화요일</v>
      </c>
      <c r="F226" s="3" t="str">
        <f>TEXT(F225,"AAAA")</f>
        <v>수요일</v>
      </c>
      <c r="G226" s="3" t="str">
        <f>TEXT(G225,"AAAA")</f>
        <v>목요일</v>
      </c>
      <c r="H226" s="3" t="str">
        <f>TEXT(H225,"AAAA")</f>
        <v>금요일</v>
      </c>
    </row>
    <row r="227" spans="2:8" ht="21.75" customHeight="1">
      <c r="B227" s="101">
        <v>1</v>
      </c>
      <c r="C227" s="103" t="s">
        <v>7</v>
      </c>
      <c r="D227" s="7" t="s">
        <v>38</v>
      </c>
      <c r="E227" s="7" t="s">
        <v>38</v>
      </c>
      <c r="F227" s="7" t="s">
        <v>38</v>
      </c>
      <c r="G227" s="7" t="s">
        <v>38</v>
      </c>
      <c r="H227" s="7" t="s">
        <v>38</v>
      </c>
    </row>
    <row r="228" spans="2:8" ht="21.75" customHeight="1">
      <c r="B228" s="102"/>
      <c r="C228" s="104"/>
      <c r="D228" s="7" t="s">
        <v>38</v>
      </c>
      <c r="E228" s="7" t="s">
        <v>38</v>
      </c>
      <c r="F228" s="7" t="s">
        <v>38</v>
      </c>
      <c r="G228" s="7" t="s">
        <v>38</v>
      </c>
      <c r="H228" s="7" t="s">
        <v>38</v>
      </c>
    </row>
    <row r="229" spans="2:8" ht="21.75" customHeight="1">
      <c r="B229" s="101">
        <v>2</v>
      </c>
      <c r="C229" s="103" t="s">
        <v>6</v>
      </c>
      <c r="D229" s="7" t="s">
        <v>38</v>
      </c>
      <c r="E229" s="7" t="s">
        <v>38</v>
      </c>
      <c r="F229" s="7" t="s">
        <v>38</v>
      </c>
      <c r="G229" s="7" t="s">
        <v>38</v>
      </c>
      <c r="H229" s="7" t="s">
        <v>38</v>
      </c>
    </row>
    <row r="230" spans="2:8" ht="21.75" customHeight="1">
      <c r="B230" s="102"/>
      <c r="C230" s="104"/>
      <c r="D230" s="7" t="s">
        <v>38</v>
      </c>
      <c r="E230" s="7" t="s">
        <v>38</v>
      </c>
      <c r="F230" s="7" t="s">
        <v>38</v>
      </c>
      <c r="G230" s="7" t="s">
        <v>38</v>
      </c>
      <c r="H230" s="7" t="s">
        <v>38</v>
      </c>
    </row>
    <row r="231" spans="2:8" ht="21.75" customHeight="1">
      <c r="B231" s="101">
        <v>3</v>
      </c>
      <c r="C231" s="103" t="s">
        <v>5</v>
      </c>
      <c r="D231" s="7" t="s">
        <v>38</v>
      </c>
      <c r="E231" s="7" t="s">
        <v>38</v>
      </c>
      <c r="F231" s="7" t="s">
        <v>38</v>
      </c>
      <c r="G231" s="7" t="s">
        <v>38</v>
      </c>
      <c r="H231" s="7" t="s">
        <v>38</v>
      </c>
    </row>
    <row r="232" spans="2:8" ht="21.75" customHeight="1">
      <c r="B232" s="102"/>
      <c r="C232" s="104"/>
      <c r="D232" s="7" t="s">
        <v>38</v>
      </c>
      <c r="E232" s="7" t="s">
        <v>38</v>
      </c>
      <c r="F232" s="7" t="s">
        <v>38</v>
      </c>
      <c r="G232" s="7" t="s">
        <v>38</v>
      </c>
      <c r="H232" s="7" t="s">
        <v>38</v>
      </c>
    </row>
    <row r="233" spans="2:8" ht="21.75" customHeight="1">
      <c r="B233" s="101">
        <v>4</v>
      </c>
      <c r="C233" s="103" t="s">
        <v>4</v>
      </c>
      <c r="D233" s="7" t="s">
        <v>38</v>
      </c>
      <c r="E233" s="7" t="s">
        <v>38</v>
      </c>
      <c r="F233" s="7" t="s">
        <v>38</v>
      </c>
      <c r="G233" s="7" t="s">
        <v>38</v>
      </c>
      <c r="H233" s="7" t="s">
        <v>38</v>
      </c>
    </row>
    <row r="234" spans="2:8" ht="21.75" customHeight="1">
      <c r="B234" s="102"/>
      <c r="C234" s="104"/>
      <c r="D234" s="7" t="s">
        <v>38</v>
      </c>
      <c r="E234" s="7" t="s">
        <v>38</v>
      </c>
      <c r="F234" s="7" t="s">
        <v>38</v>
      </c>
      <c r="G234" s="7" t="s">
        <v>38</v>
      </c>
      <c r="H234" s="7" t="s">
        <v>38</v>
      </c>
    </row>
    <row r="235" spans="2:8" ht="21.75" customHeight="1">
      <c r="B235" s="101">
        <v>5</v>
      </c>
      <c r="C235" s="103" t="s">
        <v>3</v>
      </c>
      <c r="D235" s="7" t="s">
        <v>13</v>
      </c>
      <c r="E235" s="7" t="s">
        <v>13</v>
      </c>
      <c r="F235" s="7" t="s">
        <v>13</v>
      </c>
      <c r="G235" s="7" t="s">
        <v>13</v>
      </c>
      <c r="H235" s="7" t="s">
        <v>13</v>
      </c>
    </row>
    <row r="236" spans="2:8" ht="21.75" customHeight="1">
      <c r="B236" s="102"/>
      <c r="C236" s="104"/>
      <c r="D236" s="7" t="s">
        <v>13</v>
      </c>
      <c r="E236" s="7" t="s">
        <v>13</v>
      </c>
      <c r="F236" s="7" t="s">
        <v>13</v>
      </c>
      <c r="G236" s="7" t="s">
        <v>13</v>
      </c>
      <c r="H236" s="7" t="s">
        <v>13</v>
      </c>
    </row>
    <row r="237" spans="2:8" ht="23.1" customHeight="1">
      <c r="B237" s="101">
        <v>6</v>
      </c>
      <c r="C237" s="103" t="s">
        <v>2</v>
      </c>
      <c r="D237" s="7" t="s">
        <v>13</v>
      </c>
      <c r="E237" s="7" t="s">
        <v>13</v>
      </c>
      <c r="F237" s="7" t="s">
        <v>13</v>
      </c>
      <c r="G237" s="7" t="s">
        <v>13</v>
      </c>
      <c r="H237" s="7" t="s">
        <v>13</v>
      </c>
    </row>
    <row r="238" spans="2:8" ht="23.1" customHeight="1">
      <c r="B238" s="102"/>
      <c r="C238" s="104"/>
      <c r="D238" s="7" t="s">
        <v>13</v>
      </c>
      <c r="E238" s="7" t="s">
        <v>13</v>
      </c>
      <c r="F238" s="7" t="s">
        <v>13</v>
      </c>
      <c r="G238" s="7" t="s">
        <v>13</v>
      </c>
      <c r="H238" s="7" t="s">
        <v>13</v>
      </c>
    </row>
    <row r="239" spans="2:8" ht="23.1" customHeight="1">
      <c r="B239" s="101">
        <v>7</v>
      </c>
      <c r="C239" s="103" t="s">
        <v>1</v>
      </c>
      <c r="D239" s="7" t="s">
        <v>13</v>
      </c>
      <c r="E239" s="7" t="s">
        <v>13</v>
      </c>
      <c r="F239" s="7" t="s">
        <v>13</v>
      </c>
      <c r="G239" s="7" t="s">
        <v>13</v>
      </c>
      <c r="H239" s="7" t="s">
        <v>13</v>
      </c>
    </row>
    <row r="240" spans="2:8" ht="23.1" customHeight="1">
      <c r="B240" s="102"/>
      <c r="C240" s="104"/>
      <c r="D240" s="7" t="s">
        <v>13</v>
      </c>
      <c r="E240" s="7" t="s">
        <v>13</v>
      </c>
      <c r="F240" s="7" t="s">
        <v>13</v>
      </c>
      <c r="G240" s="7" t="s">
        <v>13</v>
      </c>
      <c r="H240" s="7" t="s">
        <v>13</v>
      </c>
    </row>
    <row r="241" spans="2:8" ht="23.1" customHeight="1">
      <c r="B241" s="101">
        <v>8</v>
      </c>
      <c r="C241" s="103" t="s">
        <v>0</v>
      </c>
      <c r="D241" s="7" t="s">
        <v>13</v>
      </c>
      <c r="E241" s="7" t="s">
        <v>13</v>
      </c>
      <c r="F241" s="7" t="s">
        <v>13</v>
      </c>
      <c r="G241" s="7" t="s">
        <v>13</v>
      </c>
      <c r="H241" s="7" t="s">
        <v>13</v>
      </c>
    </row>
    <row r="242" spans="2:8" ht="23.1" customHeight="1">
      <c r="B242" s="102"/>
      <c r="C242" s="104"/>
      <c r="D242" s="7" t="s">
        <v>13</v>
      </c>
      <c r="E242" s="7" t="s">
        <v>13</v>
      </c>
      <c r="F242" s="7" t="s">
        <v>13</v>
      </c>
      <c r="G242" s="7" t="s">
        <v>13</v>
      </c>
      <c r="H242" s="7" t="s">
        <v>13</v>
      </c>
    </row>
    <row r="243" spans="2:8" ht="19.5" customHeight="1">
      <c r="B243" s="105" t="s">
        <v>9</v>
      </c>
      <c r="C243" s="105" t="s">
        <v>8</v>
      </c>
      <c r="D243" s="85">
        <f>D225+7</f>
        <v>43080</v>
      </c>
      <c r="E243" s="5">
        <f>E225+7</f>
        <v>43081</v>
      </c>
      <c r="F243" s="5">
        <f>F225+7</f>
        <v>43082</v>
      </c>
      <c r="G243" s="5">
        <f>G225+7</f>
        <v>43083</v>
      </c>
      <c r="H243" s="5">
        <f>H225+7</f>
        <v>43084</v>
      </c>
    </row>
    <row r="244" spans="2:8" ht="19.5" customHeight="1">
      <c r="B244" s="106"/>
      <c r="C244" s="106"/>
      <c r="D244" s="3" t="str">
        <f>TEXT(D243,"AAAA")</f>
        <v>월요일</v>
      </c>
      <c r="E244" s="3" t="str">
        <f>TEXT(E243,"AAAA")</f>
        <v>화요일</v>
      </c>
      <c r="F244" s="3" t="str">
        <f>TEXT(F243,"AAAA")</f>
        <v>수요일</v>
      </c>
      <c r="G244" s="3" t="str">
        <f>TEXT(G243,"AAAA")</f>
        <v>목요일</v>
      </c>
      <c r="H244" s="3" t="str">
        <f>TEXT(H243,"AAAA")</f>
        <v>금요일</v>
      </c>
    </row>
    <row r="245" spans="2:8" ht="19.5" customHeight="1">
      <c r="B245" s="101">
        <v>1</v>
      </c>
      <c r="C245" s="103" t="s">
        <v>7</v>
      </c>
      <c r="D245" s="7" t="s">
        <v>38</v>
      </c>
      <c r="E245" s="7" t="s">
        <v>38</v>
      </c>
      <c r="F245" s="7" t="s">
        <v>38</v>
      </c>
      <c r="G245" s="7" t="s">
        <v>38</v>
      </c>
      <c r="H245" s="7" t="s">
        <v>38</v>
      </c>
    </row>
    <row r="246" spans="2:8" ht="19.5" customHeight="1">
      <c r="B246" s="102"/>
      <c r="C246" s="104"/>
      <c r="D246" s="7" t="s">
        <v>38</v>
      </c>
      <c r="E246" s="7" t="s">
        <v>38</v>
      </c>
      <c r="F246" s="7" t="s">
        <v>38</v>
      </c>
      <c r="G246" s="7" t="s">
        <v>38</v>
      </c>
      <c r="H246" s="7" t="s">
        <v>38</v>
      </c>
    </row>
    <row r="247" spans="2:8" ht="19.5" customHeight="1">
      <c r="B247" s="101">
        <v>2</v>
      </c>
      <c r="C247" s="103" t="s">
        <v>6</v>
      </c>
      <c r="D247" s="7" t="s">
        <v>38</v>
      </c>
      <c r="E247" s="7" t="s">
        <v>38</v>
      </c>
      <c r="F247" s="7" t="s">
        <v>38</v>
      </c>
      <c r="G247" s="7" t="s">
        <v>38</v>
      </c>
      <c r="H247" s="7" t="s">
        <v>38</v>
      </c>
    </row>
    <row r="248" spans="2:8" ht="19.5" customHeight="1">
      <c r="B248" s="102"/>
      <c r="C248" s="104"/>
      <c r="D248" s="7" t="s">
        <v>38</v>
      </c>
      <c r="E248" s="7" t="s">
        <v>38</v>
      </c>
      <c r="F248" s="7" t="s">
        <v>38</v>
      </c>
      <c r="G248" s="7" t="s">
        <v>38</v>
      </c>
      <c r="H248" s="7" t="s">
        <v>38</v>
      </c>
    </row>
    <row r="249" spans="2:8" ht="19.5" customHeight="1">
      <c r="B249" s="101">
        <v>3</v>
      </c>
      <c r="C249" s="103" t="s">
        <v>5</v>
      </c>
      <c r="D249" s="7" t="s">
        <v>38</v>
      </c>
      <c r="E249" s="7" t="s">
        <v>38</v>
      </c>
      <c r="F249" s="7" t="s">
        <v>38</v>
      </c>
      <c r="G249" s="7" t="s">
        <v>38</v>
      </c>
      <c r="H249" s="7" t="s">
        <v>38</v>
      </c>
    </row>
    <row r="250" spans="2:8" ht="19.5" customHeight="1">
      <c r="B250" s="102"/>
      <c r="C250" s="104"/>
      <c r="D250" s="7" t="s">
        <v>38</v>
      </c>
      <c r="E250" s="7" t="s">
        <v>38</v>
      </c>
      <c r="F250" s="7" t="s">
        <v>38</v>
      </c>
      <c r="G250" s="7" t="s">
        <v>38</v>
      </c>
      <c r="H250" s="7" t="s">
        <v>38</v>
      </c>
    </row>
    <row r="251" spans="2:8" ht="19.5" customHeight="1">
      <c r="B251" s="101">
        <v>4</v>
      </c>
      <c r="C251" s="103" t="s">
        <v>4</v>
      </c>
      <c r="D251" s="7" t="s">
        <v>38</v>
      </c>
      <c r="E251" s="7" t="s">
        <v>38</v>
      </c>
      <c r="F251" s="7" t="s">
        <v>38</v>
      </c>
      <c r="G251" s="7" t="s">
        <v>38</v>
      </c>
      <c r="H251" s="7" t="s">
        <v>38</v>
      </c>
    </row>
    <row r="252" spans="2:8" ht="19.5" customHeight="1">
      <c r="B252" s="102"/>
      <c r="C252" s="104"/>
      <c r="D252" s="7" t="s">
        <v>38</v>
      </c>
      <c r="E252" s="7" t="s">
        <v>38</v>
      </c>
      <c r="F252" s="7" t="s">
        <v>38</v>
      </c>
      <c r="G252" s="7" t="s">
        <v>38</v>
      </c>
      <c r="H252" s="7" t="s">
        <v>38</v>
      </c>
    </row>
    <row r="253" spans="2:8" ht="19.5" customHeight="1">
      <c r="B253" s="101">
        <v>5</v>
      </c>
      <c r="C253" s="103" t="s">
        <v>3</v>
      </c>
      <c r="D253" s="7" t="s">
        <v>13</v>
      </c>
      <c r="E253" s="7" t="s">
        <v>13</v>
      </c>
      <c r="F253" s="7" t="s">
        <v>13</v>
      </c>
      <c r="G253" s="7" t="s">
        <v>13</v>
      </c>
      <c r="H253" s="7" t="s">
        <v>13</v>
      </c>
    </row>
    <row r="254" spans="2:8" ht="19.5" customHeight="1">
      <c r="B254" s="102"/>
      <c r="C254" s="104"/>
      <c r="D254" s="7" t="s">
        <v>13</v>
      </c>
      <c r="E254" s="7" t="s">
        <v>13</v>
      </c>
      <c r="F254" s="7" t="s">
        <v>13</v>
      </c>
      <c r="G254" s="7" t="s">
        <v>13</v>
      </c>
      <c r="H254" s="7" t="s">
        <v>13</v>
      </c>
    </row>
    <row r="255" spans="2:8" ht="23.1" customHeight="1">
      <c r="B255" s="101">
        <v>6</v>
      </c>
      <c r="C255" s="103" t="s">
        <v>2</v>
      </c>
      <c r="D255" s="7" t="s">
        <v>13</v>
      </c>
      <c r="E255" s="7" t="s">
        <v>13</v>
      </c>
      <c r="F255" s="7" t="s">
        <v>13</v>
      </c>
      <c r="G255" s="7" t="s">
        <v>13</v>
      </c>
      <c r="H255" s="7" t="s">
        <v>13</v>
      </c>
    </row>
    <row r="256" spans="2:8" ht="23.1" customHeight="1">
      <c r="B256" s="102"/>
      <c r="C256" s="104"/>
      <c r="D256" s="7" t="s">
        <v>13</v>
      </c>
      <c r="E256" s="7" t="s">
        <v>13</v>
      </c>
      <c r="F256" s="7" t="s">
        <v>13</v>
      </c>
      <c r="G256" s="7" t="s">
        <v>13</v>
      </c>
      <c r="H256" s="7" t="s">
        <v>13</v>
      </c>
    </row>
    <row r="257" spans="2:8" ht="23.1" customHeight="1">
      <c r="B257" s="101">
        <v>7</v>
      </c>
      <c r="C257" s="103" t="s">
        <v>1</v>
      </c>
      <c r="D257" s="7" t="s">
        <v>13</v>
      </c>
      <c r="E257" s="7" t="s">
        <v>13</v>
      </c>
      <c r="F257" s="7" t="s">
        <v>13</v>
      </c>
      <c r="G257" s="7" t="s">
        <v>13</v>
      </c>
      <c r="H257" s="7" t="s">
        <v>13</v>
      </c>
    </row>
    <row r="258" spans="2:8" ht="23.1" customHeight="1">
      <c r="B258" s="102"/>
      <c r="C258" s="104"/>
      <c r="D258" s="7" t="s">
        <v>13</v>
      </c>
      <c r="E258" s="7" t="s">
        <v>13</v>
      </c>
      <c r="F258" s="7" t="s">
        <v>13</v>
      </c>
      <c r="G258" s="7" t="s">
        <v>13</v>
      </c>
      <c r="H258" s="7" t="s">
        <v>13</v>
      </c>
    </row>
    <row r="259" spans="2:8" ht="23.1" customHeight="1">
      <c r="B259" s="101">
        <v>8</v>
      </c>
      <c r="C259" s="103" t="s">
        <v>0</v>
      </c>
      <c r="D259" s="7" t="s">
        <v>13</v>
      </c>
      <c r="E259" s="7" t="s">
        <v>13</v>
      </c>
      <c r="F259" s="7" t="s">
        <v>13</v>
      </c>
      <c r="G259" s="7" t="s">
        <v>13</v>
      </c>
      <c r="H259" s="7" t="s">
        <v>13</v>
      </c>
    </row>
    <row r="260" spans="2:8" ht="23.1" customHeight="1">
      <c r="B260" s="102"/>
      <c r="C260" s="104"/>
      <c r="D260" s="7" t="s">
        <v>13</v>
      </c>
      <c r="E260" s="7" t="s">
        <v>13</v>
      </c>
      <c r="F260" s="7" t="s">
        <v>13</v>
      </c>
      <c r="G260" s="7" t="s">
        <v>13</v>
      </c>
      <c r="H260" s="7" t="s">
        <v>13</v>
      </c>
    </row>
    <row r="261" spans="2:8" ht="21" customHeight="1">
      <c r="B261" s="105" t="s">
        <v>9</v>
      </c>
      <c r="C261" s="105" t="s">
        <v>8</v>
      </c>
      <c r="D261" s="5">
        <f>D243+7</f>
        <v>43087</v>
      </c>
      <c r="E261" s="5">
        <f>E243+7</f>
        <v>43088</v>
      </c>
      <c r="F261" s="5">
        <f>F243+7</f>
        <v>43089</v>
      </c>
      <c r="G261" s="5">
        <f>G243+7</f>
        <v>43090</v>
      </c>
      <c r="H261" s="5">
        <f>H243+7</f>
        <v>43091</v>
      </c>
    </row>
    <row r="262" spans="2:8" ht="21" customHeight="1">
      <c r="B262" s="106"/>
      <c r="C262" s="106"/>
      <c r="D262" s="3" t="str">
        <f>TEXT(D261,"AAAA")</f>
        <v>월요일</v>
      </c>
      <c r="E262" s="3" t="str">
        <f>TEXT(E261,"AAAA")</f>
        <v>화요일</v>
      </c>
      <c r="F262" s="3" t="str">
        <f>TEXT(F261,"AAAA")</f>
        <v>수요일</v>
      </c>
      <c r="G262" s="3" t="str">
        <f>TEXT(G261,"AAAA")</f>
        <v>목요일</v>
      </c>
      <c r="H262" s="3" t="str">
        <f>TEXT(H261,"AAAA")</f>
        <v>금요일</v>
      </c>
    </row>
    <row r="263" spans="2:8" ht="21" customHeight="1">
      <c r="B263" s="101">
        <v>1</v>
      </c>
      <c r="C263" s="103" t="s">
        <v>7</v>
      </c>
      <c r="D263" s="7" t="s">
        <v>38</v>
      </c>
      <c r="E263" s="7" t="s">
        <v>38</v>
      </c>
      <c r="F263" s="7" t="s">
        <v>38</v>
      </c>
      <c r="G263" s="7" t="s">
        <v>38</v>
      </c>
      <c r="H263" s="7" t="s">
        <v>13</v>
      </c>
    </row>
    <row r="264" spans="2:8" ht="21" customHeight="1">
      <c r="B264" s="102"/>
      <c r="C264" s="104"/>
      <c r="D264" s="7" t="s">
        <v>38</v>
      </c>
      <c r="E264" s="7" t="s">
        <v>38</v>
      </c>
      <c r="F264" s="7" t="s">
        <v>38</v>
      </c>
      <c r="G264" s="7" t="s">
        <v>38</v>
      </c>
      <c r="H264" s="7" t="s">
        <v>13</v>
      </c>
    </row>
    <row r="265" spans="2:8" ht="21" customHeight="1">
      <c r="B265" s="101">
        <v>2</v>
      </c>
      <c r="C265" s="103" t="s">
        <v>6</v>
      </c>
      <c r="D265" s="7" t="s">
        <v>38</v>
      </c>
      <c r="E265" s="7" t="s">
        <v>38</v>
      </c>
      <c r="F265" s="7" t="s">
        <v>38</v>
      </c>
      <c r="G265" s="77" t="s">
        <v>38</v>
      </c>
      <c r="H265" s="7" t="s">
        <v>13</v>
      </c>
    </row>
    <row r="266" spans="2:8" ht="21" customHeight="1">
      <c r="B266" s="102"/>
      <c r="C266" s="104"/>
      <c r="D266" s="7" t="s">
        <v>38</v>
      </c>
      <c r="E266" s="7" t="s">
        <v>38</v>
      </c>
      <c r="F266" s="7" t="s">
        <v>38</v>
      </c>
      <c r="G266" s="77" t="s">
        <v>38</v>
      </c>
      <c r="H266" s="7" t="s">
        <v>13</v>
      </c>
    </row>
    <row r="267" spans="2:8" ht="21" customHeight="1">
      <c r="B267" s="101">
        <v>3</v>
      </c>
      <c r="C267" s="103" t="s">
        <v>5</v>
      </c>
      <c r="D267" s="7" t="s">
        <v>38</v>
      </c>
      <c r="E267" s="7" t="s">
        <v>38</v>
      </c>
      <c r="F267" s="7" t="s">
        <v>38</v>
      </c>
      <c r="G267" s="7" t="s">
        <v>13</v>
      </c>
      <c r="H267" s="7" t="s">
        <v>13</v>
      </c>
    </row>
    <row r="268" spans="2:8" ht="21" customHeight="1">
      <c r="B268" s="102"/>
      <c r="C268" s="104"/>
      <c r="D268" s="7" t="s">
        <v>38</v>
      </c>
      <c r="E268" s="7" t="s">
        <v>38</v>
      </c>
      <c r="F268" s="7" t="s">
        <v>38</v>
      </c>
      <c r="G268" s="7" t="s">
        <v>13</v>
      </c>
      <c r="H268" s="7" t="s">
        <v>13</v>
      </c>
    </row>
    <row r="269" spans="2:8" ht="21" customHeight="1">
      <c r="B269" s="101">
        <v>4</v>
      </c>
      <c r="C269" s="103" t="s">
        <v>4</v>
      </c>
      <c r="D269" s="7" t="s">
        <v>38</v>
      </c>
      <c r="E269" s="7" t="s">
        <v>38</v>
      </c>
      <c r="F269" s="7" t="s">
        <v>38</v>
      </c>
      <c r="G269" s="7" t="s">
        <v>13</v>
      </c>
      <c r="H269" s="7" t="s">
        <v>13</v>
      </c>
    </row>
    <row r="270" spans="2:8" ht="21" customHeight="1">
      <c r="B270" s="102"/>
      <c r="C270" s="104"/>
      <c r="D270" s="7" t="s">
        <v>38</v>
      </c>
      <c r="E270" s="7" t="s">
        <v>38</v>
      </c>
      <c r="F270" s="7" t="s">
        <v>38</v>
      </c>
      <c r="G270" s="7" t="s">
        <v>13</v>
      </c>
      <c r="H270" s="7" t="s">
        <v>13</v>
      </c>
    </row>
    <row r="271" spans="2:8" ht="21" customHeight="1">
      <c r="B271" s="101">
        <v>5</v>
      </c>
      <c r="C271" s="103" t="s">
        <v>3</v>
      </c>
      <c r="D271" s="7" t="s">
        <v>13</v>
      </c>
      <c r="E271" s="7" t="s">
        <v>13</v>
      </c>
      <c r="F271" s="7" t="s">
        <v>13</v>
      </c>
      <c r="G271" s="7" t="s">
        <v>13</v>
      </c>
      <c r="H271" s="7" t="s">
        <v>13</v>
      </c>
    </row>
    <row r="272" spans="2:8" ht="21" customHeight="1">
      <c r="B272" s="102"/>
      <c r="C272" s="104"/>
      <c r="D272" s="7" t="s">
        <v>13</v>
      </c>
      <c r="E272" s="7" t="s">
        <v>13</v>
      </c>
      <c r="F272" s="7" t="s">
        <v>13</v>
      </c>
      <c r="G272" s="7" t="s">
        <v>13</v>
      </c>
      <c r="H272" s="7" t="s">
        <v>13</v>
      </c>
    </row>
    <row r="273" spans="2:8" ht="23.1" customHeight="1">
      <c r="B273" s="101">
        <v>6</v>
      </c>
      <c r="C273" s="103" t="s">
        <v>2</v>
      </c>
      <c r="D273" s="7" t="s">
        <v>13</v>
      </c>
      <c r="E273" s="7" t="s">
        <v>13</v>
      </c>
      <c r="F273" s="7" t="s">
        <v>13</v>
      </c>
      <c r="G273" s="7" t="s">
        <v>13</v>
      </c>
      <c r="H273" s="7" t="s">
        <v>13</v>
      </c>
    </row>
    <row r="274" spans="2:8" ht="23.1" customHeight="1">
      <c r="B274" s="102"/>
      <c r="C274" s="104"/>
      <c r="D274" s="7" t="s">
        <v>13</v>
      </c>
      <c r="E274" s="7" t="s">
        <v>13</v>
      </c>
      <c r="F274" s="7" t="s">
        <v>13</v>
      </c>
      <c r="G274" s="7" t="s">
        <v>13</v>
      </c>
      <c r="H274" s="7" t="s">
        <v>13</v>
      </c>
    </row>
    <row r="275" spans="2:8" ht="23.1" customHeight="1">
      <c r="B275" s="101">
        <v>7</v>
      </c>
      <c r="C275" s="103" t="s">
        <v>1</v>
      </c>
      <c r="D275" s="7" t="s">
        <v>13</v>
      </c>
      <c r="E275" s="7" t="s">
        <v>13</v>
      </c>
      <c r="F275" s="7" t="s">
        <v>13</v>
      </c>
      <c r="G275" s="7" t="s">
        <v>13</v>
      </c>
      <c r="H275" s="7" t="s">
        <v>13</v>
      </c>
    </row>
    <row r="276" spans="2:8" ht="23.1" customHeight="1">
      <c r="B276" s="102"/>
      <c r="C276" s="104"/>
      <c r="D276" s="7" t="s">
        <v>13</v>
      </c>
      <c r="E276" s="7" t="s">
        <v>13</v>
      </c>
      <c r="F276" s="7" t="s">
        <v>13</v>
      </c>
      <c r="G276" s="7" t="s">
        <v>13</v>
      </c>
      <c r="H276" s="7" t="s">
        <v>13</v>
      </c>
    </row>
    <row r="277" spans="2:8" ht="23.1" customHeight="1">
      <c r="B277" s="101">
        <v>8</v>
      </c>
      <c r="C277" s="103" t="s">
        <v>0</v>
      </c>
      <c r="D277" s="7" t="s">
        <v>13</v>
      </c>
      <c r="E277" s="7" t="s">
        <v>13</v>
      </c>
      <c r="F277" s="7" t="s">
        <v>13</v>
      </c>
      <c r="G277" s="7" t="s">
        <v>13</v>
      </c>
      <c r="H277" s="7" t="s">
        <v>13</v>
      </c>
    </row>
    <row r="278" spans="2:8" ht="23.1" customHeight="1">
      <c r="B278" s="102"/>
      <c r="C278" s="104"/>
      <c r="D278" s="7" t="s">
        <v>13</v>
      </c>
      <c r="E278" s="7" t="s">
        <v>13</v>
      </c>
      <c r="F278" s="7" t="s">
        <v>13</v>
      </c>
      <c r="G278" s="7" t="s">
        <v>13</v>
      </c>
      <c r="H278" s="7" t="s">
        <v>13</v>
      </c>
    </row>
    <row r="279" spans="2:8" ht="21" customHeight="1">
      <c r="B279" s="105" t="s">
        <v>9</v>
      </c>
      <c r="C279" s="105" t="s">
        <v>8</v>
      </c>
      <c r="D279" s="5">
        <f>D261+7</f>
        <v>43094</v>
      </c>
      <c r="E279" s="5">
        <f>E261+7</f>
        <v>43095</v>
      </c>
      <c r="F279" s="5">
        <f>F261+7</f>
        <v>43096</v>
      </c>
      <c r="G279" s="5">
        <f>G261+7</f>
        <v>43097</v>
      </c>
      <c r="H279" s="5">
        <f>H261+7</f>
        <v>43098</v>
      </c>
    </row>
    <row r="280" spans="2:8" ht="21" customHeight="1">
      <c r="B280" s="106"/>
      <c r="C280" s="106"/>
      <c r="D280" s="3" t="str">
        <f>TEXT(D279,"AAAA")</f>
        <v>월요일</v>
      </c>
      <c r="E280" s="3" t="str">
        <f>TEXT(E279,"AAAA")</f>
        <v>화요일</v>
      </c>
      <c r="F280" s="3" t="str">
        <f>TEXT(F279,"AAAA")</f>
        <v>수요일</v>
      </c>
      <c r="G280" s="3" t="str">
        <f>TEXT(G279,"AAAA")</f>
        <v>목요일</v>
      </c>
      <c r="H280" s="3" t="str">
        <f>TEXT(H279,"AAAA")</f>
        <v>금요일</v>
      </c>
    </row>
    <row r="281" spans="2:8" ht="21" customHeight="1">
      <c r="B281" s="101">
        <v>1</v>
      </c>
      <c r="C281" s="103" t="s">
        <v>7</v>
      </c>
      <c r="D281" s="126" t="s">
        <v>113</v>
      </c>
      <c r="E281" s="7" t="s">
        <v>13</v>
      </c>
      <c r="F281" s="7" t="s">
        <v>13</v>
      </c>
      <c r="G281" s="7" t="s">
        <v>13</v>
      </c>
      <c r="H281" s="7" t="s">
        <v>13</v>
      </c>
    </row>
    <row r="282" spans="2:8" ht="21" customHeight="1">
      <c r="B282" s="102"/>
      <c r="C282" s="104"/>
      <c r="D282" s="127"/>
      <c r="E282" s="7" t="s">
        <v>13</v>
      </c>
      <c r="F282" s="7" t="s">
        <v>13</v>
      </c>
      <c r="G282" s="7" t="s">
        <v>13</v>
      </c>
      <c r="H282" s="7" t="s">
        <v>13</v>
      </c>
    </row>
    <row r="283" spans="2:8" ht="21" customHeight="1">
      <c r="B283" s="101">
        <v>2</v>
      </c>
      <c r="C283" s="103" t="s">
        <v>6</v>
      </c>
      <c r="D283" s="127"/>
      <c r="E283" s="7" t="s">
        <v>13</v>
      </c>
      <c r="F283" s="7" t="s">
        <v>13</v>
      </c>
      <c r="G283" s="7" t="s">
        <v>13</v>
      </c>
      <c r="H283" s="7" t="s">
        <v>13</v>
      </c>
    </row>
    <row r="284" spans="2:8" ht="21" customHeight="1">
      <c r="B284" s="102"/>
      <c r="C284" s="104"/>
      <c r="D284" s="127"/>
      <c r="E284" s="7" t="s">
        <v>13</v>
      </c>
      <c r="F284" s="7" t="s">
        <v>13</v>
      </c>
      <c r="G284" s="7" t="s">
        <v>13</v>
      </c>
      <c r="H284" s="7" t="s">
        <v>13</v>
      </c>
    </row>
    <row r="285" spans="2:8" ht="21" customHeight="1">
      <c r="B285" s="101">
        <v>3</v>
      </c>
      <c r="C285" s="103" t="s">
        <v>5</v>
      </c>
      <c r="D285" s="127"/>
      <c r="E285" s="7" t="s">
        <v>13</v>
      </c>
      <c r="F285" s="7" t="s">
        <v>13</v>
      </c>
      <c r="G285" s="7" t="s">
        <v>13</v>
      </c>
      <c r="H285" s="7" t="s">
        <v>13</v>
      </c>
    </row>
    <row r="286" spans="2:8" ht="21" customHeight="1">
      <c r="B286" s="102"/>
      <c r="C286" s="104"/>
      <c r="D286" s="127"/>
      <c r="E286" s="7" t="s">
        <v>13</v>
      </c>
      <c r="F286" s="7" t="s">
        <v>13</v>
      </c>
      <c r="G286" s="7" t="s">
        <v>13</v>
      </c>
      <c r="H286" s="7" t="s">
        <v>13</v>
      </c>
    </row>
    <row r="287" spans="2:8" ht="21" customHeight="1">
      <c r="B287" s="101">
        <v>4</v>
      </c>
      <c r="C287" s="103" t="s">
        <v>4</v>
      </c>
      <c r="D287" s="127"/>
      <c r="E287" s="7" t="s">
        <v>13</v>
      </c>
      <c r="F287" s="7" t="s">
        <v>13</v>
      </c>
      <c r="G287" s="7" t="s">
        <v>13</v>
      </c>
      <c r="H287" s="7" t="s">
        <v>13</v>
      </c>
    </row>
    <row r="288" spans="2:8" ht="21" customHeight="1">
      <c r="B288" s="102"/>
      <c r="C288" s="104"/>
      <c r="D288" s="127"/>
      <c r="E288" s="7" t="s">
        <v>13</v>
      </c>
      <c r="F288" s="7" t="s">
        <v>13</v>
      </c>
      <c r="G288" s="7" t="s">
        <v>13</v>
      </c>
      <c r="H288" s="7" t="s">
        <v>13</v>
      </c>
    </row>
    <row r="289" spans="2:8" ht="21" customHeight="1">
      <c r="B289" s="101">
        <v>5</v>
      </c>
      <c r="C289" s="103" t="s">
        <v>3</v>
      </c>
      <c r="D289" s="127"/>
      <c r="E289" s="7" t="s">
        <v>13</v>
      </c>
      <c r="F289" s="7" t="s">
        <v>13</v>
      </c>
      <c r="G289" s="7" t="s">
        <v>13</v>
      </c>
      <c r="H289" s="7" t="s">
        <v>13</v>
      </c>
    </row>
    <row r="290" spans="2:8" ht="21" customHeight="1">
      <c r="B290" s="102"/>
      <c r="C290" s="104"/>
      <c r="D290" s="127"/>
      <c r="E290" s="7" t="s">
        <v>13</v>
      </c>
      <c r="F290" s="7" t="s">
        <v>13</v>
      </c>
      <c r="G290" s="7" t="s">
        <v>13</v>
      </c>
      <c r="H290" s="7" t="s">
        <v>13</v>
      </c>
    </row>
    <row r="291" spans="2:8" ht="23.1" customHeight="1">
      <c r="B291" s="101">
        <v>6</v>
      </c>
      <c r="C291" s="103" t="s">
        <v>2</v>
      </c>
      <c r="D291" s="127"/>
      <c r="E291" s="7" t="s">
        <v>13</v>
      </c>
      <c r="F291" s="7" t="s">
        <v>13</v>
      </c>
      <c r="G291" s="7" t="s">
        <v>13</v>
      </c>
      <c r="H291" s="7" t="s">
        <v>13</v>
      </c>
    </row>
    <row r="292" spans="2:8" ht="23.1" customHeight="1">
      <c r="B292" s="102"/>
      <c r="C292" s="104"/>
      <c r="D292" s="127"/>
      <c r="E292" s="7" t="s">
        <v>13</v>
      </c>
      <c r="F292" s="7" t="s">
        <v>13</v>
      </c>
      <c r="G292" s="7" t="s">
        <v>13</v>
      </c>
      <c r="H292" s="7" t="s">
        <v>13</v>
      </c>
    </row>
    <row r="293" spans="2:8" ht="23.1" customHeight="1">
      <c r="B293" s="101">
        <v>7</v>
      </c>
      <c r="C293" s="103" t="s">
        <v>1</v>
      </c>
      <c r="D293" s="127"/>
      <c r="E293" s="7" t="s">
        <v>13</v>
      </c>
      <c r="F293" s="7" t="s">
        <v>13</v>
      </c>
      <c r="G293" s="7" t="s">
        <v>13</v>
      </c>
      <c r="H293" s="7" t="s">
        <v>13</v>
      </c>
    </row>
    <row r="294" spans="2:8" ht="23.1" customHeight="1">
      <c r="B294" s="102"/>
      <c r="C294" s="104"/>
      <c r="D294" s="127"/>
      <c r="E294" s="7" t="s">
        <v>13</v>
      </c>
      <c r="F294" s="7" t="s">
        <v>13</v>
      </c>
      <c r="G294" s="7" t="s">
        <v>13</v>
      </c>
      <c r="H294" s="7" t="s">
        <v>13</v>
      </c>
    </row>
    <row r="295" spans="2:8" ht="23.1" customHeight="1">
      <c r="B295" s="101">
        <v>8</v>
      </c>
      <c r="C295" s="103" t="s">
        <v>0</v>
      </c>
      <c r="D295" s="127"/>
      <c r="E295" s="7" t="s">
        <v>13</v>
      </c>
      <c r="F295" s="7" t="s">
        <v>13</v>
      </c>
      <c r="G295" s="7" t="s">
        <v>13</v>
      </c>
      <c r="H295" s="7" t="s">
        <v>13</v>
      </c>
    </row>
    <row r="296" spans="2:8" ht="23.1" customHeight="1">
      <c r="B296" s="102"/>
      <c r="C296" s="104"/>
      <c r="D296" s="128"/>
      <c r="E296" s="7" t="s">
        <v>13</v>
      </c>
      <c r="F296" s="7" t="s">
        <v>13</v>
      </c>
      <c r="G296" s="7" t="s">
        <v>13</v>
      </c>
      <c r="H296" s="7" t="s">
        <v>13</v>
      </c>
    </row>
    <row r="297" spans="2:8" ht="21" customHeight="1">
      <c r="B297" s="105" t="s">
        <v>9</v>
      </c>
      <c r="C297" s="105" t="s">
        <v>8</v>
      </c>
      <c r="D297" s="9">
        <f>D279+7</f>
        <v>43101</v>
      </c>
      <c r="E297" s="5">
        <f>E279+7</f>
        <v>43102</v>
      </c>
      <c r="F297" s="5">
        <f>F279+7</f>
        <v>43103</v>
      </c>
      <c r="G297" s="5">
        <f>G279+7</f>
        <v>43104</v>
      </c>
      <c r="H297" s="5">
        <f>H279+7</f>
        <v>43105</v>
      </c>
    </row>
    <row r="298" spans="2:8" ht="21" customHeight="1">
      <c r="B298" s="106"/>
      <c r="C298" s="106"/>
      <c r="D298" s="8" t="str">
        <f>TEXT(D297,"AAAA")</f>
        <v>월요일</v>
      </c>
      <c r="E298" s="3" t="str">
        <f>TEXT(E297,"AAAA")</f>
        <v>화요일</v>
      </c>
      <c r="F298" s="3" t="str">
        <f>TEXT(F297,"AAAA")</f>
        <v>수요일</v>
      </c>
      <c r="G298" s="3" t="str">
        <f>TEXT(G297,"AAAA")</f>
        <v>목요일</v>
      </c>
      <c r="H298" s="3" t="str">
        <f>TEXT(H297,"AAAA")</f>
        <v>금요일</v>
      </c>
    </row>
    <row r="299" spans="2:8" ht="21" customHeight="1">
      <c r="B299" s="101">
        <v>1</v>
      </c>
      <c r="C299" s="103" t="s">
        <v>7</v>
      </c>
      <c r="D299" s="126" t="s">
        <v>113</v>
      </c>
      <c r="E299" s="7" t="s">
        <v>13</v>
      </c>
      <c r="F299" s="7" t="s">
        <v>13</v>
      </c>
      <c r="G299" s="7" t="s">
        <v>13</v>
      </c>
      <c r="H299" s="7" t="s">
        <v>13</v>
      </c>
    </row>
    <row r="300" spans="2:8" ht="21" customHeight="1">
      <c r="B300" s="102"/>
      <c r="C300" s="104"/>
      <c r="D300" s="127"/>
      <c r="E300" s="7" t="s">
        <v>13</v>
      </c>
      <c r="F300" s="7" t="s">
        <v>13</v>
      </c>
      <c r="G300" s="7" t="s">
        <v>13</v>
      </c>
      <c r="H300" s="7" t="s">
        <v>13</v>
      </c>
    </row>
    <row r="301" spans="2:8" ht="21" customHeight="1">
      <c r="B301" s="101">
        <v>2</v>
      </c>
      <c r="C301" s="103" t="s">
        <v>6</v>
      </c>
      <c r="D301" s="127"/>
      <c r="E301" s="7" t="s">
        <v>13</v>
      </c>
      <c r="F301" s="7" t="s">
        <v>13</v>
      </c>
      <c r="G301" s="7" t="s">
        <v>13</v>
      </c>
      <c r="H301" s="7" t="s">
        <v>13</v>
      </c>
    </row>
    <row r="302" spans="2:8" ht="21" customHeight="1">
      <c r="B302" s="102"/>
      <c r="C302" s="104"/>
      <c r="D302" s="127"/>
      <c r="E302" s="7" t="s">
        <v>13</v>
      </c>
      <c r="F302" s="7" t="s">
        <v>13</v>
      </c>
      <c r="G302" s="7" t="s">
        <v>13</v>
      </c>
      <c r="H302" s="7" t="s">
        <v>13</v>
      </c>
    </row>
    <row r="303" spans="2:8" ht="21" customHeight="1">
      <c r="B303" s="101">
        <v>3</v>
      </c>
      <c r="C303" s="103" t="s">
        <v>5</v>
      </c>
      <c r="D303" s="127"/>
      <c r="E303" s="7" t="s">
        <v>13</v>
      </c>
      <c r="F303" s="7" t="s">
        <v>13</v>
      </c>
      <c r="G303" s="7" t="s">
        <v>13</v>
      </c>
      <c r="H303" s="7" t="s">
        <v>13</v>
      </c>
    </row>
    <row r="304" spans="2:8" ht="21" customHeight="1">
      <c r="B304" s="102"/>
      <c r="C304" s="104"/>
      <c r="D304" s="127"/>
      <c r="E304" s="7" t="s">
        <v>13</v>
      </c>
      <c r="F304" s="7" t="s">
        <v>13</v>
      </c>
      <c r="G304" s="7" t="s">
        <v>13</v>
      </c>
      <c r="H304" s="7" t="s">
        <v>13</v>
      </c>
    </row>
    <row r="305" spans="2:8" ht="21" customHeight="1">
      <c r="B305" s="101">
        <v>4</v>
      </c>
      <c r="C305" s="103" t="s">
        <v>4</v>
      </c>
      <c r="D305" s="127"/>
      <c r="E305" s="7" t="s">
        <v>13</v>
      </c>
      <c r="F305" s="7" t="s">
        <v>13</v>
      </c>
      <c r="G305" s="7" t="s">
        <v>13</v>
      </c>
      <c r="H305" s="7" t="s">
        <v>13</v>
      </c>
    </row>
    <row r="306" spans="2:8" ht="21" customHeight="1">
      <c r="B306" s="102"/>
      <c r="C306" s="104"/>
      <c r="D306" s="127"/>
      <c r="E306" s="7" t="s">
        <v>13</v>
      </c>
      <c r="F306" s="7" t="s">
        <v>13</v>
      </c>
      <c r="G306" s="7" t="s">
        <v>13</v>
      </c>
      <c r="H306" s="7" t="s">
        <v>13</v>
      </c>
    </row>
    <row r="307" spans="2:8" ht="21" customHeight="1">
      <c r="B307" s="101">
        <v>5</v>
      </c>
      <c r="C307" s="103" t="s">
        <v>3</v>
      </c>
      <c r="D307" s="127"/>
      <c r="E307" s="7" t="s">
        <v>13</v>
      </c>
      <c r="F307" s="7" t="s">
        <v>13</v>
      </c>
      <c r="G307" s="7" t="s">
        <v>13</v>
      </c>
      <c r="H307" s="7" t="s">
        <v>13</v>
      </c>
    </row>
    <row r="308" spans="2:8" ht="21" customHeight="1">
      <c r="B308" s="102"/>
      <c r="C308" s="104"/>
      <c r="D308" s="127"/>
      <c r="E308" s="7" t="s">
        <v>13</v>
      </c>
      <c r="F308" s="7" t="s">
        <v>13</v>
      </c>
      <c r="G308" s="7" t="s">
        <v>13</v>
      </c>
      <c r="H308" s="7" t="s">
        <v>13</v>
      </c>
    </row>
    <row r="309" spans="2:8" ht="23.1" customHeight="1">
      <c r="B309" s="101">
        <v>6</v>
      </c>
      <c r="C309" s="103" t="s">
        <v>2</v>
      </c>
      <c r="D309" s="127"/>
      <c r="E309" s="7" t="s">
        <v>13</v>
      </c>
      <c r="F309" s="7" t="s">
        <v>13</v>
      </c>
      <c r="G309" s="7" t="s">
        <v>13</v>
      </c>
      <c r="H309" s="7" t="s">
        <v>13</v>
      </c>
    </row>
    <row r="310" spans="2:8" ht="23.1" customHeight="1">
      <c r="B310" s="102"/>
      <c r="C310" s="104"/>
      <c r="D310" s="127"/>
      <c r="E310" s="7" t="s">
        <v>13</v>
      </c>
      <c r="F310" s="7" t="s">
        <v>13</v>
      </c>
      <c r="G310" s="7" t="s">
        <v>13</v>
      </c>
      <c r="H310" s="7" t="s">
        <v>13</v>
      </c>
    </row>
    <row r="311" spans="2:8" ht="23.1" customHeight="1">
      <c r="B311" s="101">
        <v>7</v>
      </c>
      <c r="C311" s="103" t="s">
        <v>1</v>
      </c>
      <c r="D311" s="127"/>
      <c r="E311" s="7" t="s">
        <v>13</v>
      </c>
      <c r="F311" s="7" t="s">
        <v>13</v>
      </c>
      <c r="G311" s="7" t="s">
        <v>13</v>
      </c>
      <c r="H311" s="7" t="s">
        <v>13</v>
      </c>
    </row>
    <row r="312" spans="2:8" ht="23.1" customHeight="1">
      <c r="B312" s="102"/>
      <c r="C312" s="104"/>
      <c r="D312" s="127"/>
      <c r="E312" s="7" t="s">
        <v>13</v>
      </c>
      <c r="F312" s="7" t="s">
        <v>13</v>
      </c>
      <c r="G312" s="7" t="s">
        <v>13</v>
      </c>
      <c r="H312" s="7" t="s">
        <v>13</v>
      </c>
    </row>
    <row r="313" spans="2:8" ht="23.1" customHeight="1">
      <c r="B313" s="101">
        <v>8</v>
      </c>
      <c r="C313" s="103" t="s">
        <v>0</v>
      </c>
      <c r="D313" s="127"/>
      <c r="E313" s="7" t="s">
        <v>13</v>
      </c>
      <c r="F313" s="7" t="s">
        <v>13</v>
      </c>
      <c r="G313" s="7" t="s">
        <v>13</v>
      </c>
      <c r="H313" s="7" t="s">
        <v>13</v>
      </c>
    </row>
    <row r="314" spans="2:8" ht="23.1" customHeight="1">
      <c r="B314" s="102"/>
      <c r="C314" s="104"/>
      <c r="D314" s="128"/>
      <c r="E314" s="7" t="s">
        <v>13</v>
      </c>
      <c r="F314" s="7" t="s">
        <v>13</v>
      </c>
      <c r="G314" s="7" t="s">
        <v>13</v>
      </c>
      <c r="H314" s="7" t="s">
        <v>13</v>
      </c>
    </row>
    <row r="315" spans="2:8" ht="21" customHeight="1">
      <c r="B315" s="105" t="s">
        <v>9</v>
      </c>
      <c r="C315" s="105" t="s">
        <v>8</v>
      </c>
      <c r="D315" s="5">
        <f>D297+7</f>
        <v>43108</v>
      </c>
      <c r="E315" s="5">
        <f>E297+7</f>
        <v>43109</v>
      </c>
      <c r="F315" s="85">
        <f>F297+7</f>
        <v>43110</v>
      </c>
      <c r="G315" s="5">
        <f>G297+7</f>
        <v>43111</v>
      </c>
      <c r="H315" s="5">
        <f>H297+7</f>
        <v>43112</v>
      </c>
    </row>
    <row r="316" spans="2:8" ht="21" customHeight="1">
      <c r="B316" s="106"/>
      <c r="C316" s="106"/>
      <c r="D316" s="3" t="str">
        <f>TEXT(D315,"AAAA")</f>
        <v>월요일</v>
      </c>
      <c r="E316" s="3" t="str">
        <f>TEXT(E315,"AAAA")</f>
        <v>화요일</v>
      </c>
      <c r="F316" s="3" t="str">
        <f>TEXT(F315,"AAAA")</f>
        <v>수요일</v>
      </c>
      <c r="G316" s="3" t="str">
        <f>TEXT(G315,"AAAA")</f>
        <v>목요일</v>
      </c>
      <c r="H316" s="3" t="str">
        <f>TEXT(H315,"AAAA")</f>
        <v>금요일</v>
      </c>
    </row>
    <row r="317" spans="2:8" ht="21" customHeight="1">
      <c r="B317" s="101">
        <v>1</v>
      </c>
      <c r="C317" s="103" t="s">
        <v>7</v>
      </c>
      <c r="D317" s="7" t="s">
        <v>13</v>
      </c>
      <c r="E317" s="7" t="s">
        <v>13</v>
      </c>
      <c r="F317" s="7" t="s">
        <v>13</v>
      </c>
      <c r="G317" s="7" t="s">
        <v>13</v>
      </c>
      <c r="H317" s="7" t="s">
        <v>13</v>
      </c>
    </row>
    <row r="318" spans="2:8" ht="21" customHeight="1">
      <c r="B318" s="102"/>
      <c r="C318" s="104"/>
      <c r="D318" s="7" t="s">
        <v>13</v>
      </c>
      <c r="E318" s="7" t="s">
        <v>13</v>
      </c>
      <c r="F318" s="7" t="s">
        <v>13</v>
      </c>
      <c r="G318" s="7" t="s">
        <v>13</v>
      </c>
      <c r="H318" s="7" t="s">
        <v>13</v>
      </c>
    </row>
    <row r="319" spans="2:8" ht="21" customHeight="1">
      <c r="B319" s="101">
        <v>2</v>
      </c>
      <c r="C319" s="103" t="s">
        <v>6</v>
      </c>
      <c r="D319" s="7" t="s">
        <v>13</v>
      </c>
      <c r="E319" s="7" t="s">
        <v>13</v>
      </c>
      <c r="F319" s="7" t="s">
        <v>13</v>
      </c>
      <c r="G319" s="7" t="s">
        <v>13</v>
      </c>
      <c r="H319" s="7" t="s">
        <v>13</v>
      </c>
    </row>
    <row r="320" spans="2:8" ht="21" customHeight="1">
      <c r="B320" s="102"/>
      <c r="C320" s="104"/>
      <c r="D320" s="7" t="s">
        <v>13</v>
      </c>
      <c r="E320" s="7" t="s">
        <v>13</v>
      </c>
      <c r="F320" s="7" t="s">
        <v>13</v>
      </c>
      <c r="G320" s="7" t="s">
        <v>13</v>
      </c>
      <c r="H320" s="7" t="s">
        <v>13</v>
      </c>
    </row>
    <row r="321" spans="2:20" ht="21" customHeight="1">
      <c r="B321" s="101">
        <v>3</v>
      </c>
      <c r="C321" s="103" t="s">
        <v>5</v>
      </c>
      <c r="D321" s="7" t="s">
        <v>13</v>
      </c>
      <c r="E321" s="7" t="s">
        <v>13</v>
      </c>
      <c r="F321" s="7" t="s">
        <v>13</v>
      </c>
      <c r="G321" s="7" t="s">
        <v>13</v>
      </c>
      <c r="H321" s="7" t="s">
        <v>13</v>
      </c>
    </row>
    <row r="322" spans="2:20" ht="21" customHeight="1">
      <c r="B322" s="102"/>
      <c r="C322" s="104"/>
      <c r="D322" s="7" t="s">
        <v>13</v>
      </c>
      <c r="E322" s="7" t="s">
        <v>13</v>
      </c>
      <c r="F322" s="7" t="s">
        <v>13</v>
      </c>
      <c r="G322" s="7" t="s">
        <v>13</v>
      </c>
      <c r="H322" s="7" t="s">
        <v>13</v>
      </c>
    </row>
    <row r="323" spans="2:20" ht="21" customHeight="1">
      <c r="B323" s="101">
        <v>4</v>
      </c>
      <c r="C323" s="103" t="s">
        <v>4</v>
      </c>
      <c r="D323" s="7" t="s">
        <v>13</v>
      </c>
      <c r="E323" s="7" t="s">
        <v>13</v>
      </c>
      <c r="F323" s="7" t="s">
        <v>13</v>
      </c>
      <c r="G323" s="7" t="s">
        <v>13</v>
      </c>
      <c r="H323" s="7" t="s">
        <v>13</v>
      </c>
    </row>
    <row r="324" spans="2:20" ht="21" customHeight="1">
      <c r="B324" s="102"/>
      <c r="C324" s="104"/>
      <c r="D324" s="7" t="s">
        <v>13</v>
      </c>
      <c r="E324" s="7" t="s">
        <v>13</v>
      </c>
      <c r="F324" s="7" t="s">
        <v>13</v>
      </c>
      <c r="G324" s="7" t="s">
        <v>13</v>
      </c>
      <c r="H324" s="7" t="s">
        <v>13</v>
      </c>
    </row>
    <row r="325" spans="2:20" ht="21" customHeight="1">
      <c r="B325" s="101">
        <v>5</v>
      </c>
      <c r="C325" s="103" t="s">
        <v>3</v>
      </c>
      <c r="D325" s="7" t="s">
        <v>13</v>
      </c>
      <c r="E325" s="7" t="s">
        <v>13</v>
      </c>
      <c r="F325" s="7" t="s">
        <v>13</v>
      </c>
      <c r="G325" s="7" t="s">
        <v>13</v>
      </c>
      <c r="H325" s="7" t="s">
        <v>13</v>
      </c>
    </row>
    <row r="326" spans="2:20" ht="21" customHeight="1">
      <c r="B326" s="102"/>
      <c r="C326" s="104"/>
      <c r="D326" s="7" t="s">
        <v>13</v>
      </c>
      <c r="E326" s="7" t="s">
        <v>13</v>
      </c>
      <c r="F326" s="7" t="s">
        <v>13</v>
      </c>
      <c r="G326" s="7" t="s">
        <v>13</v>
      </c>
      <c r="H326" s="7" t="s">
        <v>13</v>
      </c>
    </row>
    <row r="327" spans="2:20" ht="23.1" customHeight="1">
      <c r="B327" s="101">
        <v>6</v>
      </c>
      <c r="C327" s="103" t="s">
        <v>2</v>
      </c>
      <c r="D327" s="7" t="s">
        <v>13</v>
      </c>
      <c r="E327" s="7" t="s">
        <v>13</v>
      </c>
      <c r="F327" s="7" t="s">
        <v>13</v>
      </c>
      <c r="G327" s="7" t="s">
        <v>13</v>
      </c>
      <c r="H327" s="7" t="s">
        <v>13</v>
      </c>
    </row>
    <row r="328" spans="2:20" ht="23.1" customHeight="1">
      <c r="B328" s="102"/>
      <c r="C328" s="104"/>
      <c r="D328" s="7" t="s">
        <v>13</v>
      </c>
      <c r="E328" s="7" t="s">
        <v>13</v>
      </c>
      <c r="F328" s="7" t="s">
        <v>13</v>
      </c>
      <c r="G328" s="7" t="s">
        <v>13</v>
      </c>
      <c r="H328" s="7" t="s">
        <v>13</v>
      </c>
    </row>
    <row r="329" spans="2:20" ht="23.1" customHeight="1">
      <c r="B329" s="101">
        <v>7</v>
      </c>
      <c r="C329" s="103" t="s">
        <v>1</v>
      </c>
      <c r="D329" s="7" t="s">
        <v>13</v>
      </c>
      <c r="E329" s="7" t="s">
        <v>13</v>
      </c>
      <c r="F329" s="7" t="s">
        <v>13</v>
      </c>
      <c r="G329" s="7" t="s">
        <v>13</v>
      </c>
      <c r="H329" s="7" t="s">
        <v>13</v>
      </c>
    </row>
    <row r="330" spans="2:20" ht="23.1" customHeight="1">
      <c r="B330" s="102"/>
      <c r="C330" s="104"/>
      <c r="D330" s="7" t="s">
        <v>13</v>
      </c>
      <c r="E330" s="7" t="s">
        <v>13</v>
      </c>
      <c r="F330" s="7" t="s">
        <v>13</v>
      </c>
      <c r="G330" s="7" t="s">
        <v>13</v>
      </c>
      <c r="H330" s="7" t="s">
        <v>13</v>
      </c>
      <c r="T330" s="76"/>
    </row>
    <row r="331" spans="2:20" ht="23.1" customHeight="1">
      <c r="B331" s="101">
        <v>8</v>
      </c>
      <c r="C331" s="103" t="s">
        <v>0</v>
      </c>
      <c r="D331" s="7" t="s">
        <v>13</v>
      </c>
      <c r="E331" s="7" t="s">
        <v>13</v>
      </c>
      <c r="F331" s="7" t="s">
        <v>13</v>
      </c>
      <c r="G331" s="7" t="s">
        <v>13</v>
      </c>
      <c r="H331" s="7" t="s">
        <v>13</v>
      </c>
    </row>
    <row r="332" spans="2:20" ht="23.1" customHeight="1">
      <c r="B332" s="102"/>
      <c r="C332" s="104"/>
      <c r="D332" s="7" t="s">
        <v>13</v>
      </c>
      <c r="E332" s="7" t="s">
        <v>13</v>
      </c>
      <c r="F332" s="7" t="s">
        <v>13</v>
      </c>
      <c r="G332" s="7" t="s">
        <v>13</v>
      </c>
      <c r="H332" s="7" t="s">
        <v>13</v>
      </c>
    </row>
    <row r="333" spans="2:20" ht="21" customHeight="1">
      <c r="B333" s="105" t="s">
        <v>9</v>
      </c>
      <c r="C333" s="105" t="s">
        <v>8</v>
      </c>
      <c r="D333" s="5">
        <f>D315+7</f>
        <v>43115</v>
      </c>
      <c r="E333" s="5">
        <f>E315+7</f>
        <v>43116</v>
      </c>
      <c r="F333" s="5">
        <f>F315+7</f>
        <v>43117</v>
      </c>
      <c r="G333" s="5">
        <f>G315+7</f>
        <v>43118</v>
      </c>
      <c r="H333" s="5">
        <f>H315+7</f>
        <v>43119</v>
      </c>
    </row>
    <row r="334" spans="2:20" ht="21" customHeight="1">
      <c r="B334" s="106"/>
      <c r="C334" s="106"/>
      <c r="D334" s="3" t="str">
        <f>TEXT(D333,"AAAA")</f>
        <v>월요일</v>
      </c>
      <c r="E334" s="3" t="str">
        <f>TEXT(E333,"AAAA")</f>
        <v>화요일</v>
      </c>
      <c r="F334" s="3" t="str">
        <f>TEXT(F333,"AAAA")</f>
        <v>수요일</v>
      </c>
      <c r="G334" s="3" t="str">
        <f>TEXT(G333,"AAAA")</f>
        <v>목요일</v>
      </c>
      <c r="H334" s="3" t="str">
        <f>TEXT(H333,"AAAA")</f>
        <v>금요일</v>
      </c>
    </row>
    <row r="335" spans="2:20" ht="21" customHeight="1">
      <c r="B335" s="101">
        <v>1</v>
      </c>
      <c r="C335" s="103" t="s">
        <v>7</v>
      </c>
      <c r="D335" s="7" t="s">
        <v>13</v>
      </c>
      <c r="E335" s="7" t="s">
        <v>13</v>
      </c>
      <c r="F335" s="7" t="s">
        <v>13</v>
      </c>
      <c r="G335" s="75" t="s">
        <v>41</v>
      </c>
      <c r="H335" s="7" t="s">
        <v>41</v>
      </c>
    </row>
    <row r="336" spans="2:20" ht="21" customHeight="1">
      <c r="B336" s="102"/>
      <c r="C336" s="104"/>
      <c r="D336" s="7" t="s">
        <v>13</v>
      </c>
      <c r="E336" s="7" t="s">
        <v>13</v>
      </c>
      <c r="F336" s="7" t="s">
        <v>13</v>
      </c>
      <c r="G336" s="75" t="s">
        <v>41</v>
      </c>
      <c r="H336" s="7" t="s">
        <v>41</v>
      </c>
    </row>
    <row r="337" spans="2:8" ht="21" customHeight="1">
      <c r="B337" s="101">
        <v>2</v>
      </c>
      <c r="C337" s="103" t="s">
        <v>6</v>
      </c>
      <c r="D337" s="7" t="s">
        <v>13</v>
      </c>
      <c r="E337" s="7" t="s">
        <v>13</v>
      </c>
      <c r="F337" s="7" t="s">
        <v>13</v>
      </c>
      <c r="G337" s="7" t="s">
        <v>41</v>
      </c>
      <c r="H337" s="7" t="s">
        <v>41</v>
      </c>
    </row>
    <row r="338" spans="2:8" ht="21" customHeight="1">
      <c r="B338" s="102"/>
      <c r="C338" s="104"/>
      <c r="D338" s="7" t="s">
        <v>13</v>
      </c>
      <c r="E338" s="7" t="s">
        <v>13</v>
      </c>
      <c r="F338" s="7" t="s">
        <v>13</v>
      </c>
      <c r="G338" s="7" t="s">
        <v>41</v>
      </c>
      <c r="H338" s="7" t="s">
        <v>41</v>
      </c>
    </row>
    <row r="339" spans="2:8" ht="21" customHeight="1">
      <c r="B339" s="101">
        <v>3</v>
      </c>
      <c r="C339" s="103" t="s">
        <v>5</v>
      </c>
      <c r="D339" s="7" t="s">
        <v>13</v>
      </c>
      <c r="E339" s="7" t="s">
        <v>13</v>
      </c>
      <c r="F339" s="7" t="s">
        <v>13</v>
      </c>
      <c r="G339" s="7" t="s">
        <v>41</v>
      </c>
      <c r="H339" s="7" t="s">
        <v>41</v>
      </c>
    </row>
    <row r="340" spans="2:8" ht="21" customHeight="1">
      <c r="B340" s="102"/>
      <c r="C340" s="104"/>
      <c r="D340" s="7" t="s">
        <v>13</v>
      </c>
      <c r="E340" s="7" t="s">
        <v>13</v>
      </c>
      <c r="F340" s="7" t="s">
        <v>13</v>
      </c>
      <c r="G340" s="7" t="s">
        <v>41</v>
      </c>
      <c r="H340" s="7" t="s">
        <v>41</v>
      </c>
    </row>
    <row r="341" spans="2:8" ht="21" customHeight="1">
      <c r="B341" s="101">
        <v>4</v>
      </c>
      <c r="C341" s="103" t="s">
        <v>4</v>
      </c>
      <c r="D341" s="7" t="s">
        <v>13</v>
      </c>
      <c r="E341" s="7" t="s">
        <v>13</v>
      </c>
      <c r="F341" s="7" t="s">
        <v>13</v>
      </c>
      <c r="G341" s="7" t="s">
        <v>41</v>
      </c>
      <c r="H341" s="7" t="s">
        <v>41</v>
      </c>
    </row>
    <row r="342" spans="2:8" ht="21" customHeight="1">
      <c r="B342" s="102"/>
      <c r="C342" s="104"/>
      <c r="D342" s="7" t="s">
        <v>13</v>
      </c>
      <c r="E342" s="7" t="s">
        <v>13</v>
      </c>
      <c r="F342" s="7" t="s">
        <v>13</v>
      </c>
      <c r="G342" s="7" t="s">
        <v>41</v>
      </c>
      <c r="H342" s="7" t="s">
        <v>41</v>
      </c>
    </row>
    <row r="343" spans="2:8" ht="21" customHeight="1">
      <c r="B343" s="101">
        <v>5</v>
      </c>
      <c r="C343" s="103" t="s">
        <v>3</v>
      </c>
      <c r="D343" s="7" t="s">
        <v>13</v>
      </c>
      <c r="E343" s="7" t="s">
        <v>13</v>
      </c>
      <c r="F343" s="7" t="s">
        <v>13</v>
      </c>
      <c r="G343" s="7" t="s">
        <v>41</v>
      </c>
      <c r="H343" s="7" t="s">
        <v>41</v>
      </c>
    </row>
    <row r="344" spans="2:8" ht="21" customHeight="1">
      <c r="B344" s="102"/>
      <c r="C344" s="104"/>
      <c r="D344" s="7" t="s">
        <v>13</v>
      </c>
      <c r="E344" s="7" t="s">
        <v>13</v>
      </c>
      <c r="F344" s="7" t="s">
        <v>13</v>
      </c>
      <c r="G344" s="7" t="s">
        <v>41</v>
      </c>
      <c r="H344" s="7" t="s">
        <v>41</v>
      </c>
    </row>
    <row r="345" spans="2:8" ht="23.1" customHeight="1">
      <c r="B345" s="101">
        <v>6</v>
      </c>
      <c r="C345" s="103" t="s">
        <v>2</v>
      </c>
      <c r="D345" s="7" t="s">
        <v>13</v>
      </c>
      <c r="E345" s="7" t="s">
        <v>13</v>
      </c>
      <c r="F345" s="7" t="s">
        <v>13</v>
      </c>
      <c r="G345" s="7" t="s">
        <v>41</v>
      </c>
      <c r="H345" s="7" t="s">
        <v>41</v>
      </c>
    </row>
    <row r="346" spans="2:8" ht="23.1" customHeight="1">
      <c r="B346" s="102"/>
      <c r="C346" s="104"/>
      <c r="D346" s="7" t="s">
        <v>13</v>
      </c>
      <c r="E346" s="7" t="s">
        <v>13</v>
      </c>
      <c r="F346" s="7" t="s">
        <v>13</v>
      </c>
      <c r="G346" s="7" t="s">
        <v>41</v>
      </c>
      <c r="H346" s="7" t="s">
        <v>41</v>
      </c>
    </row>
    <row r="347" spans="2:8" ht="23.1" customHeight="1">
      <c r="B347" s="101">
        <v>7</v>
      </c>
      <c r="C347" s="103" t="s">
        <v>1</v>
      </c>
      <c r="D347" s="7" t="s">
        <v>13</v>
      </c>
      <c r="E347" s="7" t="s">
        <v>13</v>
      </c>
      <c r="F347" s="7" t="s">
        <v>13</v>
      </c>
      <c r="G347" s="7" t="s">
        <v>41</v>
      </c>
      <c r="H347" s="7" t="s">
        <v>41</v>
      </c>
    </row>
    <row r="348" spans="2:8" ht="23.1" customHeight="1">
      <c r="B348" s="102"/>
      <c r="C348" s="104"/>
      <c r="D348" s="7" t="s">
        <v>13</v>
      </c>
      <c r="E348" s="7" t="s">
        <v>13</v>
      </c>
      <c r="F348" s="7" t="s">
        <v>13</v>
      </c>
      <c r="G348" s="7" t="s">
        <v>41</v>
      </c>
      <c r="H348" s="7" t="s">
        <v>41</v>
      </c>
    </row>
    <row r="349" spans="2:8" ht="23.1" customHeight="1">
      <c r="B349" s="101">
        <v>8</v>
      </c>
      <c r="C349" s="103" t="s">
        <v>0</v>
      </c>
      <c r="D349" s="7" t="s">
        <v>13</v>
      </c>
      <c r="E349" s="7" t="s">
        <v>13</v>
      </c>
      <c r="F349" s="77" t="s">
        <v>13</v>
      </c>
      <c r="G349" s="7" t="s">
        <v>41</v>
      </c>
      <c r="H349" s="7" t="s">
        <v>41</v>
      </c>
    </row>
    <row r="350" spans="2:8" ht="23.1" customHeight="1">
      <c r="B350" s="102"/>
      <c r="C350" s="104"/>
      <c r="D350" s="7" t="s">
        <v>13</v>
      </c>
      <c r="E350" s="7" t="s">
        <v>13</v>
      </c>
      <c r="F350" s="77" t="s">
        <v>13</v>
      </c>
      <c r="G350" s="7" t="s">
        <v>41</v>
      </c>
      <c r="H350" s="7" t="s">
        <v>41</v>
      </c>
    </row>
    <row r="351" spans="2:8" ht="21" customHeight="1">
      <c r="B351" s="105" t="s">
        <v>9</v>
      </c>
      <c r="C351" s="105" t="s">
        <v>8</v>
      </c>
      <c r="D351" s="5">
        <f>D333+7</f>
        <v>43122</v>
      </c>
      <c r="E351" s="5">
        <f>E333+7</f>
        <v>43123</v>
      </c>
      <c r="F351" s="5">
        <f>F333+7</f>
        <v>43124</v>
      </c>
      <c r="G351" s="5">
        <f>G333+7</f>
        <v>43125</v>
      </c>
      <c r="H351" s="5">
        <f>H333+7</f>
        <v>43126</v>
      </c>
    </row>
    <row r="352" spans="2:8" ht="21" customHeight="1">
      <c r="B352" s="106"/>
      <c r="C352" s="106"/>
      <c r="D352" s="3" t="str">
        <f>TEXT(D351,"AAAA")</f>
        <v>월요일</v>
      </c>
      <c r="E352" s="3" t="str">
        <f>TEXT(E351,"AAAA")</f>
        <v>화요일</v>
      </c>
      <c r="F352" s="3" t="str">
        <f>TEXT(F351,"AAAA")</f>
        <v>수요일</v>
      </c>
      <c r="G352" s="3" t="str">
        <f>TEXT(G351,"AAAA")</f>
        <v>목요일</v>
      </c>
      <c r="H352" s="3" t="str">
        <f>TEXT(H351,"AAAA")</f>
        <v>금요일</v>
      </c>
    </row>
    <row r="353" spans="2:8" ht="21" customHeight="1">
      <c r="B353" s="101">
        <v>1</v>
      </c>
      <c r="C353" s="103" t="s">
        <v>7</v>
      </c>
      <c r="D353" s="7" t="s">
        <v>41</v>
      </c>
      <c r="E353" s="7" t="s">
        <v>41</v>
      </c>
      <c r="F353" s="7" t="s">
        <v>41</v>
      </c>
      <c r="G353" s="75" t="s">
        <v>42</v>
      </c>
      <c r="H353" s="23" t="s">
        <v>42</v>
      </c>
    </row>
    <row r="354" spans="2:8" ht="21" customHeight="1">
      <c r="B354" s="102"/>
      <c r="C354" s="104"/>
      <c r="D354" s="7" t="s">
        <v>41</v>
      </c>
      <c r="E354" s="7" t="s">
        <v>41</v>
      </c>
      <c r="F354" s="7" t="s">
        <v>41</v>
      </c>
      <c r="G354" s="75" t="s">
        <v>42</v>
      </c>
      <c r="H354" s="23" t="s">
        <v>42</v>
      </c>
    </row>
    <row r="355" spans="2:8" ht="21" customHeight="1">
      <c r="B355" s="101">
        <v>2</v>
      </c>
      <c r="C355" s="103" t="s">
        <v>6</v>
      </c>
      <c r="D355" s="7" t="s">
        <v>41</v>
      </c>
      <c r="E355" s="7" t="s">
        <v>41</v>
      </c>
      <c r="F355" s="7" t="s">
        <v>41</v>
      </c>
      <c r="G355" s="23" t="s">
        <v>42</v>
      </c>
      <c r="H355" s="23" t="s">
        <v>42</v>
      </c>
    </row>
    <row r="356" spans="2:8" ht="21" customHeight="1">
      <c r="B356" s="102"/>
      <c r="C356" s="104"/>
      <c r="D356" s="7" t="s">
        <v>41</v>
      </c>
      <c r="E356" s="7" t="s">
        <v>41</v>
      </c>
      <c r="F356" s="7" t="s">
        <v>41</v>
      </c>
      <c r="G356" s="23" t="s">
        <v>42</v>
      </c>
      <c r="H356" s="23" t="s">
        <v>42</v>
      </c>
    </row>
    <row r="357" spans="2:8" ht="21" customHeight="1">
      <c r="B357" s="101">
        <v>3</v>
      </c>
      <c r="C357" s="103" t="s">
        <v>5</v>
      </c>
      <c r="D357" s="7" t="s">
        <v>41</v>
      </c>
      <c r="E357" s="7" t="s">
        <v>41</v>
      </c>
      <c r="F357" s="7" t="s">
        <v>41</v>
      </c>
      <c r="G357" s="23" t="s">
        <v>42</v>
      </c>
      <c r="H357" s="23" t="s">
        <v>42</v>
      </c>
    </row>
    <row r="358" spans="2:8" ht="21" customHeight="1">
      <c r="B358" s="102"/>
      <c r="C358" s="104"/>
      <c r="D358" s="7" t="s">
        <v>41</v>
      </c>
      <c r="E358" s="7" t="s">
        <v>41</v>
      </c>
      <c r="F358" s="7" t="s">
        <v>41</v>
      </c>
      <c r="G358" s="23" t="s">
        <v>42</v>
      </c>
      <c r="H358" s="23" t="s">
        <v>42</v>
      </c>
    </row>
    <row r="359" spans="2:8" ht="21" customHeight="1">
      <c r="B359" s="101">
        <v>4</v>
      </c>
      <c r="C359" s="103" t="s">
        <v>4</v>
      </c>
      <c r="D359" s="7" t="s">
        <v>41</v>
      </c>
      <c r="E359" s="7" t="s">
        <v>41</v>
      </c>
      <c r="F359" s="7" t="s">
        <v>41</v>
      </c>
      <c r="G359" s="23" t="s">
        <v>42</v>
      </c>
      <c r="H359" s="23" t="s">
        <v>42</v>
      </c>
    </row>
    <row r="360" spans="2:8" ht="21" customHeight="1">
      <c r="B360" s="102"/>
      <c r="C360" s="104"/>
      <c r="D360" s="7" t="s">
        <v>41</v>
      </c>
      <c r="E360" s="7" t="s">
        <v>41</v>
      </c>
      <c r="F360" s="7" t="s">
        <v>41</v>
      </c>
      <c r="G360" s="23" t="s">
        <v>42</v>
      </c>
      <c r="H360" s="23" t="s">
        <v>42</v>
      </c>
    </row>
    <row r="361" spans="2:8" ht="21" customHeight="1">
      <c r="B361" s="101">
        <v>5</v>
      </c>
      <c r="C361" s="103" t="s">
        <v>3</v>
      </c>
      <c r="D361" s="7" t="s">
        <v>41</v>
      </c>
      <c r="E361" s="7" t="s">
        <v>41</v>
      </c>
      <c r="F361" s="7" t="s">
        <v>41</v>
      </c>
      <c r="G361" s="23" t="s">
        <v>42</v>
      </c>
      <c r="H361" s="23" t="s">
        <v>42</v>
      </c>
    </row>
    <row r="362" spans="2:8" ht="21" customHeight="1">
      <c r="B362" s="102"/>
      <c r="C362" s="104"/>
      <c r="D362" s="7" t="s">
        <v>41</v>
      </c>
      <c r="E362" s="7" t="s">
        <v>41</v>
      </c>
      <c r="F362" s="7" t="s">
        <v>41</v>
      </c>
      <c r="G362" s="23" t="s">
        <v>42</v>
      </c>
      <c r="H362" s="23" t="s">
        <v>42</v>
      </c>
    </row>
    <row r="363" spans="2:8" ht="23.1" customHeight="1">
      <c r="B363" s="101">
        <v>6</v>
      </c>
      <c r="C363" s="103" t="s">
        <v>2</v>
      </c>
      <c r="D363" s="7" t="s">
        <v>41</v>
      </c>
      <c r="E363" s="7" t="s">
        <v>41</v>
      </c>
      <c r="F363" s="7" t="s">
        <v>41</v>
      </c>
      <c r="G363" s="23" t="s">
        <v>42</v>
      </c>
      <c r="H363" s="23" t="s">
        <v>42</v>
      </c>
    </row>
    <row r="364" spans="2:8" ht="23.1" customHeight="1">
      <c r="B364" s="102"/>
      <c r="C364" s="104"/>
      <c r="D364" s="7" t="s">
        <v>41</v>
      </c>
      <c r="E364" s="7" t="s">
        <v>41</v>
      </c>
      <c r="F364" s="7" t="s">
        <v>41</v>
      </c>
      <c r="G364" s="23" t="s">
        <v>42</v>
      </c>
      <c r="H364" s="23" t="s">
        <v>42</v>
      </c>
    </row>
    <row r="365" spans="2:8" ht="23.1" customHeight="1">
      <c r="B365" s="101">
        <v>7</v>
      </c>
      <c r="C365" s="103" t="s">
        <v>1</v>
      </c>
      <c r="D365" s="7" t="s">
        <v>41</v>
      </c>
      <c r="E365" s="7" t="s">
        <v>41</v>
      </c>
      <c r="F365" s="7" t="s">
        <v>41</v>
      </c>
      <c r="G365" s="23" t="s">
        <v>42</v>
      </c>
      <c r="H365" s="23" t="s">
        <v>42</v>
      </c>
    </row>
    <row r="366" spans="2:8" ht="23.1" customHeight="1">
      <c r="B366" s="102"/>
      <c r="C366" s="104"/>
      <c r="D366" s="7" t="s">
        <v>41</v>
      </c>
      <c r="E366" s="7" t="s">
        <v>41</v>
      </c>
      <c r="F366" s="7" t="s">
        <v>41</v>
      </c>
      <c r="G366" s="23" t="s">
        <v>42</v>
      </c>
      <c r="H366" s="23" t="s">
        <v>42</v>
      </c>
    </row>
    <row r="367" spans="2:8" ht="23.1" customHeight="1">
      <c r="B367" s="101">
        <v>8</v>
      </c>
      <c r="C367" s="103" t="s">
        <v>0</v>
      </c>
      <c r="D367" s="7" t="s">
        <v>41</v>
      </c>
      <c r="E367" s="7" t="s">
        <v>41</v>
      </c>
      <c r="F367" s="77" t="s">
        <v>41</v>
      </c>
      <c r="G367" s="23" t="s">
        <v>42</v>
      </c>
      <c r="H367" s="23" t="s">
        <v>42</v>
      </c>
    </row>
    <row r="368" spans="2:8" ht="23.1" customHeight="1">
      <c r="B368" s="102"/>
      <c r="C368" s="104"/>
      <c r="D368" s="7" t="s">
        <v>41</v>
      </c>
      <c r="E368" s="7" t="s">
        <v>41</v>
      </c>
      <c r="F368" s="77" t="s">
        <v>41</v>
      </c>
      <c r="G368" s="23" t="s">
        <v>42</v>
      </c>
      <c r="H368" s="23" t="s">
        <v>42</v>
      </c>
    </row>
    <row r="369" spans="2:8" ht="21" customHeight="1">
      <c r="B369" s="105" t="s">
        <v>9</v>
      </c>
      <c r="C369" s="105" t="s">
        <v>8</v>
      </c>
      <c r="D369" s="5">
        <f>D351+7</f>
        <v>43129</v>
      </c>
      <c r="E369" s="5">
        <f>E351+7</f>
        <v>43130</v>
      </c>
      <c r="F369" s="5">
        <f>F351+7</f>
        <v>43131</v>
      </c>
      <c r="G369" s="5">
        <f>G351+7</f>
        <v>43132</v>
      </c>
      <c r="H369" s="5">
        <f>H351+7</f>
        <v>43133</v>
      </c>
    </row>
    <row r="370" spans="2:8" ht="21" customHeight="1">
      <c r="B370" s="106"/>
      <c r="C370" s="106"/>
      <c r="D370" s="3" t="str">
        <f>TEXT(D369,"AAAA")</f>
        <v>월요일</v>
      </c>
      <c r="E370" s="3" t="str">
        <f>TEXT(E369,"AAAA")</f>
        <v>화요일</v>
      </c>
      <c r="F370" s="3" t="str">
        <f>TEXT(F369,"AAAA")</f>
        <v>수요일</v>
      </c>
      <c r="G370" s="3" t="str">
        <f>TEXT(G369,"AAAA")</f>
        <v>목요일</v>
      </c>
      <c r="H370" s="3" t="str">
        <f>TEXT(H369,"AAAA")</f>
        <v>금요일</v>
      </c>
    </row>
    <row r="371" spans="2:8" ht="21" customHeight="1">
      <c r="B371" s="101">
        <v>1</v>
      </c>
      <c r="C371" s="103" t="s">
        <v>7</v>
      </c>
      <c r="D371" s="23" t="s">
        <v>42</v>
      </c>
      <c r="E371" s="23" t="s">
        <v>42</v>
      </c>
      <c r="F371" s="23" t="s">
        <v>42</v>
      </c>
      <c r="G371" s="23" t="s">
        <v>42</v>
      </c>
      <c r="H371" s="23" t="s">
        <v>42</v>
      </c>
    </row>
    <row r="372" spans="2:8" ht="21" customHeight="1">
      <c r="B372" s="102"/>
      <c r="C372" s="104"/>
      <c r="D372" s="23" t="s">
        <v>42</v>
      </c>
      <c r="E372" s="23" t="s">
        <v>42</v>
      </c>
      <c r="F372" s="23" t="s">
        <v>42</v>
      </c>
      <c r="G372" s="23" t="s">
        <v>42</v>
      </c>
      <c r="H372" s="23" t="s">
        <v>42</v>
      </c>
    </row>
    <row r="373" spans="2:8" ht="21" customHeight="1">
      <c r="B373" s="101">
        <v>2</v>
      </c>
      <c r="C373" s="103" t="s">
        <v>6</v>
      </c>
      <c r="D373" s="23" t="s">
        <v>42</v>
      </c>
      <c r="E373" s="23" t="s">
        <v>42</v>
      </c>
      <c r="F373" s="23" t="s">
        <v>42</v>
      </c>
      <c r="G373" s="23" t="s">
        <v>42</v>
      </c>
      <c r="H373" s="23" t="s">
        <v>42</v>
      </c>
    </row>
    <row r="374" spans="2:8" ht="21" customHeight="1">
      <c r="B374" s="102"/>
      <c r="C374" s="104"/>
      <c r="D374" s="23" t="s">
        <v>42</v>
      </c>
      <c r="E374" s="23" t="s">
        <v>42</v>
      </c>
      <c r="F374" s="23" t="s">
        <v>42</v>
      </c>
      <c r="G374" s="23" t="s">
        <v>42</v>
      </c>
      <c r="H374" s="23" t="s">
        <v>42</v>
      </c>
    </row>
    <row r="375" spans="2:8" ht="21" customHeight="1">
      <c r="B375" s="101">
        <v>3</v>
      </c>
      <c r="C375" s="103" t="s">
        <v>5</v>
      </c>
      <c r="D375" s="23" t="s">
        <v>42</v>
      </c>
      <c r="E375" s="23" t="s">
        <v>42</v>
      </c>
      <c r="F375" s="23" t="s">
        <v>42</v>
      </c>
      <c r="G375" s="23" t="s">
        <v>42</v>
      </c>
      <c r="H375" s="23" t="s">
        <v>42</v>
      </c>
    </row>
    <row r="376" spans="2:8" ht="21" customHeight="1">
      <c r="B376" s="102"/>
      <c r="C376" s="104"/>
      <c r="D376" s="23" t="s">
        <v>42</v>
      </c>
      <c r="E376" s="23" t="s">
        <v>42</v>
      </c>
      <c r="F376" s="23" t="s">
        <v>42</v>
      </c>
      <c r="G376" s="23" t="s">
        <v>42</v>
      </c>
      <c r="H376" s="23" t="s">
        <v>42</v>
      </c>
    </row>
    <row r="377" spans="2:8" ht="21" customHeight="1">
      <c r="B377" s="101">
        <v>4</v>
      </c>
      <c r="C377" s="103" t="s">
        <v>4</v>
      </c>
      <c r="D377" s="23" t="s">
        <v>42</v>
      </c>
      <c r="E377" s="23" t="s">
        <v>42</v>
      </c>
      <c r="F377" s="23" t="s">
        <v>42</v>
      </c>
      <c r="G377" s="23" t="s">
        <v>42</v>
      </c>
      <c r="H377" s="23" t="s">
        <v>42</v>
      </c>
    </row>
    <row r="378" spans="2:8" ht="21" customHeight="1">
      <c r="B378" s="102"/>
      <c r="C378" s="104"/>
      <c r="D378" s="23" t="s">
        <v>42</v>
      </c>
      <c r="E378" s="23" t="s">
        <v>42</v>
      </c>
      <c r="F378" s="23" t="s">
        <v>42</v>
      </c>
      <c r="G378" s="23" t="s">
        <v>42</v>
      </c>
      <c r="H378" s="23" t="s">
        <v>42</v>
      </c>
    </row>
    <row r="379" spans="2:8" ht="21" customHeight="1">
      <c r="B379" s="101">
        <v>5</v>
      </c>
      <c r="C379" s="103" t="s">
        <v>3</v>
      </c>
      <c r="D379" s="23" t="s">
        <v>42</v>
      </c>
      <c r="E379" s="23" t="s">
        <v>42</v>
      </c>
      <c r="F379" s="23" t="s">
        <v>42</v>
      </c>
      <c r="G379" s="23" t="s">
        <v>42</v>
      </c>
      <c r="H379" s="23" t="s">
        <v>42</v>
      </c>
    </row>
    <row r="380" spans="2:8" ht="21" customHeight="1">
      <c r="B380" s="102"/>
      <c r="C380" s="104"/>
      <c r="D380" s="23" t="s">
        <v>42</v>
      </c>
      <c r="E380" s="23" t="s">
        <v>42</v>
      </c>
      <c r="F380" s="23" t="s">
        <v>42</v>
      </c>
      <c r="G380" s="23" t="s">
        <v>42</v>
      </c>
      <c r="H380" s="23" t="s">
        <v>42</v>
      </c>
    </row>
    <row r="381" spans="2:8" ht="23.1" customHeight="1">
      <c r="B381" s="101">
        <v>6</v>
      </c>
      <c r="C381" s="103" t="s">
        <v>2</v>
      </c>
      <c r="D381" s="23" t="s">
        <v>42</v>
      </c>
      <c r="E381" s="23" t="s">
        <v>42</v>
      </c>
      <c r="F381" s="23" t="s">
        <v>42</v>
      </c>
      <c r="G381" s="23" t="s">
        <v>42</v>
      </c>
      <c r="H381" s="23" t="s">
        <v>42</v>
      </c>
    </row>
    <row r="382" spans="2:8" ht="23.1" customHeight="1">
      <c r="B382" s="102"/>
      <c r="C382" s="104"/>
      <c r="D382" s="23" t="s">
        <v>42</v>
      </c>
      <c r="E382" s="23" t="s">
        <v>42</v>
      </c>
      <c r="F382" s="23" t="s">
        <v>42</v>
      </c>
      <c r="G382" s="23" t="s">
        <v>42</v>
      </c>
      <c r="H382" s="23" t="s">
        <v>42</v>
      </c>
    </row>
    <row r="383" spans="2:8" ht="23.1" customHeight="1">
      <c r="B383" s="101">
        <v>7</v>
      </c>
      <c r="C383" s="103" t="s">
        <v>1</v>
      </c>
      <c r="D383" s="23" t="s">
        <v>42</v>
      </c>
      <c r="E383" s="23" t="s">
        <v>42</v>
      </c>
      <c r="F383" s="23" t="s">
        <v>42</v>
      </c>
      <c r="G383" s="23" t="s">
        <v>42</v>
      </c>
      <c r="H383" s="23" t="s">
        <v>42</v>
      </c>
    </row>
    <row r="384" spans="2:8" ht="23.1" customHeight="1">
      <c r="B384" s="102"/>
      <c r="C384" s="104"/>
      <c r="D384" s="23" t="s">
        <v>42</v>
      </c>
      <c r="E384" s="23" t="s">
        <v>42</v>
      </c>
      <c r="F384" s="23" t="s">
        <v>42</v>
      </c>
      <c r="G384" s="23" t="s">
        <v>42</v>
      </c>
      <c r="H384" s="23" t="s">
        <v>42</v>
      </c>
    </row>
    <row r="385" spans="2:8" ht="23.1" customHeight="1">
      <c r="B385" s="101">
        <v>8</v>
      </c>
      <c r="C385" s="103" t="s">
        <v>0</v>
      </c>
      <c r="D385" s="23" t="s">
        <v>42</v>
      </c>
      <c r="E385" s="23" t="s">
        <v>42</v>
      </c>
      <c r="F385" s="23" t="s">
        <v>42</v>
      </c>
      <c r="G385" s="23" t="s">
        <v>42</v>
      </c>
      <c r="H385" s="23" t="s">
        <v>42</v>
      </c>
    </row>
    <row r="386" spans="2:8" ht="23.1" customHeight="1">
      <c r="B386" s="102"/>
      <c r="C386" s="104"/>
      <c r="D386" s="23" t="s">
        <v>42</v>
      </c>
      <c r="E386" s="23" t="s">
        <v>42</v>
      </c>
      <c r="F386" s="23" t="s">
        <v>42</v>
      </c>
      <c r="G386" s="23" t="s">
        <v>42</v>
      </c>
      <c r="H386" s="23" t="s">
        <v>42</v>
      </c>
    </row>
    <row r="387" spans="2:8" ht="21" customHeight="1">
      <c r="B387" s="105" t="s">
        <v>9</v>
      </c>
      <c r="C387" s="105" t="s">
        <v>8</v>
      </c>
      <c r="D387" s="5">
        <f>D369+7</f>
        <v>43136</v>
      </c>
      <c r="E387" s="5">
        <f>E369+7</f>
        <v>43137</v>
      </c>
      <c r="F387" s="5">
        <f>F369+7</f>
        <v>43138</v>
      </c>
      <c r="G387" s="5">
        <f>G369+7</f>
        <v>43139</v>
      </c>
      <c r="H387" s="85">
        <f>H369+7</f>
        <v>43140</v>
      </c>
    </row>
    <row r="388" spans="2:8" ht="21" customHeight="1">
      <c r="B388" s="106"/>
      <c r="C388" s="106"/>
      <c r="D388" s="3" t="str">
        <f>TEXT(D387,"AAAA")</f>
        <v>월요일</v>
      </c>
      <c r="E388" s="3" t="str">
        <f>TEXT(E387,"AAAA")</f>
        <v>화요일</v>
      </c>
      <c r="F388" s="3" t="str">
        <f>TEXT(F387,"AAAA")</f>
        <v>수요일</v>
      </c>
      <c r="G388" s="3" t="str">
        <f>TEXT(G387,"AAAA")</f>
        <v>목요일</v>
      </c>
      <c r="H388" s="3" t="str">
        <f>TEXT(H387,"AAAA")</f>
        <v>금요일</v>
      </c>
    </row>
    <row r="389" spans="2:8" ht="21" customHeight="1">
      <c r="B389" s="101">
        <v>1</v>
      </c>
      <c r="C389" s="103" t="s">
        <v>7</v>
      </c>
      <c r="D389" s="23" t="s">
        <v>42</v>
      </c>
      <c r="E389" s="23" t="s">
        <v>42</v>
      </c>
      <c r="F389" s="23" t="s">
        <v>42</v>
      </c>
      <c r="G389" s="23" t="s">
        <v>42</v>
      </c>
      <c r="H389" s="23" t="s">
        <v>42</v>
      </c>
    </row>
    <row r="390" spans="2:8" ht="21" customHeight="1">
      <c r="B390" s="102"/>
      <c r="C390" s="104"/>
      <c r="D390" s="23" t="s">
        <v>42</v>
      </c>
      <c r="E390" s="23" t="s">
        <v>42</v>
      </c>
      <c r="F390" s="23" t="s">
        <v>42</v>
      </c>
      <c r="G390" s="23" t="s">
        <v>42</v>
      </c>
      <c r="H390" s="23" t="s">
        <v>42</v>
      </c>
    </row>
    <row r="391" spans="2:8" ht="21" customHeight="1">
      <c r="B391" s="101">
        <v>2</v>
      </c>
      <c r="C391" s="103" t="s">
        <v>6</v>
      </c>
      <c r="D391" s="23" t="s">
        <v>42</v>
      </c>
      <c r="E391" s="23" t="s">
        <v>42</v>
      </c>
      <c r="F391" s="23" t="s">
        <v>42</v>
      </c>
      <c r="G391" s="23" t="s">
        <v>42</v>
      </c>
      <c r="H391" s="23" t="s">
        <v>42</v>
      </c>
    </row>
    <row r="392" spans="2:8" ht="21" customHeight="1">
      <c r="B392" s="102"/>
      <c r="C392" s="104"/>
      <c r="D392" s="23" t="s">
        <v>42</v>
      </c>
      <c r="E392" s="23" t="s">
        <v>42</v>
      </c>
      <c r="F392" s="23" t="s">
        <v>42</v>
      </c>
      <c r="G392" s="23" t="s">
        <v>42</v>
      </c>
      <c r="H392" s="23" t="s">
        <v>42</v>
      </c>
    </row>
    <row r="393" spans="2:8" ht="21" customHeight="1">
      <c r="B393" s="101">
        <v>3</v>
      </c>
      <c r="C393" s="103" t="s">
        <v>5</v>
      </c>
      <c r="D393" s="23" t="s">
        <v>42</v>
      </c>
      <c r="E393" s="23" t="s">
        <v>42</v>
      </c>
      <c r="F393" s="23" t="s">
        <v>42</v>
      </c>
      <c r="G393" s="23" t="s">
        <v>42</v>
      </c>
      <c r="H393" s="23" t="s">
        <v>42</v>
      </c>
    </row>
    <row r="394" spans="2:8" ht="21" customHeight="1">
      <c r="B394" s="102"/>
      <c r="C394" s="104"/>
      <c r="D394" s="23" t="s">
        <v>42</v>
      </c>
      <c r="E394" s="23" t="s">
        <v>42</v>
      </c>
      <c r="F394" s="23" t="s">
        <v>42</v>
      </c>
      <c r="G394" s="23" t="s">
        <v>42</v>
      </c>
      <c r="H394" s="23" t="s">
        <v>42</v>
      </c>
    </row>
    <row r="395" spans="2:8" ht="21" customHeight="1">
      <c r="B395" s="101">
        <v>4</v>
      </c>
      <c r="C395" s="103" t="s">
        <v>4</v>
      </c>
      <c r="D395" s="23" t="s">
        <v>42</v>
      </c>
      <c r="E395" s="23" t="s">
        <v>42</v>
      </c>
      <c r="F395" s="23" t="s">
        <v>42</v>
      </c>
      <c r="G395" s="23" t="s">
        <v>42</v>
      </c>
      <c r="H395" s="23" t="s">
        <v>42</v>
      </c>
    </row>
    <row r="396" spans="2:8" ht="21" customHeight="1">
      <c r="B396" s="102"/>
      <c r="C396" s="104"/>
      <c r="D396" s="23" t="s">
        <v>42</v>
      </c>
      <c r="E396" s="23" t="s">
        <v>42</v>
      </c>
      <c r="F396" s="23" t="s">
        <v>42</v>
      </c>
      <c r="G396" s="23" t="s">
        <v>42</v>
      </c>
      <c r="H396" s="23" t="s">
        <v>42</v>
      </c>
    </row>
    <row r="397" spans="2:8" ht="21" customHeight="1">
      <c r="B397" s="101">
        <v>5</v>
      </c>
      <c r="C397" s="103" t="s">
        <v>3</v>
      </c>
      <c r="D397" s="23" t="s">
        <v>42</v>
      </c>
      <c r="E397" s="23" t="s">
        <v>42</v>
      </c>
      <c r="F397" s="23" t="s">
        <v>42</v>
      </c>
      <c r="G397" s="23" t="s">
        <v>42</v>
      </c>
      <c r="H397" s="23" t="s">
        <v>42</v>
      </c>
    </row>
    <row r="398" spans="2:8" ht="21" customHeight="1">
      <c r="B398" s="102"/>
      <c r="C398" s="104"/>
      <c r="D398" s="23" t="s">
        <v>42</v>
      </c>
      <c r="E398" s="23" t="s">
        <v>42</v>
      </c>
      <c r="F398" s="23" t="s">
        <v>42</v>
      </c>
      <c r="G398" s="23" t="s">
        <v>42</v>
      </c>
      <c r="H398" s="23" t="s">
        <v>42</v>
      </c>
    </row>
    <row r="399" spans="2:8" ht="23.1" customHeight="1">
      <c r="B399" s="101">
        <v>6</v>
      </c>
      <c r="C399" s="103" t="s">
        <v>2</v>
      </c>
      <c r="D399" s="23" t="s">
        <v>42</v>
      </c>
      <c r="E399" s="23" t="s">
        <v>42</v>
      </c>
      <c r="F399" s="23" t="s">
        <v>42</v>
      </c>
      <c r="G399" s="23" t="s">
        <v>42</v>
      </c>
      <c r="H399" s="23" t="s">
        <v>42</v>
      </c>
    </row>
    <row r="400" spans="2:8" ht="23.1" customHeight="1">
      <c r="B400" s="102"/>
      <c r="C400" s="104"/>
      <c r="D400" s="23" t="s">
        <v>42</v>
      </c>
      <c r="E400" s="23" t="s">
        <v>42</v>
      </c>
      <c r="F400" s="23" t="s">
        <v>42</v>
      </c>
      <c r="G400" s="23" t="s">
        <v>42</v>
      </c>
      <c r="H400" s="23" t="s">
        <v>42</v>
      </c>
    </row>
    <row r="401" spans="2:8" ht="23.1" customHeight="1">
      <c r="B401" s="101">
        <v>7</v>
      </c>
      <c r="C401" s="103" t="s">
        <v>1</v>
      </c>
      <c r="D401" s="23" t="s">
        <v>42</v>
      </c>
      <c r="E401" s="23" t="s">
        <v>42</v>
      </c>
      <c r="F401" s="23" t="s">
        <v>42</v>
      </c>
      <c r="G401" s="23" t="s">
        <v>42</v>
      </c>
      <c r="H401" s="23" t="s">
        <v>42</v>
      </c>
    </row>
    <row r="402" spans="2:8" ht="23.1" customHeight="1">
      <c r="B402" s="102"/>
      <c r="C402" s="104"/>
      <c r="D402" s="23" t="s">
        <v>42</v>
      </c>
      <c r="E402" s="23" t="s">
        <v>42</v>
      </c>
      <c r="F402" s="23" t="s">
        <v>42</v>
      </c>
      <c r="G402" s="23" t="s">
        <v>42</v>
      </c>
      <c r="H402" s="23" t="s">
        <v>42</v>
      </c>
    </row>
    <row r="403" spans="2:8" ht="23.1" customHeight="1">
      <c r="B403" s="101">
        <v>8</v>
      </c>
      <c r="C403" s="103" t="s">
        <v>0</v>
      </c>
      <c r="D403" s="23" t="s">
        <v>42</v>
      </c>
      <c r="E403" s="23" t="s">
        <v>42</v>
      </c>
      <c r="F403" s="23" t="s">
        <v>42</v>
      </c>
      <c r="G403" s="23" t="s">
        <v>42</v>
      </c>
      <c r="H403" s="23" t="s">
        <v>42</v>
      </c>
    </row>
    <row r="404" spans="2:8" ht="23.1" customHeight="1">
      <c r="B404" s="102"/>
      <c r="C404" s="104"/>
      <c r="D404" s="23" t="s">
        <v>42</v>
      </c>
      <c r="E404" s="23" t="s">
        <v>42</v>
      </c>
      <c r="F404" s="23" t="s">
        <v>42</v>
      </c>
      <c r="G404" s="23" t="s">
        <v>42</v>
      </c>
      <c r="H404" s="23" t="s">
        <v>42</v>
      </c>
    </row>
    <row r="405" spans="2:8" ht="21" customHeight="1">
      <c r="B405" s="105" t="s">
        <v>9</v>
      </c>
      <c r="C405" s="105" t="s">
        <v>8</v>
      </c>
      <c r="D405" s="5">
        <f>D387+7</f>
        <v>43143</v>
      </c>
      <c r="E405" s="6">
        <f>E387+7</f>
        <v>43144</v>
      </c>
      <c r="F405" s="5">
        <f>F387+7</f>
        <v>43145</v>
      </c>
      <c r="G405" s="5">
        <f>G387+7</f>
        <v>43146</v>
      </c>
      <c r="H405" s="5">
        <f>H387+7</f>
        <v>43147</v>
      </c>
    </row>
    <row r="406" spans="2:8" ht="21" customHeight="1">
      <c r="B406" s="106"/>
      <c r="C406" s="106"/>
      <c r="D406" s="3" t="str">
        <f>TEXT(D405,"AAAA")</f>
        <v>월요일</v>
      </c>
      <c r="E406" s="4" t="str">
        <f>TEXT(E405,"AAAA")</f>
        <v>화요일</v>
      </c>
      <c r="F406" s="3" t="str">
        <f>TEXT(F405,"AAAA")</f>
        <v>수요일</v>
      </c>
      <c r="G406" s="3" t="str">
        <f>TEXT(G405,"AAAA")</f>
        <v>목요일</v>
      </c>
      <c r="H406" s="3" t="str">
        <f>TEXT(H405,"AAAA")</f>
        <v>금요일</v>
      </c>
    </row>
    <row r="407" spans="2:8" ht="21" customHeight="1">
      <c r="B407" s="101">
        <v>1</v>
      </c>
      <c r="C407" s="103" t="s">
        <v>7</v>
      </c>
      <c r="D407" s="23" t="s">
        <v>42</v>
      </c>
      <c r="E407" s="23" t="s">
        <v>42</v>
      </c>
      <c r="F407" s="23" t="s">
        <v>42</v>
      </c>
      <c r="G407" s="129"/>
      <c r="H407" s="131"/>
    </row>
    <row r="408" spans="2:8" ht="21" customHeight="1">
      <c r="B408" s="102"/>
      <c r="C408" s="104"/>
      <c r="D408" s="23" t="s">
        <v>42</v>
      </c>
      <c r="E408" s="23" t="s">
        <v>42</v>
      </c>
      <c r="F408" s="23" t="s">
        <v>42</v>
      </c>
      <c r="G408" s="130"/>
      <c r="H408" s="132"/>
    </row>
    <row r="409" spans="2:8" ht="21" customHeight="1">
      <c r="B409" s="101">
        <v>2</v>
      </c>
      <c r="C409" s="103" t="s">
        <v>6</v>
      </c>
      <c r="D409" s="23" t="s">
        <v>42</v>
      </c>
      <c r="E409" s="23" t="s">
        <v>42</v>
      </c>
      <c r="F409" s="23" t="s">
        <v>42</v>
      </c>
      <c r="G409" s="130"/>
      <c r="H409" s="132"/>
    </row>
    <row r="410" spans="2:8" ht="21" customHeight="1">
      <c r="B410" s="102"/>
      <c r="C410" s="104"/>
      <c r="D410" s="23" t="s">
        <v>42</v>
      </c>
      <c r="E410" s="23" t="s">
        <v>42</v>
      </c>
      <c r="F410" s="23" t="s">
        <v>42</v>
      </c>
      <c r="G410" s="130"/>
      <c r="H410" s="132"/>
    </row>
    <row r="411" spans="2:8" ht="21" customHeight="1">
      <c r="B411" s="101">
        <v>3</v>
      </c>
      <c r="C411" s="103" t="s">
        <v>5</v>
      </c>
      <c r="D411" s="23" t="s">
        <v>42</v>
      </c>
      <c r="E411" s="23" t="s">
        <v>42</v>
      </c>
      <c r="F411" s="23" t="s">
        <v>42</v>
      </c>
      <c r="G411" s="130"/>
      <c r="H411" s="132"/>
    </row>
    <row r="412" spans="2:8" ht="21" customHeight="1">
      <c r="B412" s="102"/>
      <c r="C412" s="104"/>
      <c r="D412" s="23" t="s">
        <v>42</v>
      </c>
      <c r="E412" s="23" t="s">
        <v>42</v>
      </c>
      <c r="F412" s="23" t="s">
        <v>42</v>
      </c>
      <c r="G412" s="130"/>
      <c r="H412" s="132"/>
    </row>
    <row r="413" spans="2:8" ht="21" customHeight="1">
      <c r="B413" s="101">
        <v>4</v>
      </c>
      <c r="C413" s="103" t="s">
        <v>4</v>
      </c>
      <c r="D413" s="23" t="s">
        <v>42</v>
      </c>
      <c r="E413" s="23" t="s">
        <v>42</v>
      </c>
      <c r="F413" s="23" t="s">
        <v>42</v>
      </c>
      <c r="G413" s="130"/>
      <c r="H413" s="132"/>
    </row>
    <row r="414" spans="2:8" ht="21" customHeight="1">
      <c r="B414" s="102"/>
      <c r="C414" s="104"/>
      <c r="D414" s="23" t="s">
        <v>42</v>
      </c>
      <c r="E414" s="23" t="s">
        <v>42</v>
      </c>
      <c r="F414" s="23" t="s">
        <v>42</v>
      </c>
      <c r="G414" s="130"/>
      <c r="H414" s="132"/>
    </row>
    <row r="415" spans="2:8" ht="21" customHeight="1">
      <c r="B415" s="101">
        <v>5</v>
      </c>
      <c r="C415" s="103" t="s">
        <v>3</v>
      </c>
      <c r="D415" s="23" t="s">
        <v>42</v>
      </c>
      <c r="E415" s="23" t="s">
        <v>42</v>
      </c>
      <c r="F415" s="23" t="s">
        <v>42</v>
      </c>
      <c r="G415" s="130"/>
      <c r="H415" s="132"/>
    </row>
    <row r="416" spans="2:8" ht="21" customHeight="1">
      <c r="B416" s="102"/>
      <c r="C416" s="104"/>
      <c r="D416" s="23" t="s">
        <v>42</v>
      </c>
      <c r="E416" s="23" t="s">
        <v>42</v>
      </c>
      <c r="F416" s="23" t="s">
        <v>42</v>
      </c>
      <c r="G416" s="130"/>
      <c r="H416" s="132"/>
    </row>
    <row r="417" spans="2:8" ht="23.1" customHeight="1">
      <c r="B417" s="101">
        <v>6</v>
      </c>
      <c r="C417" s="103" t="s">
        <v>2</v>
      </c>
      <c r="D417" s="23" t="s">
        <v>42</v>
      </c>
      <c r="E417" s="23" t="s">
        <v>42</v>
      </c>
      <c r="F417" s="23" t="s">
        <v>42</v>
      </c>
      <c r="G417" s="130"/>
      <c r="H417" s="132"/>
    </row>
    <row r="418" spans="2:8" ht="23.1" customHeight="1">
      <c r="B418" s="102"/>
      <c r="C418" s="104"/>
      <c r="D418" s="23" t="s">
        <v>42</v>
      </c>
      <c r="E418" s="23" t="s">
        <v>42</v>
      </c>
      <c r="F418" s="23" t="s">
        <v>42</v>
      </c>
      <c r="G418" s="130"/>
      <c r="H418" s="132"/>
    </row>
    <row r="419" spans="2:8" ht="23.1" customHeight="1">
      <c r="B419" s="101">
        <v>7</v>
      </c>
      <c r="C419" s="103" t="s">
        <v>1</v>
      </c>
      <c r="D419" s="23" t="s">
        <v>42</v>
      </c>
      <c r="E419" s="23" t="s">
        <v>42</v>
      </c>
      <c r="F419" s="23" t="s">
        <v>42</v>
      </c>
      <c r="G419" s="130"/>
      <c r="H419" s="132"/>
    </row>
    <row r="420" spans="2:8" ht="23.1" customHeight="1">
      <c r="B420" s="102"/>
      <c r="C420" s="104"/>
      <c r="D420" s="23" t="s">
        <v>42</v>
      </c>
      <c r="E420" s="23" t="s">
        <v>42</v>
      </c>
      <c r="F420" s="23" t="s">
        <v>42</v>
      </c>
      <c r="G420" s="130"/>
      <c r="H420" s="132"/>
    </row>
    <row r="421" spans="2:8" ht="23.1" customHeight="1">
      <c r="B421" s="101">
        <v>8</v>
      </c>
      <c r="C421" s="103" t="s">
        <v>0</v>
      </c>
      <c r="D421" s="23" t="s">
        <v>42</v>
      </c>
      <c r="E421" s="23" t="s">
        <v>42</v>
      </c>
      <c r="F421" s="77" t="s">
        <v>42</v>
      </c>
      <c r="G421" s="130"/>
      <c r="H421" s="132"/>
    </row>
    <row r="422" spans="2:8" ht="23.1" customHeight="1">
      <c r="B422" s="102"/>
      <c r="C422" s="104"/>
      <c r="D422" s="23" t="s">
        <v>42</v>
      </c>
      <c r="E422" s="23" t="s">
        <v>42</v>
      </c>
      <c r="F422" s="77" t="s">
        <v>42</v>
      </c>
      <c r="G422" s="133"/>
      <c r="H422" s="134"/>
    </row>
  </sheetData>
  <sheetProtection selectLockedCells="1" selectUnlockedCells="1"/>
  <mergeCells count="434">
    <mergeCell ref="G407:H422"/>
    <mergeCell ref="D65:D80"/>
    <mergeCell ref="E65:E80"/>
    <mergeCell ref="F65:F80"/>
    <mergeCell ref="G65:G80"/>
    <mergeCell ref="D83:D98"/>
    <mergeCell ref="H65:H80"/>
    <mergeCell ref="D299:D314"/>
    <mergeCell ref="D281:D296"/>
    <mergeCell ref="B421:B422"/>
    <mergeCell ref="C421:C422"/>
    <mergeCell ref="B415:B416"/>
    <mergeCell ref="C415:C416"/>
    <mergeCell ref="B417:B418"/>
    <mergeCell ref="C417:C418"/>
    <mergeCell ref="B419:B420"/>
    <mergeCell ref="C419:C420"/>
    <mergeCell ref="B413:B414"/>
    <mergeCell ref="C413:C414"/>
    <mergeCell ref="B411:B412"/>
    <mergeCell ref="C411:C412"/>
    <mergeCell ref="B403:B404"/>
    <mergeCell ref="C403:C404"/>
    <mergeCell ref="B405:B406"/>
    <mergeCell ref="C405:C406"/>
    <mergeCell ref="B407:B408"/>
    <mergeCell ref="C407:C408"/>
    <mergeCell ref="B409:B410"/>
    <mergeCell ref="B395:B396"/>
    <mergeCell ref="C395:C396"/>
    <mergeCell ref="B397:B398"/>
    <mergeCell ref="C397:C398"/>
    <mergeCell ref="B399:B400"/>
    <mergeCell ref="C399:C400"/>
    <mergeCell ref="B401:B402"/>
    <mergeCell ref="C401:C402"/>
    <mergeCell ref="C409:C410"/>
    <mergeCell ref="B391:B392"/>
    <mergeCell ref="C391:C392"/>
    <mergeCell ref="B393:B394"/>
    <mergeCell ref="C393:C394"/>
    <mergeCell ref="B375:B376"/>
    <mergeCell ref="C375:C376"/>
    <mergeCell ref="B377:B378"/>
    <mergeCell ref="C377:C378"/>
    <mergeCell ref="B379:B380"/>
    <mergeCell ref="C379:C380"/>
    <mergeCell ref="B385:B386"/>
    <mergeCell ref="C385:C386"/>
    <mergeCell ref="B387:B388"/>
    <mergeCell ref="C387:C388"/>
    <mergeCell ref="B389:B390"/>
    <mergeCell ref="C389:C390"/>
    <mergeCell ref="B381:B382"/>
    <mergeCell ref="C381:C382"/>
    <mergeCell ref="B383:B384"/>
    <mergeCell ref="C383:C384"/>
    <mergeCell ref="B365:B366"/>
    <mergeCell ref="C365:C366"/>
    <mergeCell ref="B367:B368"/>
    <mergeCell ref="C367:C368"/>
    <mergeCell ref="B369:B370"/>
    <mergeCell ref="C369:C370"/>
    <mergeCell ref="B371:B372"/>
    <mergeCell ref="C371:C372"/>
    <mergeCell ref="B373:B374"/>
    <mergeCell ref="C373:C374"/>
    <mergeCell ref="B355:B356"/>
    <mergeCell ref="C355:C356"/>
    <mergeCell ref="B357:B358"/>
    <mergeCell ref="C357:C358"/>
    <mergeCell ref="B359:B360"/>
    <mergeCell ref="C359:C360"/>
    <mergeCell ref="B361:B362"/>
    <mergeCell ref="C361:C362"/>
    <mergeCell ref="B363:B364"/>
    <mergeCell ref="C363:C364"/>
    <mergeCell ref="B345:B346"/>
    <mergeCell ref="C345:C346"/>
    <mergeCell ref="B347:B348"/>
    <mergeCell ref="C347:C348"/>
    <mergeCell ref="B349:B350"/>
    <mergeCell ref="C349:C350"/>
    <mergeCell ref="B351:B352"/>
    <mergeCell ref="C351:C352"/>
    <mergeCell ref="B353:B354"/>
    <mergeCell ref="C353:C354"/>
    <mergeCell ref="B335:B336"/>
    <mergeCell ref="C335:C336"/>
    <mergeCell ref="B337:B338"/>
    <mergeCell ref="C337:C338"/>
    <mergeCell ref="B339:B340"/>
    <mergeCell ref="C339:C340"/>
    <mergeCell ref="B341:B342"/>
    <mergeCell ref="C341:C342"/>
    <mergeCell ref="B343:B344"/>
    <mergeCell ref="C343:C344"/>
    <mergeCell ref="B325:B326"/>
    <mergeCell ref="C325:C326"/>
    <mergeCell ref="B327:B328"/>
    <mergeCell ref="C327:C328"/>
    <mergeCell ref="B329:B330"/>
    <mergeCell ref="C329:C330"/>
    <mergeCell ref="B331:B332"/>
    <mergeCell ref="C331:C332"/>
    <mergeCell ref="B333:B334"/>
    <mergeCell ref="C333:C334"/>
    <mergeCell ref="B315:B316"/>
    <mergeCell ref="C315:C316"/>
    <mergeCell ref="B317:B318"/>
    <mergeCell ref="C317:C318"/>
    <mergeCell ref="B319:B320"/>
    <mergeCell ref="C319:C320"/>
    <mergeCell ref="B321:B322"/>
    <mergeCell ref="C321:C322"/>
    <mergeCell ref="B323:B324"/>
    <mergeCell ref="C323:C324"/>
    <mergeCell ref="B305:B306"/>
    <mergeCell ref="C305:C306"/>
    <mergeCell ref="B307:B308"/>
    <mergeCell ref="C307:C308"/>
    <mergeCell ref="B309:B310"/>
    <mergeCell ref="C309:C310"/>
    <mergeCell ref="B311:B312"/>
    <mergeCell ref="C311:C312"/>
    <mergeCell ref="B313:B314"/>
    <mergeCell ref="C313:C314"/>
    <mergeCell ref="B295:B296"/>
    <mergeCell ref="C295:C296"/>
    <mergeCell ref="B297:B298"/>
    <mergeCell ref="C297:C298"/>
    <mergeCell ref="B299:B300"/>
    <mergeCell ref="C299:C300"/>
    <mergeCell ref="B301:B302"/>
    <mergeCell ref="C301:C302"/>
    <mergeCell ref="B303:B304"/>
    <mergeCell ref="C303:C304"/>
    <mergeCell ref="B207:B208"/>
    <mergeCell ref="C207:C208"/>
    <mergeCell ref="C173:C174"/>
    <mergeCell ref="C169:C170"/>
    <mergeCell ref="C187:C188"/>
    <mergeCell ref="C177:C178"/>
    <mergeCell ref="B177:B178"/>
    <mergeCell ref="B175:B176"/>
    <mergeCell ref="C175:C176"/>
    <mergeCell ref="C183:C184"/>
    <mergeCell ref="B181:B182"/>
    <mergeCell ref="C181:C182"/>
    <mergeCell ref="B173:B174"/>
    <mergeCell ref="B199:B200"/>
    <mergeCell ref="C199:C200"/>
    <mergeCell ref="B191:B192"/>
    <mergeCell ref="C191:C192"/>
    <mergeCell ref="B189:B190"/>
    <mergeCell ref="C189:C190"/>
    <mergeCell ref="B291:B292"/>
    <mergeCell ref="C291:C292"/>
    <mergeCell ref="B293:B294"/>
    <mergeCell ref="C293:C294"/>
    <mergeCell ref="B279:B280"/>
    <mergeCell ref="C279:C280"/>
    <mergeCell ref="B281:B282"/>
    <mergeCell ref="C281:C282"/>
    <mergeCell ref="B277:B278"/>
    <mergeCell ref="C277:C278"/>
    <mergeCell ref="B285:B286"/>
    <mergeCell ref="C285:C286"/>
    <mergeCell ref="B287:B288"/>
    <mergeCell ref="C287:C288"/>
    <mergeCell ref="B289:B290"/>
    <mergeCell ref="C289:C290"/>
    <mergeCell ref="B283:B284"/>
    <mergeCell ref="C283:C284"/>
    <mergeCell ref="B273:B274"/>
    <mergeCell ref="C273:C274"/>
    <mergeCell ref="B265:B266"/>
    <mergeCell ref="B275:B276"/>
    <mergeCell ref="C275:C276"/>
    <mergeCell ref="C265:C266"/>
    <mergeCell ref="B267:B268"/>
    <mergeCell ref="C267:C268"/>
    <mergeCell ref="C239:C240"/>
    <mergeCell ref="B241:B242"/>
    <mergeCell ref="C241:C242"/>
    <mergeCell ref="B269:B270"/>
    <mergeCell ref="C269:C270"/>
    <mergeCell ref="B271:B272"/>
    <mergeCell ref="C271:C272"/>
    <mergeCell ref="B261:B262"/>
    <mergeCell ref="C261:C262"/>
    <mergeCell ref="B263:B264"/>
    <mergeCell ref="C263:C264"/>
    <mergeCell ref="B259:B260"/>
    <mergeCell ref="C259:C260"/>
    <mergeCell ref="C255:C256"/>
    <mergeCell ref="B257:B258"/>
    <mergeCell ref="C257:C258"/>
    <mergeCell ref="B215:B216"/>
    <mergeCell ref="C215:C216"/>
    <mergeCell ref="B229:B230"/>
    <mergeCell ref="C229:C230"/>
    <mergeCell ref="B225:B226"/>
    <mergeCell ref="B209:B210"/>
    <mergeCell ref="C209:C210"/>
    <mergeCell ref="B109:B110"/>
    <mergeCell ref="B255:B256"/>
    <mergeCell ref="B243:B244"/>
    <mergeCell ref="C243:C244"/>
    <mergeCell ref="B245:B246"/>
    <mergeCell ref="C245:C246"/>
    <mergeCell ref="C193:C194"/>
    <mergeCell ref="B193:B194"/>
    <mergeCell ref="C219:C220"/>
    <mergeCell ref="B221:B222"/>
    <mergeCell ref="C221:C222"/>
    <mergeCell ref="B195:B196"/>
    <mergeCell ref="C195:C196"/>
    <mergeCell ref="B219:B220"/>
    <mergeCell ref="B139:B140"/>
    <mergeCell ref="B153:B154"/>
    <mergeCell ref="C153:C154"/>
    <mergeCell ref="B253:B254"/>
    <mergeCell ref="C253:C254"/>
    <mergeCell ref="B231:B232"/>
    <mergeCell ref="C231:C232"/>
    <mergeCell ref="B233:B234"/>
    <mergeCell ref="C233:C234"/>
    <mergeCell ref="B235:B236"/>
    <mergeCell ref="C235:C236"/>
    <mergeCell ref="B251:B252"/>
    <mergeCell ref="C251:C252"/>
    <mergeCell ref="B237:B238"/>
    <mergeCell ref="C237:C238"/>
    <mergeCell ref="B239:B240"/>
    <mergeCell ref="B247:B248"/>
    <mergeCell ref="C247:C248"/>
    <mergeCell ref="B249:B250"/>
    <mergeCell ref="C249:C250"/>
    <mergeCell ref="C225:C226"/>
    <mergeCell ref="B227:B228"/>
    <mergeCell ref="C227:C228"/>
    <mergeCell ref="B105:B106"/>
    <mergeCell ref="C105:C106"/>
    <mergeCell ref="B205:B206"/>
    <mergeCell ref="C205:C206"/>
    <mergeCell ref="B201:B202"/>
    <mergeCell ref="C201:C202"/>
    <mergeCell ref="B203:B204"/>
    <mergeCell ref="C203:C204"/>
    <mergeCell ref="B217:B218"/>
    <mergeCell ref="B223:B224"/>
    <mergeCell ref="C133:C134"/>
    <mergeCell ref="C223:C224"/>
    <mergeCell ref="C217:C218"/>
    <mergeCell ref="B211:B212"/>
    <mergeCell ref="C211:C212"/>
    <mergeCell ref="B213:B214"/>
    <mergeCell ref="C213:C214"/>
    <mergeCell ref="B197:B198"/>
    <mergeCell ref="C197:C198"/>
    <mergeCell ref="C185:C186"/>
    <mergeCell ref="B187:B188"/>
    <mergeCell ref="O47:R47"/>
    <mergeCell ref="C13:C14"/>
    <mergeCell ref="B135:B136"/>
    <mergeCell ref="C135:C136"/>
    <mergeCell ref="B137:B138"/>
    <mergeCell ref="C137:C138"/>
    <mergeCell ref="B127:B128"/>
    <mergeCell ref="C127:C128"/>
    <mergeCell ref="B57:B58"/>
    <mergeCell ref="B91:B92"/>
    <mergeCell ref="C91:C92"/>
    <mergeCell ref="B93:B94"/>
    <mergeCell ref="C93:C94"/>
    <mergeCell ref="B59:B60"/>
    <mergeCell ref="C59:C60"/>
    <mergeCell ref="B61:B62"/>
    <mergeCell ref="C61:C62"/>
    <mergeCell ref="B75:B76"/>
    <mergeCell ref="C75:C76"/>
    <mergeCell ref="C63:C64"/>
    <mergeCell ref="B67:B68"/>
    <mergeCell ref="B63:B64"/>
    <mergeCell ref="C67:C68"/>
    <mergeCell ref="B107:B108"/>
    <mergeCell ref="J47:M47"/>
    <mergeCell ref="B29:B30"/>
    <mergeCell ref="C29:C30"/>
    <mergeCell ref="C31:C32"/>
    <mergeCell ref="C17:C18"/>
    <mergeCell ref="B69:B70"/>
    <mergeCell ref="C69:C70"/>
    <mergeCell ref="C85:C86"/>
    <mergeCell ref="B87:B88"/>
    <mergeCell ref="C87:C88"/>
    <mergeCell ref="B85:B86"/>
    <mergeCell ref="B81:B82"/>
    <mergeCell ref="C77:C78"/>
    <mergeCell ref="C81:C82"/>
    <mergeCell ref="B77:B78"/>
    <mergeCell ref="B47:B48"/>
    <mergeCell ref="C47:C48"/>
    <mergeCell ref="C53:C54"/>
    <mergeCell ref="B51:B52"/>
    <mergeCell ref="C51:C52"/>
    <mergeCell ref="B79:B80"/>
    <mergeCell ref="C79:C80"/>
    <mergeCell ref="C57:C58"/>
    <mergeCell ref="C23:C24"/>
    <mergeCell ref="B43:B44"/>
    <mergeCell ref="C43:C44"/>
    <mergeCell ref="B31:B32"/>
    <mergeCell ref="B19:B20"/>
    <mergeCell ref="B37:B38"/>
    <mergeCell ref="E2:H2"/>
    <mergeCell ref="B3:C3"/>
    <mergeCell ref="E3:H5"/>
    <mergeCell ref="B4:C4"/>
    <mergeCell ref="B5:C5"/>
    <mergeCell ref="B25:B26"/>
    <mergeCell ref="C25:C26"/>
    <mergeCell ref="B39:B40"/>
    <mergeCell ref="C39:C40"/>
    <mergeCell ref="B35:B36"/>
    <mergeCell ref="C27:C28"/>
    <mergeCell ref="C33:C34"/>
    <mergeCell ref="B41:B42"/>
    <mergeCell ref="E6:H6"/>
    <mergeCell ref="B7:C7"/>
    <mergeCell ref="B6:C6"/>
    <mergeCell ref="C35:C36"/>
    <mergeCell ref="C19:C20"/>
    <mergeCell ref="C41:C42"/>
    <mergeCell ref="B2:C2"/>
    <mergeCell ref="B13:B14"/>
    <mergeCell ref="C15:C16"/>
    <mergeCell ref="C37:C38"/>
    <mergeCell ref="B15:B16"/>
    <mergeCell ref="B27:B28"/>
    <mergeCell ref="B21:B22"/>
    <mergeCell ref="C21:C22"/>
    <mergeCell ref="B23:B24"/>
    <mergeCell ref="B33:B34"/>
    <mergeCell ref="B9:B10"/>
    <mergeCell ref="C9:C10"/>
    <mergeCell ref="B11:B12"/>
    <mergeCell ref="C11:C12"/>
    <mergeCell ref="B17:B18"/>
    <mergeCell ref="B45:B46"/>
    <mergeCell ref="C45:C46"/>
    <mergeCell ref="B49:B50"/>
    <mergeCell ref="C49:C50"/>
    <mergeCell ref="B65:B66"/>
    <mergeCell ref="C65:C66"/>
    <mergeCell ref="B53:B54"/>
    <mergeCell ref="C119:C120"/>
    <mergeCell ref="B115:B116"/>
    <mergeCell ref="C115:C116"/>
    <mergeCell ref="B117:B118"/>
    <mergeCell ref="C117:C118"/>
    <mergeCell ref="B119:B120"/>
    <mergeCell ref="B103:B104"/>
    <mergeCell ref="B95:B96"/>
    <mergeCell ref="C95:C96"/>
    <mergeCell ref="B55:B56"/>
    <mergeCell ref="C55:C56"/>
    <mergeCell ref="C107:C108"/>
    <mergeCell ref="C113:C114"/>
    <mergeCell ref="B113:B114"/>
    <mergeCell ref="C111:C112"/>
    <mergeCell ref="B111:B112"/>
    <mergeCell ref="C109:C110"/>
    <mergeCell ref="B89:B90"/>
    <mergeCell ref="C89:C90"/>
    <mergeCell ref="B71:B72"/>
    <mergeCell ref="C71:C72"/>
    <mergeCell ref="B73:B74"/>
    <mergeCell ref="C73:C74"/>
    <mergeCell ref="B83:B84"/>
    <mergeCell ref="C83:C84"/>
    <mergeCell ref="B121:B122"/>
    <mergeCell ref="C121:C122"/>
    <mergeCell ref="B97:B98"/>
    <mergeCell ref="C97:C98"/>
    <mergeCell ref="C103:C104"/>
    <mergeCell ref="B99:B100"/>
    <mergeCell ref="C99:C100"/>
    <mergeCell ref="B101:B102"/>
    <mergeCell ref="C101:C102"/>
    <mergeCell ref="B185:B186"/>
    <mergeCell ref="B183:B184"/>
    <mergeCell ref="B179:B180"/>
    <mergeCell ref="C179:C180"/>
    <mergeCell ref="B167:B168"/>
    <mergeCell ref="C167:C168"/>
    <mergeCell ref="B169:B170"/>
    <mergeCell ref="C155:C156"/>
    <mergeCell ref="B157:B158"/>
    <mergeCell ref="C163:C164"/>
    <mergeCell ref="B161:B162"/>
    <mergeCell ref="C161:C162"/>
    <mergeCell ref="B165:B166"/>
    <mergeCell ref="B171:B172"/>
    <mergeCell ref="C171:C172"/>
    <mergeCell ref="C165:C166"/>
    <mergeCell ref="B155:B156"/>
    <mergeCell ref="B163:B164"/>
    <mergeCell ref="B133:B134"/>
    <mergeCell ref="C141:C142"/>
    <mergeCell ref="B141:B142"/>
    <mergeCell ref="C139:C140"/>
    <mergeCell ref="C143:C144"/>
    <mergeCell ref="B143:B144"/>
    <mergeCell ref="C157:C158"/>
    <mergeCell ref="B147:B148"/>
    <mergeCell ref="C147:C148"/>
    <mergeCell ref="B149:B150"/>
    <mergeCell ref="C149:C150"/>
    <mergeCell ref="B151:B152"/>
    <mergeCell ref="C151:C152"/>
    <mergeCell ref="B123:B124"/>
    <mergeCell ref="C123:C124"/>
    <mergeCell ref="B159:B160"/>
    <mergeCell ref="C159:C160"/>
    <mergeCell ref="B145:B146"/>
    <mergeCell ref="C145:C146"/>
    <mergeCell ref="C125:C126"/>
    <mergeCell ref="B125:B126"/>
    <mergeCell ref="B131:B132"/>
    <mergeCell ref="C131:C132"/>
    <mergeCell ref="B129:B130"/>
    <mergeCell ref="C129:C130"/>
  </mergeCells>
  <phoneticPr fontId="3" type="noConversion"/>
  <printOptions horizontalCentered="1"/>
  <pageMargins left="0.19685039370078741" right="0.19685039370078741" top="0.39370078740157483" bottom="0.31496062992125984" header="0.19685039370078741" footer="0.31496062992125984"/>
  <pageSetup paperSize="9" scale="55" fitToHeight="0" orientation="portrait" r:id="rId1"/>
  <rowBreaks count="7" manualBreakCount="7">
    <brk id="62" max="7" man="1"/>
    <brk id="116" max="7" man="1"/>
    <brk id="170" max="7" man="1"/>
    <brk id="224" max="7" man="1"/>
    <brk id="278" max="7" man="1"/>
    <brk id="332" max="7" man="1"/>
    <brk id="386" max="7" man="1"/>
  </rowBreaks>
  <colBreaks count="1" manualBreakCount="1">
    <brk id="8" max="361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7"/>
  <sheetViews>
    <sheetView workbookViewId="0">
      <selection activeCell="G26" sqref="G26"/>
    </sheetView>
  </sheetViews>
  <sheetFormatPr defaultColWidth="40" defaultRowHeight="16.5"/>
  <cols>
    <col min="1" max="1" width="7.25" style="56" customWidth="1"/>
    <col min="2" max="2" width="27.375" style="70" customWidth="1"/>
    <col min="3" max="3" width="35.5" style="56" customWidth="1"/>
    <col min="4" max="4" width="16.125" style="56" customWidth="1"/>
    <col min="5" max="5" width="15" style="56" customWidth="1"/>
    <col min="6" max="6" width="9.75" style="56" bestFit="1" customWidth="1"/>
    <col min="7" max="16384" width="40" style="56"/>
  </cols>
  <sheetData>
    <row r="4" spans="1:6" ht="17.25">
      <c r="A4" s="51" t="s">
        <v>86</v>
      </c>
      <c r="B4" s="52" t="s">
        <v>87</v>
      </c>
      <c r="C4" s="53" t="s">
        <v>88</v>
      </c>
      <c r="D4" s="53" t="s">
        <v>89</v>
      </c>
      <c r="E4" s="54" t="s">
        <v>90</v>
      </c>
      <c r="F4" s="55" t="s">
        <v>74</v>
      </c>
    </row>
    <row r="5" spans="1:6">
      <c r="A5" s="57">
        <v>1</v>
      </c>
      <c r="B5" s="58" t="s">
        <v>35</v>
      </c>
      <c r="C5" s="60"/>
      <c r="D5" s="59">
        <v>42821</v>
      </c>
      <c r="E5" s="61">
        <v>42837</v>
      </c>
      <c r="F5" s="78"/>
    </row>
    <row r="6" spans="1:6" ht="17.25">
      <c r="A6" s="57">
        <v>2</v>
      </c>
      <c r="B6" s="58" t="s">
        <v>36</v>
      </c>
      <c r="C6" s="60" t="s">
        <v>91</v>
      </c>
      <c r="D6" s="59">
        <v>42821</v>
      </c>
      <c r="E6" s="61">
        <v>42853</v>
      </c>
      <c r="F6" s="55" t="s">
        <v>92</v>
      </c>
    </row>
    <row r="7" spans="1:6" ht="17.25">
      <c r="A7" s="57">
        <v>3</v>
      </c>
      <c r="B7" s="58" t="s">
        <v>21</v>
      </c>
      <c r="C7" s="79" t="s">
        <v>21</v>
      </c>
      <c r="D7" s="61">
        <v>42837</v>
      </c>
      <c r="E7" s="59">
        <v>42851</v>
      </c>
      <c r="F7" s="55" t="s">
        <v>93</v>
      </c>
    </row>
    <row r="8" spans="1:6" ht="17.25">
      <c r="A8" s="57">
        <v>4</v>
      </c>
      <c r="B8" s="62" t="s">
        <v>94</v>
      </c>
      <c r="C8" s="79" t="s">
        <v>85</v>
      </c>
      <c r="D8" s="59">
        <v>42851</v>
      </c>
      <c r="E8" s="61">
        <v>42870</v>
      </c>
      <c r="F8" s="55" t="s">
        <v>93</v>
      </c>
    </row>
    <row r="9" spans="1:6" ht="17.25">
      <c r="A9" s="57">
        <v>5</v>
      </c>
      <c r="B9" s="58" t="s">
        <v>38</v>
      </c>
      <c r="C9" s="80" t="s">
        <v>95</v>
      </c>
      <c r="D9" s="61">
        <v>42856</v>
      </c>
      <c r="E9" s="61">
        <v>42879</v>
      </c>
      <c r="F9" s="55"/>
    </row>
    <row r="10" spans="1:6">
      <c r="A10" s="57">
        <v>6</v>
      </c>
      <c r="B10" s="81" t="s">
        <v>39</v>
      </c>
      <c r="C10" s="63"/>
      <c r="D10" s="61">
        <v>42870</v>
      </c>
      <c r="E10" s="61">
        <v>42879</v>
      </c>
      <c r="F10" s="82"/>
    </row>
    <row r="11" spans="1:6" ht="17.25">
      <c r="A11" s="57">
        <v>7</v>
      </c>
      <c r="B11" s="62" t="s">
        <v>96</v>
      </c>
      <c r="C11" s="79" t="s">
        <v>40</v>
      </c>
      <c r="D11" s="61">
        <v>42880</v>
      </c>
      <c r="E11" s="61">
        <v>42899</v>
      </c>
      <c r="F11" s="55" t="s">
        <v>93</v>
      </c>
    </row>
    <row r="12" spans="1:6" ht="17.25">
      <c r="A12" s="57">
        <v>8</v>
      </c>
      <c r="B12" s="81" t="s">
        <v>37</v>
      </c>
      <c r="C12" s="79" t="s">
        <v>97</v>
      </c>
      <c r="D12" s="61">
        <v>42880</v>
      </c>
      <c r="E12" s="61">
        <v>42899</v>
      </c>
      <c r="F12" s="55" t="s">
        <v>93</v>
      </c>
    </row>
    <row r="13" spans="1:6">
      <c r="A13" s="57">
        <v>9</v>
      </c>
      <c r="B13" s="58" t="s">
        <v>41</v>
      </c>
      <c r="C13" s="63"/>
      <c r="D13" s="61">
        <v>42899</v>
      </c>
      <c r="E13" s="61">
        <v>42943</v>
      </c>
      <c r="F13" s="78"/>
    </row>
    <row r="14" spans="1:6" ht="34.5">
      <c r="A14" s="57">
        <v>10</v>
      </c>
      <c r="B14" s="62" t="s">
        <v>98</v>
      </c>
      <c r="C14" s="83" t="s">
        <v>99</v>
      </c>
      <c r="D14" s="61">
        <v>42944</v>
      </c>
      <c r="E14" s="61">
        <v>42950</v>
      </c>
      <c r="F14" s="55" t="s">
        <v>100</v>
      </c>
    </row>
    <row r="15" spans="1:6">
      <c r="A15" s="57">
        <v>11</v>
      </c>
      <c r="B15" s="81" t="s">
        <v>42</v>
      </c>
      <c r="C15" s="63"/>
      <c r="D15" s="61">
        <v>42951</v>
      </c>
      <c r="E15" s="61">
        <v>42972</v>
      </c>
      <c r="F15" s="78"/>
    </row>
    <row r="16" spans="1:6" ht="17.25">
      <c r="A16" s="64"/>
      <c r="B16" s="65"/>
      <c r="C16" s="66"/>
      <c r="D16" s="67"/>
      <c r="E16" s="68"/>
    </row>
    <row r="18" spans="1:3">
      <c r="A18" s="51">
        <v>1</v>
      </c>
      <c r="B18" s="69"/>
      <c r="C18" s="54"/>
    </row>
    <row r="19" spans="1:3">
      <c r="A19" s="51">
        <v>2</v>
      </c>
      <c r="B19" s="69"/>
      <c r="C19" s="54"/>
    </row>
    <row r="20" spans="1:3">
      <c r="A20" s="51">
        <v>3</v>
      </c>
      <c r="B20" s="69"/>
      <c r="C20" s="54"/>
    </row>
    <row r="21" spans="1:3">
      <c r="A21" s="51">
        <v>4</v>
      </c>
      <c r="B21" s="69"/>
      <c r="C21" s="54"/>
    </row>
    <row r="22" spans="1:3">
      <c r="A22" s="51">
        <v>5</v>
      </c>
      <c r="B22" s="69"/>
      <c r="C22" s="54"/>
    </row>
    <row r="23" spans="1:3">
      <c r="A23" s="51">
        <v>6</v>
      </c>
      <c r="B23" s="69"/>
      <c r="C23" s="54"/>
    </row>
    <row r="24" spans="1:3">
      <c r="A24" s="51">
        <v>7</v>
      </c>
      <c r="B24" s="69"/>
      <c r="C24" s="54"/>
    </row>
    <row r="25" spans="1:3">
      <c r="A25" s="51">
        <v>8</v>
      </c>
      <c r="B25" s="69"/>
      <c r="C25" s="54"/>
    </row>
    <row r="26" spans="1:3">
      <c r="A26" s="51">
        <v>9</v>
      </c>
      <c r="B26" s="69"/>
      <c r="C26" s="54"/>
    </row>
    <row r="27" spans="1:3">
      <c r="A27" s="51">
        <v>10</v>
      </c>
      <c r="B27" s="69"/>
      <c r="C27" s="54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수업일정</vt:lpstr>
      <vt:lpstr>과정진도표</vt:lpstr>
      <vt:lpstr>교재지급대장</vt:lpstr>
      <vt:lpstr>aaa</vt:lpstr>
      <vt:lpstr>과정진도표!Print_Area</vt:lpstr>
      <vt:lpstr>과정진도표!Print_Titles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USER</cp:lastModifiedBy>
  <cp:lastPrinted>2017-08-03T08:02:58Z</cp:lastPrinted>
  <dcterms:created xsi:type="dcterms:W3CDTF">2017-03-07T20:09:32Z</dcterms:created>
  <dcterms:modified xsi:type="dcterms:W3CDTF">2017-08-22T08:48:17Z</dcterms:modified>
</cp:coreProperties>
</file>