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Feuil1" sheetId="1" state="visible" r:id="rId2"/>
    <sheet name="Feuil2" sheetId="2" state="visible" r:id="rId3"/>
    <sheet name="Feuil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<sst xmlns="http://schemas.openxmlformats.org/spreadsheetml/2006/main" count="234" uniqueCount="102">
  <si>
    <t xml:space="preserve">Date</t>
  </si>
  <si>
    <t xml:space="preserve">Heure</t>
  </si>
  <si>
    <t xml:space="preserve">manip</t>
  </si>
  <si>
    <t xml:space="preserve">Time_start</t>
  </si>
  <si>
    <t xml:space="preserve">Hour_start</t>
  </si>
  <si>
    <t xml:space="preserve">Minute_start</t>
  </si>
  <si>
    <t xml:space="preserve">HourMin_dec</t>
  </si>
  <si>
    <t xml:space="preserve">Minute_dec</t>
  </si>
  <si>
    <t xml:space="preserve">HourMin</t>
  </si>
  <si>
    <t xml:space="preserve">Jan</t>
  </si>
  <si>
    <t xml:space="preserve">Jdec</t>
  </si>
  <si>
    <t xml:space="preserve">Jsemis</t>
  </si>
  <si>
    <t xml:space="preserve">14h00</t>
  </si>
  <si>
    <t xml:space="preserve">GFBM1</t>
  </si>
  <si>
    <t xml:space="preserve">16h30 17h00</t>
  </si>
  <si>
    <t xml:space="preserve">18h00</t>
  </si>
  <si>
    <t xml:space="preserve">16h00-16h20</t>
  </si>
  <si>
    <t xml:space="preserve">9h30-10h30</t>
  </si>
  <si>
    <t xml:space="preserve">9h30-11h00</t>
  </si>
  <si>
    <t xml:space="preserve">8h30-09h50</t>
  </si>
  <si>
    <t xml:space="preserve">07h20-8h00</t>
  </si>
  <si>
    <t xml:space="preserve">11h45-13h10</t>
  </si>
  <si>
    <t xml:space="preserve">13h15-15h00</t>
  </si>
  <si>
    <t xml:space="preserve">12h20-13h15</t>
  </si>
  <si>
    <t xml:space="preserve">10h15-11h15</t>
  </si>
  <si>
    <t xml:space="preserve">9h15-10h00</t>
  </si>
  <si>
    <t xml:space="preserve">9h20-10h00</t>
  </si>
  <si>
    <t xml:space="preserve">9h05-9h50</t>
  </si>
  <si>
    <t xml:space="preserve">12h05-12h40</t>
  </si>
  <si>
    <t xml:space="preserve">12h45-13h15</t>
  </si>
  <si>
    <t xml:space="preserve">10h00-10h30</t>
  </si>
  <si>
    <t xml:space="preserve">9h45-10h15</t>
  </si>
  <si>
    <t xml:space="preserve">9h25-10h00</t>
  </si>
  <si>
    <t xml:space="preserve">10h00-10h05</t>
  </si>
  <si>
    <t xml:space="preserve">9h55-10h00</t>
  </si>
  <si>
    <t xml:space="preserve">11h45</t>
  </si>
  <si>
    <t xml:space="preserve">11h00</t>
  </si>
  <si>
    <t xml:space="preserve">11h25</t>
  </si>
  <si>
    <t xml:space="preserve">10h00</t>
  </si>
  <si>
    <t xml:space="preserve">15h45</t>
  </si>
  <si>
    <t xml:space="preserve">GFBM2</t>
  </si>
  <si>
    <t xml:space="preserve">10h25-11h30</t>
  </si>
  <si>
    <t xml:space="preserve">17h00-17h30</t>
  </si>
  <si>
    <t xml:space="preserve">12h30-13h00</t>
  </si>
  <si>
    <t xml:space="preserve">11h50-12h15</t>
  </si>
  <si>
    <t xml:space="preserve">10h00-11h10</t>
  </si>
  <si>
    <t xml:space="preserve">10h25-11h00</t>
  </si>
  <si>
    <t xml:space="preserve">9h35-10h15</t>
  </si>
  <si>
    <t xml:space="preserve">10h00-10h45</t>
  </si>
  <si>
    <t xml:space="preserve">13h25-14h30</t>
  </si>
  <si>
    <t xml:space="preserve">13h30-14h30</t>
  </si>
  <si>
    <t xml:space="preserve">13h45-14h30</t>
  </si>
  <si>
    <t xml:space="preserve">13h35-14h25</t>
  </si>
  <si>
    <t xml:space="preserve">14h25-15h10</t>
  </si>
  <si>
    <t xml:space="preserve">11h30-12h20</t>
  </si>
  <si>
    <t xml:space="preserve">14h00-14h25</t>
  </si>
  <si>
    <t xml:space="preserve">17h45-18h10</t>
  </si>
  <si>
    <t xml:space="preserve">16h25-17h00</t>
  </si>
  <si>
    <t xml:space="preserve">10h00-10h25</t>
  </si>
  <si>
    <t xml:space="preserve">13h30-14h00</t>
  </si>
  <si>
    <t xml:space="preserve">9h30-10h00</t>
  </si>
  <si>
    <t xml:space="preserve">NA</t>
  </si>
  <si>
    <t xml:space="preserve">BMEC1</t>
  </si>
  <si>
    <t xml:space="preserve">16h37</t>
  </si>
  <si>
    <t xml:space="preserve">13h38</t>
  </si>
  <si>
    <t xml:space="preserve">14h37</t>
  </si>
  <si>
    <t xml:space="preserve">13h25</t>
  </si>
  <si>
    <t xml:space="preserve">14h34</t>
  </si>
  <si>
    <t xml:space="preserve">16h59</t>
  </si>
  <si>
    <t xml:space="preserve">16h58</t>
  </si>
  <si>
    <t xml:space="preserve">16h56</t>
  </si>
  <si>
    <t xml:space="preserve">16h53</t>
  </si>
  <si>
    <t xml:space="preserve">16h51</t>
  </si>
  <si>
    <t xml:space="preserve">16h48</t>
  </si>
  <si>
    <t xml:space="preserve">14h57</t>
  </si>
  <si>
    <t xml:space="preserve">14h31</t>
  </si>
  <si>
    <t xml:space="preserve">14h10</t>
  </si>
  <si>
    <t xml:space="preserve">BMFS1</t>
  </si>
  <si>
    <t xml:space="preserve">12h44</t>
  </si>
  <si>
    <t xml:space="preserve">11h55</t>
  </si>
  <si>
    <t xml:space="preserve">12h26</t>
  </si>
  <si>
    <t xml:space="preserve">12h32</t>
  </si>
  <si>
    <t xml:space="preserve">13h30</t>
  </si>
  <si>
    <t xml:space="preserve">12h52</t>
  </si>
  <si>
    <t xml:space="preserve">13h10</t>
  </si>
  <si>
    <t xml:space="preserve">12h55</t>
  </si>
  <si>
    <t xml:space="preserve">13h12</t>
  </si>
  <si>
    <t xml:space="preserve">12h46</t>
  </si>
  <si>
    <t xml:space="preserve">14h16</t>
  </si>
  <si>
    <t xml:space="preserve">16h39</t>
  </si>
  <si>
    <t xml:space="preserve">16h42</t>
  </si>
  <si>
    <t xml:space="preserve">14h06</t>
  </si>
  <si>
    <t xml:space="preserve">17h28</t>
  </si>
  <si>
    <t xml:space="preserve">17h46</t>
  </si>
  <si>
    <t xml:space="preserve">17h26</t>
  </si>
  <si>
    <t xml:space="preserve">18h03</t>
  </si>
  <si>
    <t xml:space="preserve">17h50</t>
  </si>
  <si>
    <t xml:space="preserve">17h45</t>
  </si>
  <si>
    <t xml:space="preserve">19h03</t>
  </si>
  <si>
    <t xml:space="preserve">17h40</t>
  </si>
  <si>
    <t xml:space="preserve">19h07</t>
  </si>
  <si>
    <t xml:space="preserve">18h43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</si>
</sst>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000"/>
    <numFmt numFmtId="166" formatCode="0.000000000"/>
    <numFmt numFmtId="167" formatCode="DD/MM/YY;@"/>
    <numFmt numFmtId="168" formatCode="0.00"/>
    <numFmt numFmtId="169" formatCode="DD/MM/YYYY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6553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2" activeCellId="0" sqref="H2:H96"/>
    </sheetView>
  </sheetViews>
  <sheetFormatPr defaultRowHeight="15"/>
  <cols>
    <col collapsed="false" hidden="false" max="6" min="1" style="0" width="10.6032388663968"/>
    <col collapsed="false" hidden="false" max="7" min="7" style="1" width="14.9959514170041"/>
    <col collapsed="false" hidden="false" max="8" min="8" style="2" width="11.4615384615385"/>
    <col collapsed="false" hidden="false" max="9" min="9" style="1" width="11.4615384615385"/>
    <col collapsed="false" hidden="false" max="10" min="10" style="0" width="10.6032388663968"/>
    <col collapsed="false" hidden="false" max="11" min="11" style="1" width="12.6396761133603"/>
    <col collapsed="false" hidden="false" max="1025" min="12" style="0" width="10.6032388663968"/>
  </cols>
  <sheetData>
    <row r="1" customFormat="false" ht="15" hidden="false" customHeight="false" outlineLevel="0" collapsed="false">
      <c r="A1" s="3" t="s">
        <v>0</v>
      </c>
      <c r="B1" s="4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1" t="s">
        <v>6</v>
      </c>
      <c r="H1" s="2" t="s">
        <v>7</v>
      </c>
      <c r="I1" s="1" t="s">
        <v>8</v>
      </c>
      <c r="J1" s="0" t="s">
        <v>9</v>
      </c>
      <c r="K1" s="1" t="s">
        <v>10</v>
      </c>
      <c r="L1" s="0" t="s">
        <v>11</v>
      </c>
    </row>
    <row r="2" customFormat="false" ht="13.8" hidden="false" customHeight="false" outlineLevel="0" collapsed="false">
      <c r="A2" s="5" t="n">
        <v>41367</v>
      </c>
      <c r="B2" s="4" t="s">
        <v>12</v>
      </c>
      <c r="C2" s="0" t="s">
        <v>13</v>
      </c>
      <c r="D2" s="0" t="str">
        <f aca="false">LEFT(B2, 5)</f>
        <v>14h00</v>
      </c>
      <c r="E2" s="6" t="str">
        <f aca="false">LEFT(D2,2)</f>
        <v>14</v>
      </c>
      <c r="F2" s="0" t="str">
        <f aca="false">RIGHT(D2,2)</f>
        <v>00</v>
      </c>
      <c r="G2" s="1" t="n">
        <f aca="false">I2/24</f>
        <v>0.583333333333333</v>
      </c>
      <c r="H2" s="0" t="n">
        <f aca="false">F2/60</f>
        <v>0</v>
      </c>
      <c r="I2" s="1" t="n">
        <f aca="false">H2+E2</f>
        <v>14</v>
      </c>
      <c r="J2" s="0" t="n">
        <v>93</v>
      </c>
      <c r="K2" s="1" t="n">
        <f aca="false">J2+G2</f>
        <v>93.5833333333333</v>
      </c>
      <c r="L2" s="0" t="n">
        <v>88</v>
      </c>
    </row>
    <row r="3" customFormat="false" ht="13.8" hidden="false" customHeight="false" outlineLevel="0" collapsed="false">
      <c r="A3" s="5" t="n">
        <v>41368</v>
      </c>
      <c r="B3" s="4" t="s">
        <v>12</v>
      </c>
      <c r="C3" s="0" t="s">
        <v>13</v>
      </c>
      <c r="D3" s="0" t="str">
        <f aca="false">LEFT(B3, 5)</f>
        <v>14h00</v>
      </c>
      <c r="E3" s="6" t="str">
        <f aca="false">LEFT(D3,2)</f>
        <v>14</v>
      </c>
      <c r="F3" s="0" t="str">
        <f aca="false">RIGHT(D3,2)</f>
        <v>00</v>
      </c>
      <c r="G3" s="1" t="n">
        <f aca="false">I3/24</f>
        <v>0.583333333333333</v>
      </c>
      <c r="H3" s="0" t="n">
        <f aca="false">F3/60</f>
        <v>0</v>
      </c>
      <c r="I3" s="1" t="n">
        <f aca="false">H3+E3</f>
        <v>14</v>
      </c>
      <c r="J3" s="0" t="n">
        <v>94</v>
      </c>
      <c r="K3" s="1" t="n">
        <f aca="false">J3+G3</f>
        <v>94.5833333333333</v>
      </c>
      <c r="L3" s="0" t="n">
        <v>88</v>
      </c>
    </row>
    <row r="4" customFormat="false" ht="13.8" hidden="false" customHeight="false" outlineLevel="0" collapsed="false">
      <c r="A4" s="5" t="n">
        <v>41369</v>
      </c>
      <c r="B4" s="4" t="s">
        <v>14</v>
      </c>
      <c r="C4" s="0" t="s">
        <v>13</v>
      </c>
      <c r="D4" s="0" t="str">
        <f aca="false">LEFT(B4, 5)</f>
        <v>16h30</v>
      </c>
      <c r="E4" s="6" t="str">
        <f aca="false">LEFT(D4,2)</f>
        <v>16</v>
      </c>
      <c r="F4" s="0" t="str">
        <f aca="false">RIGHT(D4,2)</f>
        <v>30</v>
      </c>
      <c r="G4" s="1" t="n">
        <f aca="false">I4/24</f>
        <v>0.6875</v>
      </c>
      <c r="H4" s="0" t="n">
        <f aca="false">F4/60</f>
        <v>0.5</v>
      </c>
      <c r="I4" s="1" t="n">
        <f aca="false">H4+E4</f>
        <v>16.5</v>
      </c>
      <c r="J4" s="0" t="n">
        <v>95</v>
      </c>
      <c r="K4" s="1" t="n">
        <f aca="false">J4+G4</f>
        <v>95.6875</v>
      </c>
      <c r="L4" s="0" t="n">
        <v>88</v>
      </c>
    </row>
    <row r="5" customFormat="false" ht="13.8" hidden="false" customHeight="false" outlineLevel="0" collapsed="false">
      <c r="A5" s="5" t="n">
        <v>41370</v>
      </c>
      <c r="B5" s="7" t="s">
        <v>15</v>
      </c>
      <c r="C5" s="0" t="s">
        <v>13</v>
      </c>
      <c r="D5" s="0" t="str">
        <f aca="false">LEFT(B5, 5)</f>
        <v>18h00</v>
      </c>
      <c r="E5" s="6" t="str">
        <f aca="false">LEFT(D5,2)</f>
        <v>18</v>
      </c>
      <c r="F5" s="0" t="str">
        <f aca="false">RIGHT(D5,2)</f>
        <v>00</v>
      </c>
      <c r="G5" s="1" t="n">
        <f aca="false">I5/24</f>
        <v>0.75</v>
      </c>
      <c r="H5" s="0" t="n">
        <f aca="false">F5/60</f>
        <v>0</v>
      </c>
      <c r="I5" s="1" t="n">
        <f aca="false">H5+E5</f>
        <v>18</v>
      </c>
      <c r="J5" s="0" t="n">
        <v>96</v>
      </c>
      <c r="K5" s="1" t="n">
        <f aca="false">J5+G5</f>
        <v>96.75</v>
      </c>
      <c r="L5" s="0" t="n">
        <v>88</v>
      </c>
    </row>
    <row r="6" customFormat="false" ht="13.8" hidden="false" customHeight="false" outlineLevel="0" collapsed="false">
      <c r="A6" s="5" t="n">
        <v>41371</v>
      </c>
      <c r="B6" s="7" t="s">
        <v>16</v>
      </c>
      <c r="C6" s="0" t="s">
        <v>13</v>
      </c>
      <c r="D6" s="0" t="str">
        <f aca="false">LEFT(B6, 5)</f>
        <v>16h00</v>
      </c>
      <c r="E6" s="6" t="str">
        <f aca="false">LEFT(D6,2)</f>
        <v>16</v>
      </c>
      <c r="F6" s="0" t="str">
        <f aca="false">RIGHT(D6,2)</f>
        <v>00</v>
      </c>
      <c r="G6" s="1" t="n">
        <f aca="false">I6/24</f>
        <v>0.666666666666667</v>
      </c>
      <c r="H6" s="0" t="n">
        <f aca="false">F6/60</f>
        <v>0</v>
      </c>
      <c r="I6" s="1" t="n">
        <f aca="false">H6+E6</f>
        <v>16</v>
      </c>
      <c r="J6" s="0" t="n">
        <v>97</v>
      </c>
      <c r="K6" s="1" t="n">
        <f aca="false">J6+G6</f>
        <v>97.6666666666667</v>
      </c>
      <c r="L6" s="0" t="n">
        <v>88</v>
      </c>
    </row>
    <row r="7" customFormat="false" ht="13.8" hidden="false" customHeight="false" outlineLevel="0" collapsed="false">
      <c r="A7" s="5" t="n">
        <v>41372</v>
      </c>
      <c r="B7" s="7" t="s">
        <v>17</v>
      </c>
      <c r="C7" s="0" t="s">
        <v>13</v>
      </c>
      <c r="D7" s="0" t="str">
        <f aca="false">LEFT(B7, 4)</f>
        <v>9h30</v>
      </c>
      <c r="E7" s="6" t="str">
        <f aca="false">LEFT(D7,1)</f>
        <v>9</v>
      </c>
      <c r="F7" s="0" t="str">
        <f aca="false">RIGHT(D7,2)</f>
        <v>30</v>
      </c>
      <c r="G7" s="1" t="n">
        <f aca="false">I7/24</f>
        <v>0.395833333333333</v>
      </c>
      <c r="H7" s="0" t="n">
        <f aca="false">F7/60</f>
        <v>0.5</v>
      </c>
      <c r="I7" s="1" t="n">
        <f aca="false">H7+E7</f>
        <v>9.5</v>
      </c>
      <c r="J7" s="0" t="n">
        <v>98</v>
      </c>
      <c r="K7" s="1" t="n">
        <f aca="false">J7+G7</f>
        <v>98.3958333333333</v>
      </c>
      <c r="L7" s="0" t="n">
        <v>88</v>
      </c>
    </row>
    <row r="8" customFormat="false" ht="13.8" hidden="false" customHeight="false" outlineLevel="0" collapsed="false">
      <c r="A8" s="5" t="n">
        <v>41373</v>
      </c>
      <c r="B8" s="7" t="s">
        <v>18</v>
      </c>
      <c r="C8" s="0" t="s">
        <v>13</v>
      </c>
      <c r="D8" s="0" t="str">
        <f aca="false">LEFT(B8, 4)</f>
        <v>9h30</v>
      </c>
      <c r="E8" s="6" t="str">
        <f aca="false">LEFT(D8,1)</f>
        <v>9</v>
      </c>
      <c r="F8" s="0" t="str">
        <f aca="false">RIGHT(D8,2)</f>
        <v>30</v>
      </c>
      <c r="G8" s="1" t="n">
        <f aca="false">I8/24</f>
        <v>0.395833333333333</v>
      </c>
      <c r="H8" s="0" t="n">
        <f aca="false">F8/60</f>
        <v>0.5</v>
      </c>
      <c r="I8" s="1" t="n">
        <f aca="false">H8+E8</f>
        <v>9.5</v>
      </c>
      <c r="J8" s="0" t="n">
        <v>99</v>
      </c>
      <c r="K8" s="1" t="n">
        <f aca="false">J8+G8</f>
        <v>99.3958333333333</v>
      </c>
      <c r="L8" s="0" t="n">
        <v>88</v>
      </c>
    </row>
    <row r="9" customFormat="false" ht="13.8" hidden="false" customHeight="false" outlineLevel="0" collapsed="false">
      <c r="A9" s="5" t="n">
        <v>41374</v>
      </c>
      <c r="B9" s="7" t="s">
        <v>19</v>
      </c>
      <c r="C9" s="0" t="s">
        <v>13</v>
      </c>
      <c r="D9" s="0" t="str">
        <f aca="false">LEFT(B9, 4)</f>
        <v>8h30</v>
      </c>
      <c r="E9" s="6" t="str">
        <f aca="false">LEFT(D9,1)</f>
        <v>8</v>
      </c>
      <c r="F9" s="0" t="str">
        <f aca="false">RIGHT(D9,2)</f>
        <v>30</v>
      </c>
      <c r="G9" s="1" t="n">
        <f aca="false">I9/24</f>
        <v>0.354166666666667</v>
      </c>
      <c r="H9" s="0" t="n">
        <f aca="false">F9/60</f>
        <v>0.5</v>
      </c>
      <c r="I9" s="1" t="n">
        <f aca="false">H9+E9</f>
        <v>8.5</v>
      </c>
      <c r="J9" s="0" t="n">
        <v>100</v>
      </c>
      <c r="K9" s="1" t="n">
        <f aca="false">J9+G9</f>
        <v>100.354166666667</v>
      </c>
      <c r="L9" s="0" t="n">
        <v>88</v>
      </c>
    </row>
    <row r="10" customFormat="false" ht="13.8" hidden="false" customHeight="false" outlineLevel="0" collapsed="false">
      <c r="A10" s="5" t="n">
        <v>41375</v>
      </c>
      <c r="B10" s="7" t="s">
        <v>20</v>
      </c>
      <c r="C10" s="0" t="s">
        <v>13</v>
      </c>
      <c r="D10" s="0" t="str">
        <f aca="false">LEFT(B10, 5)</f>
        <v>07h20</v>
      </c>
      <c r="E10" s="6" t="str">
        <f aca="false">LEFT(D10,2)</f>
        <v>07</v>
      </c>
      <c r="F10" s="0" t="str">
        <f aca="false">RIGHT(D10,2)</f>
        <v>20</v>
      </c>
      <c r="G10" s="1" t="n">
        <f aca="false">I10/24</f>
        <v>0.305555555555555</v>
      </c>
      <c r="H10" s="0" t="n">
        <f aca="false">F10/60</f>
        <v>0.333333333333333</v>
      </c>
      <c r="I10" s="1" t="n">
        <f aca="false">H10+E10</f>
        <v>7.33333333333333</v>
      </c>
      <c r="J10" s="0" t="n">
        <v>101</v>
      </c>
      <c r="K10" s="1" t="n">
        <f aca="false">J10+G10</f>
        <v>101.305555555556</v>
      </c>
      <c r="L10" s="0" t="n">
        <v>88</v>
      </c>
    </row>
    <row r="11" customFormat="false" ht="13.8" hidden="false" customHeight="false" outlineLevel="0" collapsed="false">
      <c r="A11" s="5" t="n">
        <v>41376</v>
      </c>
      <c r="B11" s="7" t="s">
        <v>21</v>
      </c>
      <c r="C11" s="0" t="s">
        <v>13</v>
      </c>
      <c r="D11" s="0" t="str">
        <f aca="false">LEFT(B11, 5)</f>
        <v>11h45</v>
      </c>
      <c r="E11" s="6" t="str">
        <f aca="false">LEFT(D11,2)</f>
        <v>11</v>
      </c>
      <c r="F11" s="0" t="str">
        <f aca="false">RIGHT(D11,2)</f>
        <v>45</v>
      </c>
      <c r="G11" s="1" t="n">
        <f aca="false">I11/24</f>
        <v>0.489583333333333</v>
      </c>
      <c r="H11" s="0" t="n">
        <f aca="false">F11/60</f>
        <v>0.75</v>
      </c>
      <c r="I11" s="1" t="n">
        <f aca="false">H11+E11</f>
        <v>11.75</v>
      </c>
      <c r="J11" s="0" t="n">
        <v>102</v>
      </c>
      <c r="K11" s="1" t="n">
        <f aca="false">J11+G11</f>
        <v>102.489583333333</v>
      </c>
      <c r="L11" s="0" t="n">
        <v>88</v>
      </c>
    </row>
    <row r="12" customFormat="false" ht="13.8" hidden="false" customHeight="false" outlineLevel="0" collapsed="false">
      <c r="A12" s="5" t="n">
        <v>41377</v>
      </c>
      <c r="B12" s="7" t="s">
        <v>22</v>
      </c>
      <c r="C12" s="0" t="s">
        <v>13</v>
      </c>
      <c r="D12" s="0" t="str">
        <f aca="false">LEFT(B12, 5)</f>
        <v>13h15</v>
      </c>
      <c r="E12" s="6" t="str">
        <f aca="false">LEFT(D12,2)</f>
        <v>13</v>
      </c>
      <c r="F12" s="0" t="str">
        <f aca="false">RIGHT(D12,2)</f>
        <v>15</v>
      </c>
      <c r="G12" s="1" t="n">
        <f aca="false">I12/24</f>
        <v>0.552083333333333</v>
      </c>
      <c r="H12" s="0" t="n">
        <f aca="false">F12/60</f>
        <v>0.25</v>
      </c>
      <c r="I12" s="1" t="n">
        <f aca="false">H12+E12</f>
        <v>13.25</v>
      </c>
      <c r="J12" s="0" t="n">
        <v>103</v>
      </c>
      <c r="K12" s="1" t="n">
        <f aca="false">J12+G12</f>
        <v>103.552083333333</v>
      </c>
      <c r="L12" s="0" t="n">
        <v>88</v>
      </c>
    </row>
    <row r="13" customFormat="false" ht="13.8" hidden="false" customHeight="false" outlineLevel="0" collapsed="false">
      <c r="A13" s="5" t="n">
        <v>41378</v>
      </c>
      <c r="B13" s="7" t="s">
        <v>23</v>
      </c>
      <c r="C13" s="0" t="s">
        <v>13</v>
      </c>
      <c r="D13" s="0" t="str">
        <f aca="false">LEFT(B13, 5)</f>
        <v>12h20</v>
      </c>
      <c r="E13" s="6" t="str">
        <f aca="false">LEFT(D13,2)</f>
        <v>12</v>
      </c>
      <c r="F13" s="0" t="str">
        <f aca="false">RIGHT(D13,2)</f>
        <v>20</v>
      </c>
      <c r="G13" s="1" t="n">
        <f aca="false">I13/24</f>
        <v>0.513888888888889</v>
      </c>
      <c r="H13" s="0" t="n">
        <f aca="false">F13/60</f>
        <v>0.333333333333333</v>
      </c>
      <c r="I13" s="1" t="n">
        <f aca="false">H13+E13</f>
        <v>12.3333333333333</v>
      </c>
      <c r="J13" s="0" t="n">
        <v>104</v>
      </c>
      <c r="K13" s="1" t="n">
        <f aca="false">J13+G13</f>
        <v>104.513888888889</v>
      </c>
      <c r="L13" s="0" t="n">
        <v>88</v>
      </c>
    </row>
    <row r="14" customFormat="false" ht="13.8" hidden="false" customHeight="false" outlineLevel="0" collapsed="false">
      <c r="A14" s="5" t="n">
        <v>41379</v>
      </c>
      <c r="B14" s="7" t="s">
        <v>24</v>
      </c>
      <c r="C14" s="0" t="s">
        <v>13</v>
      </c>
      <c r="D14" s="0" t="str">
        <f aca="false">LEFT(B14, 5)</f>
        <v>10h15</v>
      </c>
      <c r="E14" s="6" t="str">
        <f aca="false">LEFT(D14,2)</f>
        <v>10</v>
      </c>
      <c r="F14" s="0" t="str">
        <f aca="false">RIGHT(D14,2)</f>
        <v>15</v>
      </c>
      <c r="G14" s="1" t="n">
        <f aca="false">I14/24</f>
        <v>0.427083333333333</v>
      </c>
      <c r="H14" s="0" t="n">
        <f aca="false">F14/60</f>
        <v>0.25</v>
      </c>
      <c r="I14" s="1" t="n">
        <f aca="false">H14+E14</f>
        <v>10.25</v>
      </c>
      <c r="J14" s="0" t="n">
        <v>105</v>
      </c>
      <c r="K14" s="1" t="n">
        <f aca="false">J14+G14</f>
        <v>105.427083333333</v>
      </c>
      <c r="L14" s="0" t="n">
        <v>88</v>
      </c>
    </row>
    <row r="15" customFormat="false" ht="13.8" hidden="false" customHeight="false" outlineLevel="0" collapsed="false">
      <c r="A15" s="5" t="n">
        <v>41380</v>
      </c>
      <c r="B15" s="7" t="s">
        <v>25</v>
      </c>
      <c r="C15" s="0" t="s">
        <v>13</v>
      </c>
      <c r="D15" s="0" t="str">
        <f aca="false">LEFT(B15, 4)</f>
        <v>9h15</v>
      </c>
      <c r="E15" s="6" t="n">
        <v>9</v>
      </c>
      <c r="F15" s="0" t="str">
        <f aca="false">RIGHT(D15,2)</f>
        <v>15</v>
      </c>
      <c r="G15" s="1" t="n">
        <f aca="false">I15/24</f>
        <v>0.385416666666667</v>
      </c>
      <c r="H15" s="0" t="n">
        <f aca="false">F15/60</f>
        <v>0.25</v>
      </c>
      <c r="I15" s="1" t="n">
        <f aca="false">H15+E15</f>
        <v>9.25</v>
      </c>
      <c r="J15" s="0" t="n">
        <v>106</v>
      </c>
      <c r="K15" s="1" t="n">
        <f aca="false">J15+G15</f>
        <v>106.385416666667</v>
      </c>
      <c r="L15" s="0" t="n">
        <v>88</v>
      </c>
    </row>
    <row r="16" customFormat="false" ht="13.8" hidden="false" customHeight="false" outlineLevel="0" collapsed="false">
      <c r="A16" s="5" t="n">
        <v>41381</v>
      </c>
      <c r="B16" s="7" t="s">
        <v>26</v>
      </c>
      <c r="C16" s="0" t="s">
        <v>13</v>
      </c>
      <c r="D16" s="0" t="str">
        <f aca="false">LEFT(B16, 4)</f>
        <v>9h20</v>
      </c>
      <c r="E16" s="6" t="n">
        <v>9</v>
      </c>
      <c r="F16" s="0" t="str">
        <f aca="false">RIGHT(D16,2)</f>
        <v>20</v>
      </c>
      <c r="G16" s="1" t="n">
        <f aca="false">I16/24</f>
        <v>0.388888888888889</v>
      </c>
      <c r="H16" s="0" t="n">
        <f aca="false">F16/60</f>
        <v>0.333333333333333</v>
      </c>
      <c r="I16" s="1" t="n">
        <f aca="false">H16+E16</f>
        <v>9.33333333333333</v>
      </c>
      <c r="J16" s="0" t="n">
        <v>107</v>
      </c>
      <c r="K16" s="1" t="n">
        <f aca="false">J16+G16</f>
        <v>107.388888888889</v>
      </c>
      <c r="L16" s="0" t="n">
        <v>88</v>
      </c>
    </row>
    <row r="17" customFormat="false" ht="13.8" hidden="false" customHeight="false" outlineLevel="0" collapsed="false">
      <c r="A17" s="5" t="n">
        <v>41382</v>
      </c>
      <c r="B17" s="7" t="s">
        <v>25</v>
      </c>
      <c r="C17" s="0" t="s">
        <v>13</v>
      </c>
      <c r="D17" s="0" t="str">
        <f aca="false">LEFT(B17, 4)</f>
        <v>9h15</v>
      </c>
      <c r="E17" s="6" t="n">
        <v>9</v>
      </c>
      <c r="F17" s="0" t="str">
        <f aca="false">RIGHT(D17,2)</f>
        <v>15</v>
      </c>
      <c r="G17" s="1" t="n">
        <f aca="false">I17/24</f>
        <v>0.385416666666667</v>
      </c>
      <c r="H17" s="0" t="n">
        <f aca="false">F17/60</f>
        <v>0.25</v>
      </c>
      <c r="I17" s="1" t="n">
        <f aca="false">H17+E17</f>
        <v>9.25</v>
      </c>
      <c r="J17" s="0" t="n">
        <v>108</v>
      </c>
      <c r="K17" s="1" t="n">
        <f aca="false">J17+G17</f>
        <v>108.385416666667</v>
      </c>
      <c r="L17" s="0" t="n">
        <v>88</v>
      </c>
    </row>
    <row r="18" customFormat="false" ht="13.8" hidden="false" customHeight="false" outlineLevel="0" collapsed="false">
      <c r="A18" s="5" t="n">
        <v>41383</v>
      </c>
      <c r="B18" s="7" t="s">
        <v>27</v>
      </c>
      <c r="C18" s="0" t="s">
        <v>13</v>
      </c>
      <c r="D18" s="0" t="str">
        <f aca="false">LEFT(B18, 4)</f>
        <v>9h05</v>
      </c>
      <c r="E18" s="6" t="n">
        <v>9</v>
      </c>
      <c r="F18" s="0" t="str">
        <f aca="false">RIGHT(D18,2)</f>
        <v>05</v>
      </c>
      <c r="G18" s="1" t="n">
        <f aca="false">I18/24</f>
        <v>0.378472222222222</v>
      </c>
      <c r="H18" s="0" t="n">
        <f aca="false">F18/60</f>
        <v>0.0833333333333333</v>
      </c>
      <c r="I18" s="1" t="n">
        <f aca="false">H18+E18</f>
        <v>9.08333333333333</v>
      </c>
      <c r="J18" s="0" t="n">
        <v>109</v>
      </c>
      <c r="K18" s="1" t="n">
        <f aca="false">J18+G18</f>
        <v>109.378472222222</v>
      </c>
      <c r="L18" s="0" t="n">
        <v>88</v>
      </c>
    </row>
    <row r="19" customFormat="false" ht="13.8" hidden="false" customHeight="false" outlineLevel="0" collapsed="false">
      <c r="A19" s="5" t="n">
        <v>41384</v>
      </c>
      <c r="B19" s="7" t="s">
        <v>28</v>
      </c>
      <c r="C19" s="0" t="s">
        <v>13</v>
      </c>
      <c r="D19" s="0" t="str">
        <f aca="false">LEFT(B19, 5)</f>
        <v>12h05</v>
      </c>
      <c r="E19" s="6" t="str">
        <f aca="false">LEFT(D19,2)</f>
        <v>12</v>
      </c>
      <c r="F19" s="0" t="str">
        <f aca="false">RIGHT(D19,2)</f>
        <v>05</v>
      </c>
      <c r="G19" s="1" t="n">
        <f aca="false">I19/24</f>
        <v>0.503472222222222</v>
      </c>
      <c r="H19" s="0" t="n">
        <f aca="false">F19/60</f>
        <v>0.0833333333333333</v>
      </c>
      <c r="I19" s="1" t="n">
        <f aca="false">H19+E19</f>
        <v>12.0833333333333</v>
      </c>
      <c r="J19" s="0" t="n">
        <v>110</v>
      </c>
      <c r="K19" s="1" t="n">
        <f aca="false">J19+G19</f>
        <v>110.503472222222</v>
      </c>
      <c r="L19" s="0" t="n">
        <v>88</v>
      </c>
    </row>
    <row r="20" customFormat="false" ht="13.8" hidden="false" customHeight="false" outlineLevel="0" collapsed="false">
      <c r="A20" s="5" t="n">
        <v>41385</v>
      </c>
      <c r="B20" s="7" t="s">
        <v>29</v>
      </c>
      <c r="C20" s="0" t="s">
        <v>13</v>
      </c>
      <c r="D20" s="0" t="str">
        <f aca="false">LEFT(B20, 5)</f>
        <v>12h45</v>
      </c>
      <c r="E20" s="6" t="str">
        <f aca="false">LEFT(D20,2)</f>
        <v>12</v>
      </c>
      <c r="F20" s="0" t="str">
        <f aca="false">RIGHT(D20,2)</f>
        <v>45</v>
      </c>
      <c r="G20" s="1" t="n">
        <f aca="false">I20/24</f>
        <v>0.53125</v>
      </c>
      <c r="H20" s="0" t="n">
        <f aca="false">F20/60</f>
        <v>0.75</v>
      </c>
      <c r="I20" s="1" t="n">
        <f aca="false">H20+E20</f>
        <v>12.75</v>
      </c>
      <c r="J20" s="0" t="n">
        <v>111</v>
      </c>
      <c r="K20" s="1" t="n">
        <f aca="false">J20+G20</f>
        <v>111.53125</v>
      </c>
      <c r="L20" s="0" t="n">
        <v>88</v>
      </c>
    </row>
    <row r="21" customFormat="false" ht="13.8" hidden="false" customHeight="false" outlineLevel="0" collapsed="false">
      <c r="A21" s="5" t="n">
        <v>41386</v>
      </c>
      <c r="B21" s="7" t="s">
        <v>30</v>
      </c>
      <c r="C21" s="0" t="s">
        <v>13</v>
      </c>
      <c r="D21" s="0" t="str">
        <f aca="false">LEFT(B21, 5)</f>
        <v>10h00</v>
      </c>
      <c r="E21" s="6" t="str">
        <f aca="false">LEFT(D21,2)</f>
        <v>10</v>
      </c>
      <c r="F21" s="0" t="str">
        <f aca="false">RIGHT(D21,2)</f>
        <v>00</v>
      </c>
      <c r="G21" s="1" t="n">
        <f aca="false">I21/24</f>
        <v>0.416666666666667</v>
      </c>
      <c r="H21" s="0" t="n">
        <f aca="false">F21/60</f>
        <v>0</v>
      </c>
      <c r="I21" s="1" t="n">
        <f aca="false">H21+E21</f>
        <v>10</v>
      </c>
      <c r="J21" s="0" t="n">
        <v>112</v>
      </c>
      <c r="K21" s="1" t="n">
        <f aca="false">J21+G21</f>
        <v>112.416666666667</v>
      </c>
      <c r="L21" s="0" t="n">
        <v>88</v>
      </c>
    </row>
    <row r="22" customFormat="false" ht="13.8" hidden="false" customHeight="false" outlineLevel="0" collapsed="false">
      <c r="A22" s="5" t="n">
        <v>41387</v>
      </c>
      <c r="B22" s="7" t="s">
        <v>31</v>
      </c>
      <c r="C22" s="0" t="s">
        <v>13</v>
      </c>
      <c r="D22" s="0" t="str">
        <f aca="false">LEFT(B22, 4)</f>
        <v>9h45</v>
      </c>
      <c r="E22" s="6" t="n">
        <v>9</v>
      </c>
      <c r="F22" s="0" t="str">
        <f aca="false">RIGHT(D22,2)</f>
        <v>45</v>
      </c>
      <c r="G22" s="1" t="n">
        <f aca="false">I22/24</f>
        <v>0.40625</v>
      </c>
      <c r="H22" s="0" t="n">
        <f aca="false">F22/60</f>
        <v>0.75</v>
      </c>
      <c r="I22" s="1" t="n">
        <f aca="false">H22+E22</f>
        <v>9.75</v>
      </c>
      <c r="J22" s="0" t="n">
        <v>113</v>
      </c>
      <c r="K22" s="1" t="n">
        <f aca="false">J22+G22</f>
        <v>113.40625</v>
      </c>
      <c r="L22" s="0" t="n">
        <v>88</v>
      </c>
    </row>
    <row r="23" customFormat="false" ht="13.8" hidden="false" customHeight="false" outlineLevel="0" collapsed="false">
      <c r="A23" s="5" t="n">
        <v>41388</v>
      </c>
      <c r="B23" s="7" t="s">
        <v>32</v>
      </c>
      <c r="C23" s="0" t="s">
        <v>13</v>
      </c>
      <c r="D23" s="0" t="str">
        <f aca="false">LEFT(B23, 4)</f>
        <v>9h25</v>
      </c>
      <c r="E23" s="6" t="n">
        <v>9</v>
      </c>
      <c r="F23" s="0" t="str">
        <f aca="false">RIGHT(D23,2)</f>
        <v>25</v>
      </c>
      <c r="G23" s="1" t="n">
        <f aca="false">I23/24</f>
        <v>0.392361111111111</v>
      </c>
      <c r="H23" s="0" t="n">
        <f aca="false">F23/60</f>
        <v>0.416666666666667</v>
      </c>
      <c r="I23" s="1" t="n">
        <f aca="false">H23+E23</f>
        <v>9.41666666666667</v>
      </c>
      <c r="J23" s="0" t="n">
        <v>114</v>
      </c>
      <c r="K23" s="1" t="n">
        <f aca="false">J23+G23</f>
        <v>114.392361111111</v>
      </c>
      <c r="L23" s="0" t="n">
        <v>88</v>
      </c>
    </row>
    <row r="24" customFormat="false" ht="13.8" hidden="false" customHeight="false" outlineLevel="0" collapsed="false">
      <c r="A24" s="5" t="n">
        <v>41389</v>
      </c>
      <c r="B24" s="7" t="s">
        <v>33</v>
      </c>
      <c r="C24" s="0" t="s">
        <v>13</v>
      </c>
      <c r="D24" s="0" t="str">
        <f aca="false">LEFT(B24, 5)</f>
        <v>10h00</v>
      </c>
      <c r="E24" s="6" t="str">
        <f aca="false">LEFT(D24,2)</f>
        <v>10</v>
      </c>
      <c r="F24" s="0" t="str">
        <f aca="false">RIGHT(D24,2)</f>
        <v>00</v>
      </c>
      <c r="G24" s="1" t="n">
        <f aca="false">I24/24</f>
        <v>0.416666666666667</v>
      </c>
      <c r="H24" s="0" t="n">
        <f aca="false">F24/60</f>
        <v>0</v>
      </c>
      <c r="I24" s="1" t="n">
        <f aca="false">H24+E24</f>
        <v>10</v>
      </c>
      <c r="J24" s="0" t="n">
        <v>115</v>
      </c>
      <c r="K24" s="1" t="n">
        <f aca="false">J24+G24</f>
        <v>115.416666666667</v>
      </c>
      <c r="L24" s="0" t="n">
        <v>88</v>
      </c>
    </row>
    <row r="25" customFormat="false" ht="13.8" hidden="false" customHeight="false" outlineLevel="0" collapsed="false">
      <c r="A25" s="5" t="n">
        <v>41390</v>
      </c>
      <c r="B25" s="7" t="s">
        <v>34</v>
      </c>
      <c r="C25" s="0" t="s">
        <v>13</v>
      </c>
      <c r="D25" s="0" t="str">
        <f aca="false">LEFT(B25, 4)</f>
        <v>9h55</v>
      </c>
      <c r="E25" s="6" t="n">
        <v>9</v>
      </c>
      <c r="F25" s="0" t="str">
        <f aca="false">RIGHT(D25,2)</f>
        <v>55</v>
      </c>
      <c r="G25" s="1" t="n">
        <f aca="false">I25/24</f>
        <v>0.413194444444444</v>
      </c>
      <c r="H25" s="0" t="n">
        <f aca="false">F25/60</f>
        <v>0.916666666666667</v>
      </c>
      <c r="I25" s="1" t="n">
        <f aca="false">H25+E25</f>
        <v>9.91666666666667</v>
      </c>
      <c r="J25" s="0" t="n">
        <v>116</v>
      </c>
      <c r="K25" s="1" t="n">
        <f aca="false">J25+G25</f>
        <v>116.413194444444</v>
      </c>
      <c r="L25" s="0" t="n">
        <v>88</v>
      </c>
    </row>
    <row r="26" customFormat="false" ht="13.8" hidden="false" customHeight="false" outlineLevel="0" collapsed="false">
      <c r="A26" s="5" t="n">
        <v>41391</v>
      </c>
      <c r="B26" s="7" t="s">
        <v>35</v>
      </c>
      <c r="C26" s="0" t="s">
        <v>13</v>
      </c>
      <c r="D26" s="0" t="str">
        <f aca="false">LEFT(B26, 5)</f>
        <v>11h45</v>
      </c>
      <c r="E26" s="6" t="str">
        <f aca="false">LEFT(D26,2)</f>
        <v>11</v>
      </c>
      <c r="F26" s="0" t="str">
        <f aca="false">RIGHT(D26,2)</f>
        <v>45</v>
      </c>
      <c r="G26" s="1" t="n">
        <f aca="false">I26/24</f>
        <v>0.489583333333333</v>
      </c>
      <c r="H26" s="0" t="n">
        <f aca="false">F26/60</f>
        <v>0.75</v>
      </c>
      <c r="I26" s="1" t="n">
        <f aca="false">H26+E26</f>
        <v>11.75</v>
      </c>
      <c r="J26" s="0" t="n">
        <v>117</v>
      </c>
      <c r="K26" s="1" t="n">
        <f aca="false">J26+G26</f>
        <v>117.489583333333</v>
      </c>
      <c r="L26" s="0" t="n">
        <v>88</v>
      </c>
    </row>
    <row r="27" customFormat="false" ht="13.8" hidden="false" customHeight="false" outlineLevel="0" collapsed="false">
      <c r="A27" s="5" t="n">
        <v>41392</v>
      </c>
      <c r="B27" s="7" t="s">
        <v>36</v>
      </c>
      <c r="C27" s="0" t="s">
        <v>13</v>
      </c>
      <c r="D27" s="0" t="str">
        <f aca="false">LEFT(B27, 5)</f>
        <v>11h00</v>
      </c>
      <c r="E27" s="6" t="str">
        <f aca="false">LEFT(D27,2)</f>
        <v>11</v>
      </c>
      <c r="F27" s="0" t="str">
        <f aca="false">RIGHT(D27,2)</f>
        <v>00</v>
      </c>
      <c r="G27" s="1" t="n">
        <f aca="false">I27/24</f>
        <v>0.458333333333333</v>
      </c>
      <c r="H27" s="0" t="n">
        <f aca="false">F27/60</f>
        <v>0</v>
      </c>
      <c r="I27" s="1" t="n">
        <f aca="false">H27+E27</f>
        <v>11</v>
      </c>
      <c r="J27" s="0" t="n">
        <v>118</v>
      </c>
      <c r="K27" s="1" t="n">
        <f aca="false">J27+G27</f>
        <v>118.458333333333</v>
      </c>
      <c r="L27" s="0" t="n">
        <v>88</v>
      </c>
    </row>
    <row r="28" customFormat="false" ht="13.8" hidden="false" customHeight="false" outlineLevel="0" collapsed="false">
      <c r="A28" s="5" t="n">
        <v>41393</v>
      </c>
      <c r="B28" s="7" t="s">
        <v>37</v>
      </c>
      <c r="C28" s="0" t="s">
        <v>13</v>
      </c>
      <c r="D28" s="0" t="str">
        <f aca="false">LEFT(B28, 5)</f>
        <v>11h25</v>
      </c>
      <c r="E28" s="6" t="str">
        <f aca="false">LEFT(D28,2)</f>
        <v>11</v>
      </c>
      <c r="F28" s="0" t="str">
        <f aca="false">RIGHT(D28,2)</f>
        <v>25</v>
      </c>
      <c r="G28" s="1" t="n">
        <f aca="false">I28/24</f>
        <v>0.475694444444444</v>
      </c>
      <c r="H28" s="0" t="n">
        <f aca="false">F28/60</f>
        <v>0.416666666666667</v>
      </c>
      <c r="I28" s="1" t="n">
        <f aca="false">H28+E28</f>
        <v>11.4166666666667</v>
      </c>
      <c r="J28" s="0" t="n">
        <v>119</v>
      </c>
      <c r="K28" s="1" t="n">
        <f aca="false">J28+G28</f>
        <v>119.475694444444</v>
      </c>
      <c r="L28" s="0" t="n">
        <v>88</v>
      </c>
    </row>
    <row r="29" customFormat="false" ht="13.8" hidden="false" customHeight="false" outlineLevel="0" collapsed="false">
      <c r="A29" s="5" t="n">
        <v>41394</v>
      </c>
      <c r="B29" s="7" t="s">
        <v>38</v>
      </c>
      <c r="C29" s="0" t="s">
        <v>13</v>
      </c>
      <c r="D29" s="0" t="str">
        <f aca="false">LEFT(B29, 5)</f>
        <v>10h00</v>
      </c>
      <c r="E29" s="6" t="str">
        <f aca="false">LEFT(D29,2)</f>
        <v>10</v>
      </c>
      <c r="F29" s="0" t="str">
        <f aca="false">RIGHT(D29,2)</f>
        <v>00</v>
      </c>
      <c r="G29" s="1" t="n">
        <f aca="false">I29/24</f>
        <v>0.416666666666667</v>
      </c>
      <c r="H29" s="0" t="n">
        <f aca="false">F29/60</f>
        <v>0</v>
      </c>
      <c r="I29" s="1" t="n">
        <f aca="false">H29+E29</f>
        <v>10</v>
      </c>
      <c r="K29" s="1" t="n">
        <f aca="false">J29+G29</f>
        <v>0.416666666666667</v>
      </c>
      <c r="L29" s="0" t="n">
        <v>88</v>
      </c>
    </row>
    <row r="30" customFormat="false" ht="13.8" hidden="false" customHeight="false" outlineLevel="0" collapsed="false">
      <c r="A30" s="5"/>
      <c r="E30" s="6"/>
      <c r="G30" s="0"/>
      <c r="H30" s="0"/>
      <c r="I30" s="0"/>
      <c r="K30" s="0"/>
    </row>
    <row r="31" customFormat="false" ht="13.8" hidden="false" customHeight="false" outlineLevel="0" collapsed="false">
      <c r="A31" s="5" t="n">
        <v>41408</v>
      </c>
      <c r="B31" s="7" t="s">
        <v>39</v>
      </c>
      <c r="C31" s="0" t="s">
        <v>40</v>
      </c>
      <c r="D31" s="0" t="str">
        <f aca="false">LEFT(B31, 5)</f>
        <v>15h45</v>
      </c>
      <c r="E31" s="6" t="str">
        <f aca="false">LEFT(D31,2)</f>
        <v>15</v>
      </c>
      <c r="F31" s="0" t="str">
        <f aca="false">RIGHT(D31,2)</f>
        <v>45</v>
      </c>
      <c r="G31" s="1" t="n">
        <f aca="false">E31/24</f>
        <v>0.625</v>
      </c>
      <c r="H31" s="0" t="n">
        <f aca="false">F31/60</f>
        <v>0.75</v>
      </c>
      <c r="I31" s="1" t="n">
        <f aca="false">H31+E31</f>
        <v>15.75</v>
      </c>
      <c r="J31" s="0" t="n">
        <v>134</v>
      </c>
      <c r="K31" s="1" t="n">
        <f aca="false">J31+G31</f>
        <v>134.625</v>
      </c>
      <c r="L31" s="0" t="n">
        <v>130</v>
      </c>
    </row>
    <row r="32" customFormat="false" ht="13.8" hidden="false" customHeight="false" outlineLevel="0" collapsed="false">
      <c r="A32" s="5" t="n">
        <v>41409</v>
      </c>
      <c r="B32" s="7" t="s">
        <v>41</v>
      </c>
      <c r="C32" s="0" t="s">
        <v>40</v>
      </c>
      <c r="D32" s="0" t="str">
        <f aca="false">LEFT(B32, 5)</f>
        <v>10h25</v>
      </c>
      <c r="E32" s="6" t="str">
        <f aca="false">LEFT(D32,2)</f>
        <v>10</v>
      </c>
      <c r="F32" s="0" t="str">
        <f aca="false">RIGHT(D32,2)</f>
        <v>25</v>
      </c>
      <c r="G32" s="1" t="n">
        <f aca="false">E32/24</f>
        <v>0.416666666666667</v>
      </c>
      <c r="H32" s="0" t="n">
        <f aca="false">F32/60</f>
        <v>0.416666666666667</v>
      </c>
      <c r="I32" s="1" t="n">
        <f aca="false">H32+E32</f>
        <v>10.4166666666667</v>
      </c>
      <c r="J32" s="0" t="n">
        <v>135</v>
      </c>
      <c r="K32" s="1" t="n">
        <f aca="false">J32+G32</f>
        <v>135.416666666667</v>
      </c>
      <c r="L32" s="0" t="n">
        <v>130</v>
      </c>
    </row>
    <row r="33" customFormat="false" ht="13.8" hidden="false" customHeight="false" outlineLevel="0" collapsed="false">
      <c r="A33" s="5" t="n">
        <v>41410</v>
      </c>
      <c r="B33" s="7" t="s">
        <v>30</v>
      </c>
      <c r="C33" s="0" t="s">
        <v>40</v>
      </c>
      <c r="D33" s="0" t="str">
        <f aca="false">LEFT(B33, 5)</f>
        <v>10h00</v>
      </c>
      <c r="E33" s="6" t="str">
        <f aca="false">LEFT(D33,2)</f>
        <v>10</v>
      </c>
      <c r="F33" s="0" t="str">
        <f aca="false">RIGHT(D33,2)</f>
        <v>00</v>
      </c>
      <c r="G33" s="1" t="n">
        <f aca="false">E33/24</f>
        <v>0.416666666666667</v>
      </c>
      <c r="H33" s="0" t="n">
        <f aca="false">F33/60</f>
        <v>0</v>
      </c>
      <c r="I33" s="1" t="n">
        <f aca="false">H33+E33</f>
        <v>10</v>
      </c>
      <c r="J33" s="0" t="n">
        <v>136</v>
      </c>
      <c r="K33" s="1" t="n">
        <f aca="false">J33+G33</f>
        <v>136.416666666667</v>
      </c>
      <c r="L33" s="0" t="n">
        <v>130</v>
      </c>
    </row>
    <row r="34" customFormat="false" ht="13.8" hidden="false" customHeight="false" outlineLevel="0" collapsed="false">
      <c r="A34" s="5" t="n">
        <v>41411</v>
      </c>
      <c r="B34" s="7" t="s">
        <v>30</v>
      </c>
      <c r="C34" s="0" t="s">
        <v>40</v>
      </c>
      <c r="D34" s="0" t="str">
        <f aca="false">LEFT(B34, 5)</f>
        <v>10h00</v>
      </c>
      <c r="E34" s="6" t="str">
        <f aca="false">LEFT(D34,2)</f>
        <v>10</v>
      </c>
      <c r="F34" s="0" t="str">
        <f aca="false">RIGHT(D34,2)</f>
        <v>00</v>
      </c>
      <c r="G34" s="1" t="n">
        <f aca="false">E34/24</f>
        <v>0.416666666666667</v>
      </c>
      <c r="H34" s="0" t="n">
        <f aca="false">F34/60</f>
        <v>0</v>
      </c>
      <c r="I34" s="1" t="n">
        <f aca="false">H34+E34</f>
        <v>10</v>
      </c>
      <c r="J34" s="0" t="n">
        <v>137</v>
      </c>
      <c r="K34" s="1" t="n">
        <f aca="false">J34+G34</f>
        <v>137.416666666667</v>
      </c>
      <c r="L34" s="0" t="n">
        <v>130</v>
      </c>
    </row>
    <row r="35" customFormat="false" ht="13.8" hidden="false" customHeight="false" outlineLevel="0" collapsed="false">
      <c r="A35" s="5" t="n">
        <v>41412</v>
      </c>
      <c r="B35" s="7" t="s">
        <v>42</v>
      </c>
      <c r="C35" s="0" t="s">
        <v>40</v>
      </c>
      <c r="D35" s="0" t="str">
        <f aca="false">LEFT(B35, 5)</f>
        <v>17h00</v>
      </c>
      <c r="E35" s="6" t="str">
        <f aca="false">LEFT(D35,2)</f>
        <v>17</v>
      </c>
      <c r="F35" s="0" t="str">
        <f aca="false">RIGHT(D35,2)</f>
        <v>00</v>
      </c>
      <c r="G35" s="1" t="n">
        <f aca="false">E35/24</f>
        <v>0.708333333333333</v>
      </c>
      <c r="H35" s="0" t="n">
        <f aca="false">F35/60</f>
        <v>0</v>
      </c>
      <c r="I35" s="1" t="n">
        <f aca="false">H35+E35</f>
        <v>17</v>
      </c>
      <c r="J35" s="0" t="n">
        <v>138</v>
      </c>
      <c r="K35" s="1" t="n">
        <f aca="false">J35+G35</f>
        <v>138.708333333333</v>
      </c>
      <c r="L35" s="0" t="n">
        <v>130</v>
      </c>
    </row>
    <row r="36" customFormat="false" ht="13.8" hidden="false" customHeight="false" outlineLevel="0" collapsed="false">
      <c r="A36" s="5" t="n">
        <v>41413</v>
      </c>
      <c r="B36" s="7" t="s">
        <v>43</v>
      </c>
      <c r="C36" s="0" t="s">
        <v>40</v>
      </c>
      <c r="D36" s="0" t="str">
        <f aca="false">LEFT(B36, 5)</f>
        <v>12h30</v>
      </c>
      <c r="E36" s="6" t="str">
        <f aca="false">LEFT(D36,2)</f>
        <v>12</v>
      </c>
      <c r="F36" s="0" t="str">
        <f aca="false">RIGHT(D36,2)</f>
        <v>30</v>
      </c>
      <c r="G36" s="1" t="n">
        <f aca="false">E36/24</f>
        <v>0.5</v>
      </c>
      <c r="H36" s="0" t="n">
        <f aca="false">F36/60</f>
        <v>0.5</v>
      </c>
      <c r="I36" s="1" t="n">
        <f aca="false">H36+E36</f>
        <v>12.5</v>
      </c>
      <c r="J36" s="0" t="n">
        <v>139</v>
      </c>
      <c r="K36" s="1" t="n">
        <f aca="false">J36+G36</f>
        <v>139.5</v>
      </c>
      <c r="L36" s="0" t="n">
        <v>130</v>
      </c>
    </row>
    <row r="37" customFormat="false" ht="13.8" hidden="false" customHeight="false" outlineLevel="0" collapsed="false">
      <c r="A37" s="5" t="n">
        <v>41414</v>
      </c>
      <c r="B37" s="7" t="s">
        <v>44</v>
      </c>
      <c r="C37" s="0" t="s">
        <v>40</v>
      </c>
      <c r="D37" s="0" t="str">
        <f aca="false">LEFT(B37, 5)</f>
        <v>11h50</v>
      </c>
      <c r="E37" s="6" t="str">
        <f aca="false">LEFT(D37,2)</f>
        <v>11</v>
      </c>
      <c r="F37" s="0" t="str">
        <f aca="false">RIGHT(D37,2)</f>
        <v>50</v>
      </c>
      <c r="G37" s="1" t="n">
        <f aca="false">E37/24</f>
        <v>0.458333333333333</v>
      </c>
      <c r="H37" s="0" t="n">
        <f aca="false">F37/60</f>
        <v>0.833333333333333</v>
      </c>
      <c r="I37" s="1" t="n">
        <f aca="false">H37+E37</f>
        <v>11.8333333333333</v>
      </c>
      <c r="J37" s="0" t="n">
        <v>140</v>
      </c>
      <c r="K37" s="1" t="n">
        <f aca="false">J37+G37</f>
        <v>140.458333333333</v>
      </c>
      <c r="L37" s="0" t="n">
        <v>130</v>
      </c>
    </row>
    <row r="38" customFormat="false" ht="13.8" hidden="false" customHeight="false" outlineLevel="0" collapsed="false">
      <c r="A38" s="5" t="n">
        <v>41415</v>
      </c>
      <c r="B38" s="7" t="s">
        <v>45</v>
      </c>
      <c r="C38" s="0" t="s">
        <v>40</v>
      </c>
      <c r="D38" s="0" t="str">
        <f aca="false">LEFT(B38, 5)</f>
        <v>10h00</v>
      </c>
      <c r="E38" s="6" t="str">
        <f aca="false">LEFT(D38,2)</f>
        <v>10</v>
      </c>
      <c r="F38" s="0" t="str">
        <f aca="false">RIGHT(D38,2)</f>
        <v>00</v>
      </c>
      <c r="G38" s="1" t="n">
        <f aca="false">E38/24</f>
        <v>0.416666666666667</v>
      </c>
      <c r="H38" s="0" t="n">
        <f aca="false">F38/60</f>
        <v>0</v>
      </c>
      <c r="I38" s="1" t="n">
        <f aca="false">H38+E38</f>
        <v>10</v>
      </c>
      <c r="J38" s="0" t="n">
        <v>141</v>
      </c>
      <c r="K38" s="1" t="n">
        <f aca="false">J38+G38</f>
        <v>141.416666666667</v>
      </c>
      <c r="L38" s="0" t="n">
        <v>130</v>
      </c>
    </row>
    <row r="39" customFormat="false" ht="13.8" hidden="false" customHeight="false" outlineLevel="0" collapsed="false">
      <c r="A39" s="5" t="n">
        <v>41416</v>
      </c>
      <c r="B39" s="7" t="s">
        <v>46</v>
      </c>
      <c r="C39" s="0" t="s">
        <v>40</v>
      </c>
      <c r="D39" s="0" t="str">
        <f aca="false">LEFT(B39, 5)</f>
        <v>10h25</v>
      </c>
      <c r="E39" s="6" t="str">
        <f aca="false">LEFT(D39,2)</f>
        <v>10</v>
      </c>
      <c r="F39" s="0" t="str">
        <f aca="false">RIGHT(D39,2)</f>
        <v>25</v>
      </c>
      <c r="G39" s="1" t="n">
        <f aca="false">E39/24</f>
        <v>0.416666666666667</v>
      </c>
      <c r="H39" s="0" t="n">
        <f aca="false">F39/60</f>
        <v>0.416666666666667</v>
      </c>
      <c r="I39" s="1" t="n">
        <f aca="false">H39+E39</f>
        <v>10.4166666666667</v>
      </c>
      <c r="J39" s="0" t="n">
        <v>142</v>
      </c>
      <c r="K39" s="1" t="n">
        <f aca="false">J39+G39</f>
        <v>142.416666666667</v>
      </c>
      <c r="L39" s="0" t="n">
        <v>130</v>
      </c>
    </row>
    <row r="40" customFormat="false" ht="13.8" hidden="false" customHeight="false" outlineLevel="0" collapsed="false">
      <c r="A40" s="5" t="n">
        <v>41417</v>
      </c>
      <c r="B40" s="7" t="s">
        <v>47</v>
      </c>
      <c r="C40" s="0" t="s">
        <v>40</v>
      </c>
      <c r="D40" s="0" t="str">
        <f aca="false">LEFT(B40, 4)</f>
        <v>9h35</v>
      </c>
      <c r="E40" s="6" t="str">
        <f aca="false">LEFT(D40,1)</f>
        <v>9</v>
      </c>
      <c r="F40" s="0" t="str">
        <f aca="false">RIGHT(D40,2)</f>
        <v>35</v>
      </c>
      <c r="G40" s="1" t="n">
        <f aca="false">E40/24</f>
        <v>0.375</v>
      </c>
      <c r="H40" s="0" t="n">
        <f aca="false">F40/60</f>
        <v>0.583333333333333</v>
      </c>
      <c r="I40" s="1" t="n">
        <f aca="false">H40+E40</f>
        <v>9.58333333333333</v>
      </c>
      <c r="J40" s="0" t="n">
        <v>143</v>
      </c>
      <c r="K40" s="1" t="n">
        <f aca="false">J40+G40</f>
        <v>143.375</v>
      </c>
      <c r="L40" s="0" t="n">
        <v>130</v>
      </c>
    </row>
    <row r="41" customFormat="false" ht="13.8" hidden="false" customHeight="false" outlineLevel="0" collapsed="false">
      <c r="A41" s="5" t="n">
        <v>41418</v>
      </c>
      <c r="B41" s="7" t="s">
        <v>48</v>
      </c>
      <c r="C41" s="0" t="s">
        <v>40</v>
      </c>
      <c r="D41" s="0" t="str">
        <f aca="false">LEFT(B41, 5)</f>
        <v>10h00</v>
      </c>
      <c r="E41" s="6" t="str">
        <f aca="false">LEFT(D41,2)</f>
        <v>10</v>
      </c>
      <c r="F41" s="0" t="str">
        <f aca="false">RIGHT(D41,2)</f>
        <v>00</v>
      </c>
      <c r="G41" s="1" t="n">
        <f aca="false">E41/24</f>
        <v>0.416666666666667</v>
      </c>
      <c r="H41" s="0" t="n">
        <f aca="false">F41/60</f>
        <v>0</v>
      </c>
      <c r="I41" s="1" t="n">
        <f aca="false">H41+E41</f>
        <v>10</v>
      </c>
      <c r="J41" s="0" t="n">
        <v>144</v>
      </c>
      <c r="K41" s="1" t="n">
        <f aca="false">J41+G41</f>
        <v>144.416666666667</v>
      </c>
      <c r="L41" s="0" t="n">
        <v>130</v>
      </c>
    </row>
    <row r="42" customFormat="false" ht="13.8" hidden="false" customHeight="false" outlineLevel="0" collapsed="false">
      <c r="A42" s="5" t="n">
        <v>41419</v>
      </c>
      <c r="B42" s="7" t="s">
        <v>49</v>
      </c>
      <c r="C42" s="0" t="s">
        <v>40</v>
      </c>
      <c r="D42" s="0" t="str">
        <f aca="false">LEFT(B42, 5)</f>
        <v>13h25</v>
      </c>
      <c r="E42" s="6" t="str">
        <f aca="false">LEFT(D42,2)</f>
        <v>13</v>
      </c>
      <c r="F42" s="0" t="str">
        <f aca="false">RIGHT(D42,2)</f>
        <v>25</v>
      </c>
      <c r="G42" s="1" t="n">
        <f aca="false">E42/24</f>
        <v>0.541666666666667</v>
      </c>
      <c r="H42" s="0" t="n">
        <f aca="false">F42/60</f>
        <v>0.416666666666667</v>
      </c>
      <c r="I42" s="1" t="n">
        <f aca="false">H42+E42</f>
        <v>13.4166666666667</v>
      </c>
      <c r="J42" s="0" t="n">
        <v>145</v>
      </c>
      <c r="K42" s="1" t="n">
        <f aca="false">J42+G42</f>
        <v>145.541666666667</v>
      </c>
      <c r="L42" s="0" t="n">
        <v>130</v>
      </c>
    </row>
    <row r="43" customFormat="false" ht="13.8" hidden="false" customHeight="false" outlineLevel="0" collapsed="false">
      <c r="A43" s="5" t="n">
        <v>41420</v>
      </c>
      <c r="B43" s="7" t="s">
        <v>50</v>
      </c>
      <c r="C43" s="0" t="s">
        <v>40</v>
      </c>
      <c r="D43" s="0" t="str">
        <f aca="false">LEFT(B43, 5)</f>
        <v>13h30</v>
      </c>
      <c r="E43" s="6" t="str">
        <f aca="false">LEFT(D43,2)</f>
        <v>13</v>
      </c>
      <c r="F43" s="0" t="str">
        <f aca="false">RIGHT(D43,2)</f>
        <v>30</v>
      </c>
      <c r="G43" s="1" t="n">
        <f aca="false">E43/24</f>
        <v>0.541666666666667</v>
      </c>
      <c r="H43" s="0" t="n">
        <f aca="false">F43/60</f>
        <v>0.5</v>
      </c>
      <c r="I43" s="1" t="n">
        <f aca="false">H43+E43</f>
        <v>13.5</v>
      </c>
      <c r="J43" s="0" t="n">
        <v>146</v>
      </c>
      <c r="K43" s="1" t="n">
        <f aca="false">J43+G43</f>
        <v>146.541666666667</v>
      </c>
      <c r="L43" s="0" t="n">
        <v>130</v>
      </c>
    </row>
    <row r="44" customFormat="false" ht="13.8" hidden="false" customHeight="false" outlineLevel="0" collapsed="false">
      <c r="A44" s="5" t="n">
        <v>41421</v>
      </c>
      <c r="B44" s="7" t="s">
        <v>51</v>
      </c>
      <c r="C44" s="0" t="s">
        <v>40</v>
      </c>
      <c r="D44" s="0" t="str">
        <f aca="false">LEFT(B44, 5)</f>
        <v>13h45</v>
      </c>
      <c r="E44" s="6" t="str">
        <f aca="false">LEFT(D44,2)</f>
        <v>13</v>
      </c>
      <c r="F44" s="0" t="str">
        <f aca="false">RIGHT(D44,2)</f>
        <v>45</v>
      </c>
      <c r="G44" s="1" t="n">
        <f aca="false">E44/24</f>
        <v>0.541666666666667</v>
      </c>
      <c r="H44" s="0" t="n">
        <f aca="false">F44/60</f>
        <v>0.75</v>
      </c>
      <c r="I44" s="1" t="n">
        <f aca="false">H44+E44</f>
        <v>13.75</v>
      </c>
      <c r="J44" s="0" t="n">
        <v>147</v>
      </c>
      <c r="K44" s="1" t="n">
        <f aca="false">J44+G44</f>
        <v>147.541666666667</v>
      </c>
      <c r="L44" s="0" t="n">
        <v>130</v>
      </c>
    </row>
    <row r="45" customFormat="false" ht="13.8" hidden="false" customHeight="false" outlineLevel="0" collapsed="false">
      <c r="A45" s="5" t="n">
        <v>41422</v>
      </c>
      <c r="B45" s="7" t="s">
        <v>52</v>
      </c>
      <c r="C45" s="0" t="s">
        <v>40</v>
      </c>
      <c r="D45" s="0" t="str">
        <f aca="false">LEFT(B45, 5)</f>
        <v>13h35</v>
      </c>
      <c r="E45" s="6" t="str">
        <f aca="false">LEFT(D45,2)</f>
        <v>13</v>
      </c>
      <c r="F45" s="0" t="str">
        <f aca="false">RIGHT(D45,2)</f>
        <v>35</v>
      </c>
      <c r="G45" s="1" t="n">
        <f aca="false">E45/24</f>
        <v>0.541666666666667</v>
      </c>
      <c r="H45" s="0" t="n">
        <f aca="false">F45/60</f>
        <v>0.583333333333333</v>
      </c>
      <c r="I45" s="1" t="n">
        <f aca="false">H45+E45</f>
        <v>13.5833333333333</v>
      </c>
      <c r="J45" s="0" t="n">
        <v>148</v>
      </c>
      <c r="K45" s="1" t="n">
        <f aca="false">J45+G45</f>
        <v>148.541666666667</v>
      </c>
      <c r="L45" s="0" t="n">
        <v>130</v>
      </c>
    </row>
    <row r="46" customFormat="false" ht="13.8" hidden="false" customHeight="false" outlineLevel="0" collapsed="false">
      <c r="A46" s="5" t="n">
        <v>41423</v>
      </c>
      <c r="B46" s="7" t="s">
        <v>53</v>
      </c>
      <c r="C46" s="0" t="s">
        <v>40</v>
      </c>
      <c r="D46" s="0" t="str">
        <f aca="false">LEFT(B46, 5)</f>
        <v>14h25</v>
      </c>
      <c r="E46" s="6" t="str">
        <f aca="false">LEFT(D46,2)</f>
        <v>14</v>
      </c>
      <c r="F46" s="0" t="str">
        <f aca="false">RIGHT(D46,2)</f>
        <v>25</v>
      </c>
      <c r="G46" s="1" t="n">
        <f aca="false">E46/24</f>
        <v>0.583333333333333</v>
      </c>
      <c r="H46" s="0" t="n">
        <f aca="false">F46/60</f>
        <v>0.416666666666667</v>
      </c>
      <c r="I46" s="1" t="n">
        <f aca="false">H46+E46</f>
        <v>14.4166666666667</v>
      </c>
      <c r="J46" s="0" t="n">
        <v>149</v>
      </c>
      <c r="K46" s="1" t="n">
        <f aca="false">J46+G46</f>
        <v>149.583333333333</v>
      </c>
      <c r="L46" s="0" t="n">
        <v>130</v>
      </c>
    </row>
    <row r="47" customFormat="false" ht="13.8" hidden="false" customHeight="false" outlineLevel="0" collapsed="false">
      <c r="A47" s="5" t="n">
        <v>41424</v>
      </c>
      <c r="B47" s="7" t="s">
        <v>54</v>
      </c>
      <c r="C47" s="0" t="s">
        <v>40</v>
      </c>
      <c r="D47" s="0" t="str">
        <f aca="false">LEFT(B47, 5)</f>
        <v>11h30</v>
      </c>
      <c r="E47" s="6" t="str">
        <f aca="false">LEFT(D47,2)</f>
        <v>11</v>
      </c>
      <c r="F47" s="0" t="str">
        <f aca="false">RIGHT(D47,2)</f>
        <v>30</v>
      </c>
      <c r="G47" s="1" t="n">
        <f aca="false">E47/24</f>
        <v>0.458333333333333</v>
      </c>
      <c r="H47" s="0" t="n">
        <f aca="false">F47/60</f>
        <v>0.5</v>
      </c>
      <c r="I47" s="1" t="n">
        <f aca="false">H47+E47</f>
        <v>11.5</v>
      </c>
      <c r="J47" s="0" t="n">
        <v>150</v>
      </c>
      <c r="K47" s="1" t="n">
        <f aca="false">J47+G47</f>
        <v>150.458333333333</v>
      </c>
      <c r="L47" s="0" t="n">
        <v>130</v>
      </c>
    </row>
    <row r="48" customFormat="false" ht="13.8" hidden="false" customHeight="false" outlineLevel="0" collapsed="false">
      <c r="A48" s="5" t="n">
        <v>41425</v>
      </c>
      <c r="B48" s="7" t="s">
        <v>55</v>
      </c>
      <c r="C48" s="0" t="s">
        <v>40</v>
      </c>
      <c r="D48" s="0" t="str">
        <f aca="false">LEFT(B48, 5)</f>
        <v>14h00</v>
      </c>
      <c r="E48" s="6" t="str">
        <f aca="false">LEFT(D48,2)</f>
        <v>14</v>
      </c>
      <c r="F48" s="0" t="str">
        <f aca="false">RIGHT(D48,2)</f>
        <v>00</v>
      </c>
      <c r="G48" s="1" t="n">
        <f aca="false">E48/24</f>
        <v>0.583333333333333</v>
      </c>
      <c r="H48" s="0" t="n">
        <f aca="false">F48/60</f>
        <v>0</v>
      </c>
      <c r="I48" s="1" t="n">
        <f aca="false">H48+E48</f>
        <v>14</v>
      </c>
      <c r="J48" s="0" t="n">
        <v>151</v>
      </c>
      <c r="K48" s="1" t="n">
        <f aca="false">J48+G48</f>
        <v>151.583333333333</v>
      </c>
      <c r="L48" s="0" t="n">
        <v>130</v>
      </c>
    </row>
    <row r="49" customFormat="false" ht="13.8" hidden="false" customHeight="false" outlineLevel="0" collapsed="false">
      <c r="A49" s="5" t="n">
        <v>41426</v>
      </c>
      <c r="B49" s="7" t="s">
        <v>56</v>
      </c>
      <c r="C49" s="0" t="s">
        <v>40</v>
      </c>
      <c r="D49" s="0" t="str">
        <f aca="false">LEFT(B49, 5)</f>
        <v>17h45</v>
      </c>
      <c r="E49" s="6" t="str">
        <f aca="false">LEFT(D49,2)</f>
        <v>17</v>
      </c>
      <c r="F49" s="0" t="str">
        <f aca="false">RIGHT(D49,2)</f>
        <v>45</v>
      </c>
      <c r="G49" s="1" t="n">
        <f aca="false">E49/24</f>
        <v>0.708333333333333</v>
      </c>
      <c r="H49" s="0" t="n">
        <f aca="false">F49/60</f>
        <v>0.75</v>
      </c>
      <c r="I49" s="1" t="n">
        <f aca="false">H49+E49</f>
        <v>17.75</v>
      </c>
      <c r="J49" s="0" t="n">
        <v>152</v>
      </c>
      <c r="K49" s="1" t="n">
        <f aca="false">J49+G49</f>
        <v>152.708333333333</v>
      </c>
      <c r="L49" s="0" t="n">
        <v>130</v>
      </c>
    </row>
    <row r="50" customFormat="false" ht="13.8" hidden="false" customHeight="false" outlineLevel="0" collapsed="false">
      <c r="A50" s="5" t="n">
        <v>41427</v>
      </c>
      <c r="B50" s="7" t="s">
        <v>57</v>
      </c>
      <c r="C50" s="0" t="s">
        <v>40</v>
      </c>
      <c r="D50" s="0" t="str">
        <f aca="false">LEFT(B50, 5)</f>
        <v>16h25</v>
      </c>
      <c r="E50" s="6" t="str">
        <f aca="false">LEFT(D50,2)</f>
        <v>16</v>
      </c>
      <c r="F50" s="0" t="str">
        <f aca="false">RIGHT(D50,2)</f>
        <v>25</v>
      </c>
      <c r="G50" s="1" t="n">
        <f aca="false">E50/24</f>
        <v>0.666666666666667</v>
      </c>
      <c r="H50" s="0" t="n">
        <f aca="false">F50/60</f>
        <v>0.416666666666667</v>
      </c>
      <c r="I50" s="1" t="n">
        <f aca="false">H50+E50</f>
        <v>16.4166666666667</v>
      </c>
      <c r="J50" s="0" t="n">
        <v>153</v>
      </c>
      <c r="K50" s="1" t="n">
        <f aca="false">J50+G50</f>
        <v>153.666666666667</v>
      </c>
      <c r="L50" s="0" t="n">
        <v>130</v>
      </c>
    </row>
    <row r="51" customFormat="false" ht="13.8" hidden="false" customHeight="false" outlineLevel="0" collapsed="false">
      <c r="A51" s="5" t="n">
        <v>41397</v>
      </c>
      <c r="B51" s="7" t="s">
        <v>58</v>
      </c>
      <c r="C51" s="0" t="s">
        <v>40</v>
      </c>
      <c r="D51" s="0" t="str">
        <f aca="false">LEFT(B51, 5)</f>
        <v>10h00</v>
      </c>
      <c r="E51" s="6" t="str">
        <f aca="false">LEFT(D51,2)</f>
        <v>10</v>
      </c>
      <c r="F51" s="0" t="str">
        <f aca="false">RIGHT(D51,2)</f>
        <v>00</v>
      </c>
      <c r="G51" s="1" t="n">
        <f aca="false">E51/24</f>
        <v>0.416666666666667</v>
      </c>
      <c r="H51" s="0" t="n">
        <f aca="false">F51/60</f>
        <v>0</v>
      </c>
      <c r="I51" s="1" t="n">
        <f aca="false">H51+E51</f>
        <v>10</v>
      </c>
      <c r="J51" s="0" t="n">
        <v>154</v>
      </c>
      <c r="K51" s="1" t="n">
        <f aca="false">J51+G51</f>
        <v>154.416666666667</v>
      </c>
      <c r="L51" s="0" t="n">
        <v>130</v>
      </c>
    </row>
    <row r="52" customFormat="false" ht="13.8" hidden="false" customHeight="false" outlineLevel="0" collapsed="false">
      <c r="A52" s="5" t="n">
        <v>41429</v>
      </c>
      <c r="B52" s="7" t="s">
        <v>59</v>
      </c>
      <c r="C52" s="0" t="s">
        <v>40</v>
      </c>
      <c r="D52" s="0" t="str">
        <f aca="false">LEFT(B52, 5)</f>
        <v>13h30</v>
      </c>
      <c r="E52" s="6" t="str">
        <f aca="false">LEFT(D52,2)</f>
        <v>13</v>
      </c>
      <c r="F52" s="0" t="str">
        <f aca="false">RIGHT(D52,2)</f>
        <v>30</v>
      </c>
      <c r="G52" s="1" t="n">
        <f aca="false">E52/24</f>
        <v>0.541666666666667</v>
      </c>
      <c r="H52" s="0" t="n">
        <f aca="false">F52/60</f>
        <v>0.5</v>
      </c>
      <c r="I52" s="1" t="n">
        <f aca="false">H52+E52</f>
        <v>13.5</v>
      </c>
      <c r="J52" s="0" t="n">
        <v>155</v>
      </c>
      <c r="K52" s="1" t="n">
        <f aca="false">J52+G52</f>
        <v>155.541666666667</v>
      </c>
      <c r="L52" s="0" t="n">
        <v>130</v>
      </c>
    </row>
    <row r="53" customFormat="false" ht="13.8" hidden="false" customHeight="false" outlineLevel="0" collapsed="false">
      <c r="A53" s="5" t="n">
        <v>41430</v>
      </c>
      <c r="B53" s="7" t="s">
        <v>60</v>
      </c>
      <c r="C53" s="0" t="s">
        <v>40</v>
      </c>
      <c r="D53" s="0" t="str">
        <f aca="false">LEFT(B53, 4)</f>
        <v>9h30</v>
      </c>
      <c r="E53" s="6" t="str">
        <f aca="false">LEFT(D53,1)</f>
        <v>9</v>
      </c>
      <c r="F53" s="0" t="str">
        <f aca="false">RIGHT(D53,2)</f>
        <v>30</v>
      </c>
      <c r="G53" s="1" t="n">
        <f aca="false">E53/24</f>
        <v>0.375</v>
      </c>
      <c r="H53" s="0" t="n">
        <f aca="false">F53/60</f>
        <v>0.5</v>
      </c>
      <c r="I53" s="1" t="n">
        <f aca="false">H53+E53</f>
        <v>9.5</v>
      </c>
      <c r="J53" s="0" t="n">
        <v>156</v>
      </c>
      <c r="K53" s="1" t="n">
        <f aca="false">J53+G53</f>
        <v>156.375</v>
      </c>
      <c r="L53" s="0" t="n">
        <v>130</v>
      </c>
    </row>
    <row r="54" customFormat="false" ht="13.8" hidden="false" customHeight="false" outlineLevel="0" collapsed="false">
      <c r="A54" s="5"/>
      <c r="E54" s="6" t="str">
        <f aca="false">LEFT(D54,2)</f>
        <v/>
      </c>
      <c r="F54" s="0" t="str">
        <f aca="false">RIGHT(D54,2)</f>
        <v/>
      </c>
      <c r="G54" s="0"/>
      <c r="H54" s="0"/>
      <c r="I54" s="0"/>
      <c r="K54" s="0"/>
    </row>
    <row r="55" customFormat="false" ht="13.8" hidden="false" customHeight="false" outlineLevel="0" collapsed="false">
      <c r="A55" s="5" t="n">
        <v>41761</v>
      </c>
      <c r="B55" s="7" t="s">
        <v>61</v>
      </c>
      <c r="C55" s="0" t="s">
        <v>62</v>
      </c>
      <c r="D55" s="0" t="s">
        <v>63</v>
      </c>
      <c r="E55" s="6" t="str">
        <f aca="false">LEFT(D55,2)</f>
        <v>16</v>
      </c>
      <c r="F55" s="0" t="str">
        <f aca="false">RIGHT(D55,2)</f>
        <v>37</v>
      </c>
      <c r="G55" s="1" t="n">
        <f aca="false">E55/24</f>
        <v>0.666666666666667</v>
      </c>
      <c r="H55" s="0" t="n">
        <f aca="false">F55/60</f>
        <v>0.616666666666667</v>
      </c>
      <c r="I55" s="1" t="n">
        <f aca="false">H55+E55</f>
        <v>16.6166666666667</v>
      </c>
      <c r="J55" s="0" t="n">
        <v>122</v>
      </c>
      <c r="K55" s="1" t="n">
        <f aca="false">J55+G55</f>
        <v>122.666666666667</v>
      </c>
      <c r="L55" s="0" t="n">
        <v>119</v>
      </c>
    </row>
    <row r="56" customFormat="false" ht="13.8" hidden="false" customHeight="false" outlineLevel="0" collapsed="false">
      <c r="A56" s="5" t="n">
        <v>41762</v>
      </c>
      <c r="B56" s="7" t="s">
        <v>61</v>
      </c>
      <c r="C56" s="0" t="s">
        <v>62</v>
      </c>
      <c r="D56" s="0" t="s">
        <v>64</v>
      </c>
      <c r="E56" s="6" t="str">
        <f aca="false">LEFT(D56,2)</f>
        <v>13</v>
      </c>
      <c r="F56" s="0" t="str">
        <f aca="false">RIGHT(D56,2)</f>
        <v>38</v>
      </c>
      <c r="G56" s="1" t="n">
        <f aca="false">E56/24</f>
        <v>0.541666666666667</v>
      </c>
      <c r="H56" s="0" t="n">
        <f aca="false">F56/60</f>
        <v>0.633333333333333</v>
      </c>
      <c r="I56" s="1" t="n">
        <f aca="false">H56+E56</f>
        <v>13.6333333333333</v>
      </c>
      <c r="J56" s="0" t="n">
        <v>123</v>
      </c>
      <c r="K56" s="1" t="n">
        <f aca="false">J56+G56</f>
        <v>123.541666666667</v>
      </c>
      <c r="L56" s="0" t="n">
        <v>119</v>
      </c>
    </row>
    <row r="57" customFormat="false" ht="13.8" hidden="false" customHeight="false" outlineLevel="0" collapsed="false">
      <c r="A57" s="5" t="n">
        <v>41763</v>
      </c>
      <c r="B57" s="7" t="s">
        <v>61</v>
      </c>
      <c r="C57" s="0" t="s">
        <v>62</v>
      </c>
      <c r="D57" s="0" t="s">
        <v>65</v>
      </c>
      <c r="E57" s="6" t="str">
        <f aca="false">LEFT(D57,2)</f>
        <v>14</v>
      </c>
      <c r="F57" s="0" t="str">
        <f aca="false">RIGHT(D57,2)</f>
        <v>37</v>
      </c>
      <c r="G57" s="1" t="n">
        <f aca="false">E57/24</f>
        <v>0.583333333333333</v>
      </c>
      <c r="H57" s="0" t="n">
        <f aca="false">F57/60</f>
        <v>0.616666666666667</v>
      </c>
      <c r="I57" s="1" t="n">
        <f aca="false">H57+E57</f>
        <v>14.6166666666667</v>
      </c>
      <c r="J57" s="0" t="n">
        <v>124</v>
      </c>
      <c r="K57" s="1" t="n">
        <f aca="false">J57+G57</f>
        <v>124.583333333333</v>
      </c>
      <c r="L57" s="0" t="n">
        <v>119</v>
      </c>
    </row>
    <row r="58" customFormat="false" ht="13.8" hidden="false" customHeight="false" outlineLevel="0" collapsed="false">
      <c r="A58" s="5" t="n">
        <v>41764</v>
      </c>
      <c r="B58" s="7" t="s">
        <v>61</v>
      </c>
      <c r="C58" s="0" t="s">
        <v>62</v>
      </c>
      <c r="D58" s="0" t="s">
        <v>66</v>
      </c>
      <c r="E58" s="6" t="str">
        <f aca="false">LEFT(D58,2)</f>
        <v>13</v>
      </c>
      <c r="F58" s="0" t="str">
        <f aca="false">RIGHT(D58,2)</f>
        <v>25</v>
      </c>
      <c r="G58" s="1" t="n">
        <f aca="false">E58/24</f>
        <v>0.541666666666667</v>
      </c>
      <c r="H58" s="0" t="n">
        <f aca="false">F58/60</f>
        <v>0.416666666666667</v>
      </c>
      <c r="I58" s="1" t="n">
        <f aca="false">H58+E58</f>
        <v>13.4166666666667</v>
      </c>
      <c r="J58" s="0" t="n">
        <v>125</v>
      </c>
      <c r="K58" s="1" t="n">
        <f aca="false">J58+G58</f>
        <v>125.541666666667</v>
      </c>
      <c r="L58" s="0" t="n">
        <v>119</v>
      </c>
    </row>
    <row r="59" customFormat="false" ht="13.8" hidden="false" customHeight="false" outlineLevel="0" collapsed="false">
      <c r="A59" s="5" t="n">
        <v>41765</v>
      </c>
      <c r="B59" s="7" t="s">
        <v>61</v>
      </c>
      <c r="C59" s="0" t="s">
        <v>62</v>
      </c>
      <c r="D59" s="0" t="s">
        <v>67</v>
      </c>
      <c r="E59" s="6" t="str">
        <f aca="false">LEFT(D59,2)</f>
        <v>14</v>
      </c>
      <c r="F59" s="0" t="str">
        <f aca="false">RIGHT(D59,2)</f>
        <v>34</v>
      </c>
      <c r="G59" s="1" t="n">
        <f aca="false">E59/24</f>
        <v>0.583333333333333</v>
      </c>
      <c r="H59" s="0" t="n">
        <f aca="false">F59/60</f>
        <v>0.566666666666667</v>
      </c>
      <c r="I59" s="1" t="n">
        <f aca="false">H59+E59</f>
        <v>14.5666666666667</v>
      </c>
      <c r="J59" s="0" t="n">
        <v>126</v>
      </c>
      <c r="K59" s="1" t="n">
        <f aca="false">J59+G59</f>
        <v>126.583333333333</v>
      </c>
      <c r="L59" s="0" t="n">
        <v>119</v>
      </c>
    </row>
    <row r="60" customFormat="false" ht="13.8" hidden="false" customHeight="false" outlineLevel="0" collapsed="false">
      <c r="A60" s="5" t="n">
        <v>41766</v>
      </c>
      <c r="B60" s="7" t="s">
        <v>61</v>
      </c>
      <c r="C60" s="0" t="s">
        <v>62</v>
      </c>
      <c r="D60" s="0" t="s">
        <v>68</v>
      </c>
      <c r="E60" s="6" t="str">
        <f aca="false">LEFT(D60,2)</f>
        <v>16</v>
      </c>
      <c r="F60" s="0" t="str">
        <f aca="false">RIGHT(D60,2)</f>
        <v>59</v>
      </c>
      <c r="G60" s="1" t="n">
        <f aca="false">E60/24</f>
        <v>0.666666666666667</v>
      </c>
      <c r="H60" s="0" t="n">
        <f aca="false">F60/60</f>
        <v>0.983333333333333</v>
      </c>
      <c r="I60" s="1" t="n">
        <f aca="false">H60+E60</f>
        <v>16.9833333333333</v>
      </c>
      <c r="J60" s="0" t="n">
        <v>127</v>
      </c>
      <c r="K60" s="1" t="n">
        <f aca="false">J60+G60</f>
        <v>127.666666666667</v>
      </c>
      <c r="L60" s="0" t="n">
        <v>119</v>
      </c>
    </row>
    <row r="61" customFormat="false" ht="13.8" hidden="false" customHeight="false" outlineLevel="0" collapsed="false">
      <c r="A61" s="5" t="n">
        <v>41767</v>
      </c>
      <c r="B61" s="7" t="s">
        <v>61</v>
      </c>
      <c r="C61" s="0" t="s">
        <v>62</v>
      </c>
      <c r="D61" s="0" t="s">
        <v>69</v>
      </c>
      <c r="E61" s="6" t="str">
        <f aca="false">LEFT(D61,2)</f>
        <v>16</v>
      </c>
      <c r="F61" s="0" t="str">
        <f aca="false">RIGHT(D61,2)</f>
        <v>58</v>
      </c>
      <c r="G61" s="1" t="n">
        <f aca="false">E61/24</f>
        <v>0.666666666666667</v>
      </c>
      <c r="H61" s="0" t="n">
        <f aca="false">F61/60</f>
        <v>0.966666666666667</v>
      </c>
      <c r="I61" s="1" t="n">
        <f aca="false">H61+E61</f>
        <v>16.9666666666667</v>
      </c>
      <c r="J61" s="0" t="n">
        <v>128</v>
      </c>
      <c r="K61" s="1" t="n">
        <f aca="false">J61+G61</f>
        <v>128.666666666667</v>
      </c>
      <c r="L61" s="0" t="n">
        <v>119</v>
      </c>
    </row>
    <row r="62" customFormat="false" ht="13.8" hidden="false" customHeight="false" outlineLevel="0" collapsed="false">
      <c r="A62" s="5" t="n">
        <v>41768</v>
      </c>
      <c r="B62" s="7" t="s">
        <v>61</v>
      </c>
      <c r="C62" s="0" t="s">
        <v>62</v>
      </c>
      <c r="D62" s="0" t="s">
        <v>70</v>
      </c>
      <c r="E62" s="6" t="str">
        <f aca="false">LEFT(D62,2)</f>
        <v>16</v>
      </c>
      <c r="F62" s="0" t="str">
        <f aca="false">RIGHT(D62,2)</f>
        <v>56</v>
      </c>
      <c r="G62" s="1" t="n">
        <f aca="false">E62/24</f>
        <v>0.666666666666667</v>
      </c>
      <c r="H62" s="0" t="n">
        <f aca="false">F62/60</f>
        <v>0.933333333333333</v>
      </c>
      <c r="I62" s="1" t="n">
        <f aca="false">H62+E62</f>
        <v>16.9333333333333</v>
      </c>
      <c r="J62" s="0" t="n">
        <v>129</v>
      </c>
      <c r="K62" s="1" t="n">
        <f aca="false">J62+G62</f>
        <v>129.666666666667</v>
      </c>
      <c r="L62" s="0" t="n">
        <v>119</v>
      </c>
    </row>
    <row r="63" customFormat="false" ht="13.8" hidden="false" customHeight="false" outlineLevel="0" collapsed="false">
      <c r="A63" s="5" t="n">
        <v>41769</v>
      </c>
      <c r="B63" s="7" t="s">
        <v>61</v>
      </c>
      <c r="C63" s="0" t="s">
        <v>62</v>
      </c>
      <c r="D63" s="0" t="s">
        <v>71</v>
      </c>
      <c r="E63" s="6" t="str">
        <f aca="false">LEFT(D63,2)</f>
        <v>16</v>
      </c>
      <c r="F63" s="0" t="str">
        <f aca="false">RIGHT(D63,2)</f>
        <v>53</v>
      </c>
      <c r="G63" s="1" t="n">
        <f aca="false">E63/24</f>
        <v>0.666666666666667</v>
      </c>
      <c r="H63" s="0" t="n">
        <f aca="false">F63/60</f>
        <v>0.883333333333333</v>
      </c>
      <c r="I63" s="1" t="n">
        <f aca="false">H63+E63</f>
        <v>16.8833333333333</v>
      </c>
      <c r="J63" s="0" t="n">
        <v>130</v>
      </c>
      <c r="K63" s="1" t="n">
        <f aca="false">J63+G63</f>
        <v>130.666666666667</v>
      </c>
      <c r="L63" s="0" t="n">
        <v>119</v>
      </c>
    </row>
    <row r="64" customFormat="false" ht="13.8" hidden="false" customHeight="false" outlineLevel="0" collapsed="false">
      <c r="A64" s="5" t="n">
        <v>41770</v>
      </c>
      <c r="B64" s="7" t="s">
        <v>61</v>
      </c>
      <c r="C64" s="0" t="s">
        <v>62</v>
      </c>
      <c r="D64" s="0" t="s">
        <v>72</v>
      </c>
      <c r="E64" s="6" t="str">
        <f aca="false">LEFT(D64,2)</f>
        <v>16</v>
      </c>
      <c r="F64" s="0" t="str">
        <f aca="false">RIGHT(D64,2)</f>
        <v>51</v>
      </c>
      <c r="G64" s="1" t="n">
        <f aca="false">E64/24</f>
        <v>0.666666666666667</v>
      </c>
      <c r="H64" s="0" t="n">
        <f aca="false">F64/60</f>
        <v>0.85</v>
      </c>
      <c r="I64" s="1" t="n">
        <f aca="false">H64+E64</f>
        <v>16.85</v>
      </c>
      <c r="J64" s="0" t="n">
        <v>131</v>
      </c>
      <c r="K64" s="1" t="n">
        <f aca="false">J64+G64</f>
        <v>131.666666666667</v>
      </c>
      <c r="L64" s="0" t="n">
        <v>119</v>
      </c>
    </row>
    <row r="65" customFormat="false" ht="13.8" hidden="false" customHeight="false" outlineLevel="0" collapsed="false">
      <c r="A65" s="5" t="n">
        <v>41771</v>
      </c>
      <c r="B65" s="7" t="s">
        <v>61</v>
      </c>
      <c r="C65" s="0" t="s">
        <v>62</v>
      </c>
      <c r="D65" s="0" t="s">
        <v>73</v>
      </c>
      <c r="E65" s="6" t="str">
        <f aca="false">LEFT(D65,2)</f>
        <v>16</v>
      </c>
      <c r="F65" s="0" t="str">
        <f aca="false">RIGHT(D65,2)</f>
        <v>48</v>
      </c>
      <c r="G65" s="1" t="n">
        <f aca="false">E65/24</f>
        <v>0.666666666666667</v>
      </c>
      <c r="H65" s="0" t="n">
        <f aca="false">F65/60</f>
        <v>0.8</v>
      </c>
      <c r="I65" s="1" t="n">
        <f aca="false">H65+E65</f>
        <v>16.8</v>
      </c>
      <c r="J65" s="0" t="n">
        <v>132</v>
      </c>
      <c r="K65" s="1" t="n">
        <f aca="false">J65+G65</f>
        <v>132.666666666667</v>
      </c>
      <c r="L65" s="0" t="n">
        <v>119</v>
      </c>
    </row>
    <row r="66" customFormat="false" ht="13.8" hidden="false" customHeight="false" outlineLevel="0" collapsed="false">
      <c r="A66" s="5" t="n">
        <v>41772</v>
      </c>
      <c r="B66" s="7" t="s">
        <v>61</v>
      </c>
      <c r="C66" s="0" t="s">
        <v>62</v>
      </c>
      <c r="D66" s="0" t="s">
        <v>74</v>
      </c>
      <c r="E66" s="6" t="str">
        <f aca="false">LEFT(D66,2)</f>
        <v>14</v>
      </c>
      <c r="F66" s="0" t="str">
        <f aca="false">RIGHT(D66,2)</f>
        <v>57</v>
      </c>
      <c r="G66" s="1" t="n">
        <f aca="false">E66/24</f>
        <v>0.583333333333333</v>
      </c>
      <c r="H66" s="0" t="n">
        <f aca="false">F66/60</f>
        <v>0.95</v>
      </c>
      <c r="I66" s="1" t="n">
        <f aca="false">H66+E66</f>
        <v>14.95</v>
      </c>
      <c r="J66" s="0" t="n">
        <v>133</v>
      </c>
      <c r="K66" s="1" t="n">
        <f aca="false">J66+G66</f>
        <v>133.583333333333</v>
      </c>
      <c r="L66" s="0" t="n">
        <v>119</v>
      </c>
    </row>
    <row r="67" customFormat="false" ht="13.8" hidden="false" customHeight="false" outlineLevel="0" collapsed="false">
      <c r="A67" s="5" t="n">
        <v>41773</v>
      </c>
      <c r="B67" s="7" t="s">
        <v>61</v>
      </c>
      <c r="C67" s="0" t="s">
        <v>62</v>
      </c>
      <c r="D67" s="0" t="s">
        <v>75</v>
      </c>
      <c r="E67" s="6" t="str">
        <f aca="false">LEFT(D67,2)</f>
        <v>14</v>
      </c>
      <c r="F67" s="0" t="str">
        <f aca="false">RIGHT(D67,2)</f>
        <v>31</v>
      </c>
      <c r="G67" s="1" t="n">
        <f aca="false">E67/24</f>
        <v>0.583333333333333</v>
      </c>
      <c r="H67" s="0" t="n">
        <f aca="false">F67/60</f>
        <v>0.516666666666667</v>
      </c>
      <c r="I67" s="1" t="n">
        <f aca="false">H67+E67</f>
        <v>14.5166666666667</v>
      </c>
      <c r="J67" s="0" t="n">
        <v>134</v>
      </c>
      <c r="K67" s="1" t="n">
        <f aca="false">J67+G67</f>
        <v>134.583333333333</v>
      </c>
      <c r="L67" s="0" t="n">
        <v>119</v>
      </c>
    </row>
    <row r="68" customFormat="false" ht="13.8" hidden="false" customHeight="false" outlineLevel="0" collapsed="false">
      <c r="A68" s="5" t="n">
        <v>41774</v>
      </c>
      <c r="B68" s="7" t="s">
        <v>61</v>
      </c>
      <c r="C68" s="0" t="s">
        <v>62</v>
      </c>
      <c r="D68" s="0" t="s">
        <v>76</v>
      </c>
      <c r="E68" s="6" t="str">
        <f aca="false">LEFT(D68,2)</f>
        <v>14</v>
      </c>
      <c r="F68" s="0" t="str">
        <f aca="false">RIGHT(D68,2)</f>
        <v>10</v>
      </c>
      <c r="G68" s="1" t="n">
        <f aca="false">E68/24</f>
        <v>0.583333333333333</v>
      </c>
      <c r="H68" s="0" t="n">
        <f aca="false">F68/60</f>
        <v>0.166666666666667</v>
      </c>
      <c r="I68" s="1" t="n">
        <f aca="false">H68+E68</f>
        <v>14.1666666666667</v>
      </c>
      <c r="J68" s="0" t="n">
        <v>135</v>
      </c>
      <c r="K68" s="1" t="n">
        <f aca="false">J68+G68</f>
        <v>135.583333333333</v>
      </c>
      <c r="L68" s="0" t="n">
        <v>119</v>
      </c>
    </row>
    <row r="69" customFormat="false" ht="13.8" hidden="false" customHeight="false" outlineLevel="0" collapsed="false">
      <c r="A69" s="5"/>
      <c r="B69" s="7"/>
      <c r="E69" s="6"/>
      <c r="G69" s="0"/>
      <c r="H69" s="0"/>
      <c r="I69" s="0"/>
      <c r="K69" s="0"/>
    </row>
    <row r="70" customFormat="false" ht="13.8" hidden="false" customHeight="false" outlineLevel="0" collapsed="false">
      <c r="A70" s="5" t="n">
        <v>41918</v>
      </c>
      <c r="B70" s="0" t="s">
        <v>61</v>
      </c>
      <c r="C70" s="0" t="s">
        <v>77</v>
      </c>
      <c r="D70" s="0" t="s">
        <v>78</v>
      </c>
      <c r="E70" s="6" t="str">
        <f aca="false">LEFT(D70,2)</f>
        <v>12</v>
      </c>
      <c r="F70" s="0" t="str">
        <f aca="false">RIGHT(D70,2)</f>
        <v>44</v>
      </c>
      <c r="G70" s="1" t="n">
        <f aca="false">E70/24</f>
        <v>0.5</v>
      </c>
      <c r="H70" s="0" t="n">
        <f aca="false">F70/60</f>
        <v>0.733333333333333</v>
      </c>
      <c r="I70" s="1" t="n">
        <f aca="false">H70+E70</f>
        <v>12.7333333333333</v>
      </c>
      <c r="J70" s="0" t="n">
        <v>279</v>
      </c>
      <c r="K70" s="1" t="n">
        <f aca="false">J70+G70</f>
        <v>279.5</v>
      </c>
      <c r="L70" s="0" t="n">
        <v>273</v>
      </c>
    </row>
    <row r="71" customFormat="false" ht="13.8" hidden="false" customHeight="false" outlineLevel="0" collapsed="false">
      <c r="A71" s="5" t="n">
        <v>41919</v>
      </c>
      <c r="B71" s="0" t="s">
        <v>61</v>
      </c>
      <c r="C71" s="0" t="s">
        <v>77</v>
      </c>
      <c r="D71" s="0" t="s">
        <v>79</v>
      </c>
      <c r="E71" s="6" t="str">
        <f aca="false">LEFT(D71,2)</f>
        <v>11</v>
      </c>
      <c r="F71" s="0" t="str">
        <f aca="false">RIGHT(D71,2)</f>
        <v>55</v>
      </c>
      <c r="G71" s="1" t="n">
        <f aca="false">E71/24</f>
        <v>0.458333333333333</v>
      </c>
      <c r="H71" s="0" t="n">
        <f aca="false">F71/60</f>
        <v>0.916666666666667</v>
      </c>
      <c r="I71" s="1" t="n">
        <f aca="false">H71+E71</f>
        <v>11.9166666666667</v>
      </c>
      <c r="J71" s="0" t="n">
        <v>280</v>
      </c>
      <c r="K71" s="1" t="n">
        <f aca="false">J71+G71</f>
        <v>280.458333333333</v>
      </c>
      <c r="L71" s="0" t="n">
        <v>273</v>
      </c>
    </row>
    <row r="72" customFormat="false" ht="13.8" hidden="false" customHeight="false" outlineLevel="0" collapsed="false">
      <c r="A72" s="5" t="n">
        <v>41920</v>
      </c>
      <c r="B72" s="0" t="s">
        <v>61</v>
      </c>
      <c r="C72" s="0" t="s">
        <v>77</v>
      </c>
      <c r="D72" s="0" t="s">
        <v>64</v>
      </c>
      <c r="E72" s="6" t="str">
        <f aca="false">LEFT(D72,2)</f>
        <v>13</v>
      </c>
      <c r="F72" s="0" t="str">
        <f aca="false">RIGHT(D72,2)</f>
        <v>38</v>
      </c>
      <c r="G72" s="1" t="n">
        <f aca="false">E72/24</f>
        <v>0.541666666666667</v>
      </c>
      <c r="H72" s="0" t="n">
        <f aca="false">F72/60</f>
        <v>0.633333333333333</v>
      </c>
      <c r="I72" s="1" t="n">
        <f aca="false">H72+E72</f>
        <v>13.6333333333333</v>
      </c>
      <c r="J72" s="0" t="n">
        <v>281</v>
      </c>
      <c r="K72" s="1" t="n">
        <f aca="false">J72+G72</f>
        <v>281.541666666667</v>
      </c>
      <c r="L72" s="0" t="n">
        <v>273</v>
      </c>
    </row>
    <row r="73" customFormat="false" ht="13.8" hidden="false" customHeight="false" outlineLevel="0" collapsed="false">
      <c r="A73" s="5" t="n">
        <v>41921</v>
      </c>
      <c r="B73" s="0" t="s">
        <v>61</v>
      </c>
      <c r="C73" s="0" t="s">
        <v>77</v>
      </c>
      <c r="D73" s="0" t="s">
        <v>80</v>
      </c>
      <c r="E73" s="6" t="str">
        <f aca="false">LEFT(D73,2)</f>
        <v>12</v>
      </c>
      <c r="F73" s="0" t="str">
        <f aca="false">RIGHT(D73,2)</f>
        <v>26</v>
      </c>
      <c r="G73" s="1" t="n">
        <f aca="false">E73/24</f>
        <v>0.5</v>
      </c>
      <c r="H73" s="0" t="n">
        <f aca="false">F73/60</f>
        <v>0.433333333333333</v>
      </c>
      <c r="I73" s="1" t="n">
        <f aca="false">H73+E73</f>
        <v>12.4333333333333</v>
      </c>
      <c r="J73" s="0" t="n">
        <v>282</v>
      </c>
      <c r="K73" s="1" t="n">
        <f aca="false">J73+G73</f>
        <v>282.5</v>
      </c>
      <c r="L73" s="0" t="n">
        <v>273</v>
      </c>
    </row>
    <row r="74" customFormat="false" ht="13.8" hidden="false" customHeight="false" outlineLevel="0" collapsed="false">
      <c r="A74" s="5" t="n">
        <v>41922</v>
      </c>
      <c r="B74" s="0" t="s">
        <v>61</v>
      </c>
      <c r="C74" s="0" t="s">
        <v>77</v>
      </c>
      <c r="D74" s="0" t="s">
        <v>81</v>
      </c>
      <c r="E74" s="6" t="str">
        <f aca="false">LEFT(D74,2)</f>
        <v>12</v>
      </c>
      <c r="F74" s="0" t="str">
        <f aca="false">RIGHT(D74,2)</f>
        <v>32</v>
      </c>
      <c r="G74" s="1" t="n">
        <f aca="false">E74/24</f>
        <v>0.5</v>
      </c>
      <c r="H74" s="0" t="n">
        <f aca="false">F74/60</f>
        <v>0.533333333333333</v>
      </c>
      <c r="I74" s="1" t="n">
        <f aca="false">H74+E74</f>
        <v>12.5333333333333</v>
      </c>
      <c r="J74" s="0" t="n">
        <v>283</v>
      </c>
      <c r="K74" s="1" t="n">
        <f aca="false">J74+G74</f>
        <v>283.5</v>
      </c>
      <c r="L74" s="0" t="n">
        <v>273</v>
      </c>
    </row>
    <row r="75" customFormat="false" ht="13.8" hidden="false" customHeight="false" outlineLevel="0" collapsed="false">
      <c r="A75" s="5" t="n">
        <v>41923</v>
      </c>
      <c r="B75" s="0" t="s">
        <v>61</v>
      </c>
      <c r="C75" s="0" t="s">
        <v>77</v>
      </c>
      <c r="D75" s="0" t="s">
        <v>82</v>
      </c>
      <c r="E75" s="6" t="str">
        <f aca="false">LEFT(D75,2)</f>
        <v>13</v>
      </c>
      <c r="F75" s="0" t="str">
        <f aca="false">RIGHT(D75,2)</f>
        <v>30</v>
      </c>
      <c r="G75" s="1" t="n">
        <f aca="false">E75/24</f>
        <v>0.541666666666667</v>
      </c>
      <c r="H75" s="0" t="n">
        <f aca="false">F75/60</f>
        <v>0.5</v>
      </c>
      <c r="I75" s="1" t="n">
        <f aca="false">H75+E75</f>
        <v>13.5</v>
      </c>
      <c r="J75" s="0" t="n">
        <v>284</v>
      </c>
      <c r="K75" s="1" t="n">
        <f aca="false">J75+G75</f>
        <v>284.541666666667</v>
      </c>
      <c r="L75" s="0" t="n">
        <v>273</v>
      </c>
    </row>
    <row r="76" customFormat="false" ht="13.8" hidden="false" customHeight="false" outlineLevel="0" collapsed="false">
      <c r="A76" s="5" t="n">
        <v>41924</v>
      </c>
      <c r="B76" s="0" t="s">
        <v>61</v>
      </c>
      <c r="C76" s="0" t="s">
        <v>77</v>
      </c>
      <c r="D76" s="0" t="s">
        <v>83</v>
      </c>
      <c r="E76" s="6" t="str">
        <f aca="false">LEFT(D76,2)</f>
        <v>12</v>
      </c>
      <c r="F76" s="0" t="str">
        <f aca="false">RIGHT(D76,2)</f>
        <v>52</v>
      </c>
      <c r="G76" s="1" t="n">
        <f aca="false">E76/24</f>
        <v>0.5</v>
      </c>
      <c r="H76" s="0" t="n">
        <f aca="false">F76/60</f>
        <v>0.866666666666667</v>
      </c>
      <c r="I76" s="1" t="n">
        <f aca="false">H76+E76</f>
        <v>12.8666666666667</v>
      </c>
      <c r="J76" s="0" t="n">
        <v>285</v>
      </c>
      <c r="K76" s="1" t="n">
        <f aca="false">J76+G76</f>
        <v>285.5</v>
      </c>
      <c r="L76" s="0" t="n">
        <v>273</v>
      </c>
    </row>
    <row r="77" customFormat="false" ht="13.8" hidden="false" customHeight="false" outlineLevel="0" collapsed="false">
      <c r="A77" s="5" t="n">
        <v>41925</v>
      </c>
      <c r="B77" s="0" t="s">
        <v>61</v>
      </c>
      <c r="C77" s="0" t="s">
        <v>77</v>
      </c>
      <c r="D77" s="0" t="s">
        <v>84</v>
      </c>
      <c r="E77" s="6" t="str">
        <f aca="false">LEFT(D77,2)</f>
        <v>13</v>
      </c>
      <c r="F77" s="0" t="str">
        <f aca="false">RIGHT(D77,2)</f>
        <v>10</v>
      </c>
      <c r="G77" s="1" t="n">
        <f aca="false">E77/24</f>
        <v>0.541666666666667</v>
      </c>
      <c r="H77" s="0" t="n">
        <f aca="false">F77/60</f>
        <v>0.166666666666667</v>
      </c>
      <c r="I77" s="1" t="n">
        <f aca="false">H77+E77</f>
        <v>13.1666666666667</v>
      </c>
      <c r="J77" s="0" t="n">
        <v>286</v>
      </c>
      <c r="K77" s="1" t="n">
        <f aca="false">J77+G77</f>
        <v>286.541666666667</v>
      </c>
      <c r="L77" s="0" t="n">
        <v>273</v>
      </c>
    </row>
    <row r="78" customFormat="false" ht="13.8" hidden="false" customHeight="false" outlineLevel="0" collapsed="false">
      <c r="A78" s="5" t="n">
        <v>41926</v>
      </c>
      <c r="B78" s="0" t="s">
        <v>61</v>
      </c>
      <c r="C78" s="0" t="s">
        <v>77</v>
      </c>
      <c r="D78" s="0" t="s">
        <v>85</v>
      </c>
      <c r="E78" s="6" t="str">
        <f aca="false">LEFT(D78,2)</f>
        <v>12</v>
      </c>
      <c r="F78" s="0" t="str">
        <f aca="false">RIGHT(D78,2)</f>
        <v>55</v>
      </c>
      <c r="G78" s="1" t="n">
        <f aca="false">E78/24</f>
        <v>0.5</v>
      </c>
      <c r="H78" s="0" t="n">
        <f aca="false">F78/60</f>
        <v>0.916666666666667</v>
      </c>
      <c r="I78" s="1" t="n">
        <f aca="false">H78+E78</f>
        <v>12.9166666666667</v>
      </c>
      <c r="J78" s="0" t="n">
        <v>287</v>
      </c>
      <c r="K78" s="1" t="n">
        <f aca="false">J78+G78</f>
        <v>287.5</v>
      </c>
      <c r="L78" s="0" t="n">
        <v>273</v>
      </c>
    </row>
    <row r="79" customFormat="false" ht="13.8" hidden="false" customHeight="false" outlineLevel="0" collapsed="false">
      <c r="A79" s="5" t="n">
        <v>41927</v>
      </c>
      <c r="B79" s="0" t="s">
        <v>61</v>
      </c>
      <c r="C79" s="0" t="s">
        <v>77</v>
      </c>
      <c r="D79" s="0" t="s">
        <v>86</v>
      </c>
      <c r="E79" s="6" t="str">
        <f aca="false">LEFT(D79,2)</f>
        <v>13</v>
      </c>
      <c r="F79" s="0" t="str">
        <f aca="false">RIGHT(D79,2)</f>
        <v>12</v>
      </c>
      <c r="G79" s="1" t="n">
        <f aca="false">E79/24</f>
        <v>0.541666666666667</v>
      </c>
      <c r="H79" s="0" t="n">
        <f aca="false">F79/60</f>
        <v>0.2</v>
      </c>
      <c r="I79" s="1" t="n">
        <f aca="false">H79+E79</f>
        <v>13.2</v>
      </c>
      <c r="J79" s="0" t="n">
        <v>288</v>
      </c>
      <c r="K79" s="1" t="n">
        <f aca="false">J79+G79</f>
        <v>288.541666666667</v>
      </c>
      <c r="L79" s="0" t="n">
        <v>273</v>
      </c>
    </row>
    <row r="80" customFormat="false" ht="13.8" hidden="false" customHeight="false" outlineLevel="0" collapsed="false">
      <c r="A80" s="5" t="n">
        <v>41928</v>
      </c>
      <c r="B80" s="0" t="s">
        <v>61</v>
      </c>
      <c r="C80" s="0" t="s">
        <v>77</v>
      </c>
      <c r="D80" s="0" t="s">
        <v>87</v>
      </c>
      <c r="E80" s="6" t="str">
        <f aca="false">LEFT(D80,2)</f>
        <v>12</v>
      </c>
      <c r="F80" s="0" t="str">
        <f aca="false">RIGHT(D80,2)</f>
        <v>46</v>
      </c>
      <c r="G80" s="1" t="n">
        <f aca="false">E80/24</f>
        <v>0.5</v>
      </c>
      <c r="H80" s="0" t="n">
        <f aca="false">F80/60</f>
        <v>0.766666666666667</v>
      </c>
      <c r="I80" s="1" t="n">
        <f aca="false">H80+E80</f>
        <v>12.7666666666667</v>
      </c>
      <c r="J80" s="0" t="n">
        <v>289</v>
      </c>
      <c r="K80" s="1" t="n">
        <f aca="false">J80+G80</f>
        <v>289.5</v>
      </c>
      <c r="L80" s="0" t="n">
        <v>273</v>
      </c>
    </row>
    <row r="81" customFormat="false" ht="13.8" hidden="false" customHeight="false" outlineLevel="0" collapsed="false">
      <c r="A81" s="5" t="n">
        <v>41929</v>
      </c>
      <c r="B81" s="0" t="s">
        <v>61</v>
      </c>
      <c r="C81" s="0" t="s">
        <v>77</v>
      </c>
      <c r="D81" s="0" t="s">
        <v>88</v>
      </c>
      <c r="E81" s="6" t="str">
        <f aca="false">LEFT(D81,2)</f>
        <v>14</v>
      </c>
      <c r="F81" s="0" t="str">
        <f aca="false">RIGHT(D81,2)</f>
        <v>16</v>
      </c>
      <c r="G81" s="1" t="n">
        <f aca="false">E81/24</f>
        <v>0.583333333333333</v>
      </c>
      <c r="H81" s="0" t="n">
        <f aca="false">F81/60</f>
        <v>0.266666666666667</v>
      </c>
      <c r="I81" s="1" t="n">
        <f aca="false">H81+E81</f>
        <v>14.2666666666667</v>
      </c>
      <c r="J81" s="0" t="n">
        <v>290</v>
      </c>
      <c r="K81" s="1" t="n">
        <f aca="false">J81+G81</f>
        <v>290.583333333333</v>
      </c>
      <c r="L81" s="0" t="n">
        <v>273</v>
      </c>
    </row>
    <row r="82" customFormat="false" ht="13.8" hidden="false" customHeight="false" outlineLevel="0" collapsed="false">
      <c r="A82" s="5" t="n">
        <v>41930</v>
      </c>
      <c r="B82" s="0" t="s">
        <v>61</v>
      </c>
      <c r="C82" s="0" t="s">
        <v>77</v>
      </c>
      <c r="D82" s="6" t="s">
        <v>89</v>
      </c>
      <c r="E82" s="6" t="str">
        <f aca="false">LEFT(D82,2)</f>
        <v>16</v>
      </c>
      <c r="F82" s="0" t="str">
        <f aca="false">RIGHT(D82,2)</f>
        <v>39</v>
      </c>
      <c r="G82" s="1" t="n">
        <f aca="false">E82/24</f>
        <v>0.666666666666667</v>
      </c>
      <c r="H82" s="0" t="n">
        <f aca="false">F82/60</f>
        <v>0.65</v>
      </c>
      <c r="I82" s="1" t="n">
        <f aca="false">H82+E82</f>
        <v>16.65</v>
      </c>
      <c r="J82" s="0" t="n">
        <v>291</v>
      </c>
      <c r="K82" s="1" t="n">
        <f aca="false">J82+G82</f>
        <v>291.666666666667</v>
      </c>
      <c r="L82" s="0" t="n">
        <v>273</v>
      </c>
    </row>
    <row r="83" customFormat="false" ht="13.8" hidden="false" customHeight="false" outlineLevel="0" collapsed="false">
      <c r="A83" s="5" t="n">
        <v>41931</v>
      </c>
      <c r="B83" s="0" t="s">
        <v>61</v>
      </c>
      <c r="C83" s="0" t="s">
        <v>77</v>
      </c>
      <c r="D83" s="6" t="s">
        <v>90</v>
      </c>
      <c r="E83" s="6" t="str">
        <f aca="false">LEFT(D83,2)</f>
        <v>16</v>
      </c>
      <c r="F83" s="0" t="str">
        <f aca="false">RIGHT(D83,2)</f>
        <v>42</v>
      </c>
      <c r="G83" s="1" t="n">
        <f aca="false">E83/24</f>
        <v>0.666666666666667</v>
      </c>
      <c r="H83" s="0" t="n">
        <f aca="false">F83/60</f>
        <v>0.7</v>
      </c>
      <c r="I83" s="1" t="n">
        <f aca="false">H83+E83</f>
        <v>16.7</v>
      </c>
      <c r="J83" s="0" t="n">
        <v>292</v>
      </c>
      <c r="K83" s="1" t="n">
        <f aca="false">J83+G83</f>
        <v>292.666666666667</v>
      </c>
      <c r="L83" s="0" t="n">
        <v>273</v>
      </c>
    </row>
    <row r="84" customFormat="false" ht="13.8" hidden="false" customHeight="false" outlineLevel="0" collapsed="false">
      <c r="A84" s="5" t="n">
        <v>41932</v>
      </c>
      <c r="B84" s="0" t="s">
        <v>61</v>
      </c>
      <c r="C84" s="0" t="s">
        <v>77</v>
      </c>
      <c r="D84" s="6" t="s">
        <v>91</v>
      </c>
      <c r="E84" s="6" t="str">
        <f aca="false">LEFT(D84,2)</f>
        <v>14</v>
      </c>
      <c r="F84" s="0" t="str">
        <f aca="false">RIGHT(D84,2)</f>
        <v>06</v>
      </c>
      <c r="G84" s="1" t="n">
        <f aca="false">E84/24</f>
        <v>0.583333333333333</v>
      </c>
      <c r="H84" s="0" t="n">
        <f aca="false">F84/60</f>
        <v>0.1</v>
      </c>
      <c r="I84" s="1" t="n">
        <f aca="false">H84+E84</f>
        <v>14.1</v>
      </c>
      <c r="J84" s="0" t="n">
        <v>293</v>
      </c>
      <c r="K84" s="1" t="n">
        <f aca="false">J84+G84</f>
        <v>293.583333333333</v>
      </c>
      <c r="L84" s="0" t="n">
        <v>273</v>
      </c>
    </row>
    <row r="85" customFormat="false" ht="13.8" hidden="false" customHeight="false" outlineLevel="0" collapsed="false">
      <c r="E85" s="6" t="str">
        <f aca="false">LEFT(D85,2)</f>
        <v/>
      </c>
      <c r="F85" s="0" t="str">
        <f aca="false">RIGHT(D85,2)</f>
        <v/>
      </c>
      <c r="G85" s="0"/>
      <c r="H85" s="0"/>
      <c r="I85" s="0"/>
      <c r="K85" s="0"/>
    </row>
    <row r="86" customFormat="false" ht="13.8" hidden="false" customHeight="false" outlineLevel="0" collapsed="false">
      <c r="A86" s="8" t="n">
        <v>41940</v>
      </c>
      <c r="B86" s="0" t="s">
        <v>61</v>
      </c>
      <c r="C86" s="0" t="s">
        <v>77</v>
      </c>
      <c r="D86" s="6" t="s">
        <v>92</v>
      </c>
      <c r="E86" s="6" t="str">
        <f aca="false">LEFT(D86,2)</f>
        <v>17</v>
      </c>
      <c r="F86" s="0" t="str">
        <f aca="false">RIGHT(D86,2)</f>
        <v>28</v>
      </c>
      <c r="G86" s="1" t="n">
        <f aca="false">E86/24</f>
        <v>0.708333333333333</v>
      </c>
      <c r="H86" s="0" t="n">
        <f aca="false">F86/60</f>
        <v>0.466666666666667</v>
      </c>
      <c r="I86" s="1" t="n">
        <f aca="false">H86+E86</f>
        <v>17.4666666666667</v>
      </c>
      <c r="J86" s="0" t="n">
        <v>295</v>
      </c>
      <c r="K86" s="1" t="n">
        <f aca="false">J86+G86</f>
        <v>295.708333333333</v>
      </c>
      <c r="L86" s="9"/>
    </row>
    <row r="87" customFormat="false" ht="13.8" hidden="false" customHeight="false" outlineLevel="0" collapsed="false">
      <c r="A87" s="8" t="n">
        <v>41941</v>
      </c>
      <c r="B87" s="0" t="s">
        <v>61</v>
      </c>
      <c r="C87" s="0" t="s">
        <v>77</v>
      </c>
      <c r="D87" s="6" t="s">
        <v>93</v>
      </c>
      <c r="E87" s="6" t="str">
        <f aca="false">LEFT(D87,2)</f>
        <v>17</v>
      </c>
      <c r="F87" s="0" t="str">
        <f aca="false">RIGHT(D87,2)</f>
        <v>46</v>
      </c>
      <c r="G87" s="1" t="n">
        <f aca="false">E87/24</f>
        <v>0.708333333333333</v>
      </c>
      <c r="H87" s="0" t="n">
        <f aca="false">F87/60</f>
        <v>0.766666666666667</v>
      </c>
      <c r="I87" s="1" t="n">
        <f aca="false">H87+E87</f>
        <v>17.7666666666667</v>
      </c>
      <c r="J87" s="0" t="n">
        <v>296</v>
      </c>
      <c r="K87" s="1" t="n">
        <f aca="false">J87+G87</f>
        <v>296.708333333333</v>
      </c>
      <c r="L87" s="9"/>
    </row>
    <row r="88" customFormat="false" ht="13.8" hidden="false" customHeight="false" outlineLevel="0" collapsed="false">
      <c r="A88" s="8" t="n">
        <v>41942</v>
      </c>
      <c r="B88" s="0" t="s">
        <v>61</v>
      </c>
      <c r="C88" s="0" t="s">
        <v>77</v>
      </c>
      <c r="D88" s="6" t="s">
        <v>94</v>
      </c>
      <c r="E88" s="6" t="str">
        <f aca="false">LEFT(D88,2)</f>
        <v>17</v>
      </c>
      <c r="F88" s="0" t="str">
        <f aca="false">RIGHT(D88,2)</f>
        <v>26</v>
      </c>
      <c r="G88" s="1" t="n">
        <f aca="false">E88/24</f>
        <v>0.708333333333333</v>
      </c>
      <c r="H88" s="0" t="n">
        <f aca="false">F88/60</f>
        <v>0.433333333333333</v>
      </c>
      <c r="I88" s="1" t="n">
        <f aca="false">H88+E88</f>
        <v>17.4333333333333</v>
      </c>
      <c r="J88" s="0" t="n">
        <v>297</v>
      </c>
      <c r="K88" s="1" t="n">
        <f aca="false">J88+G88</f>
        <v>297.708333333333</v>
      </c>
      <c r="L88" s="9"/>
    </row>
    <row r="89" customFormat="false" ht="13.8" hidden="false" customHeight="false" outlineLevel="0" collapsed="false">
      <c r="A89" s="8" t="n">
        <v>41943</v>
      </c>
      <c r="B89" s="0" t="s">
        <v>61</v>
      </c>
      <c r="C89" s="0" t="s">
        <v>77</v>
      </c>
      <c r="D89" s="6" t="s">
        <v>95</v>
      </c>
      <c r="E89" s="6" t="str">
        <f aca="false">LEFT(D89,2)</f>
        <v>18</v>
      </c>
      <c r="F89" s="0" t="str">
        <f aca="false">RIGHT(D89,2)</f>
        <v>03</v>
      </c>
      <c r="G89" s="1" t="n">
        <f aca="false">E89/24</f>
        <v>0.75</v>
      </c>
      <c r="H89" s="0" t="n">
        <f aca="false">F89/60</f>
        <v>0.05</v>
      </c>
      <c r="I89" s="1" t="n">
        <f aca="false">H89+E89</f>
        <v>18.05</v>
      </c>
      <c r="J89" s="0" t="n">
        <v>298</v>
      </c>
      <c r="K89" s="1" t="n">
        <f aca="false">J89+G89</f>
        <v>298.75</v>
      </c>
      <c r="L89" s="9"/>
    </row>
    <row r="90" customFormat="false" ht="13.8" hidden="false" customHeight="false" outlineLevel="0" collapsed="false">
      <c r="A90" s="8" t="n">
        <v>41944</v>
      </c>
      <c r="B90" s="0" t="s">
        <v>61</v>
      </c>
      <c r="C90" s="0" t="s">
        <v>77</v>
      </c>
      <c r="D90" s="6" t="s">
        <v>96</v>
      </c>
      <c r="E90" s="6" t="str">
        <f aca="false">LEFT(D90,2)</f>
        <v>17</v>
      </c>
      <c r="F90" s="0" t="str">
        <f aca="false">RIGHT(D90,2)</f>
        <v>50</v>
      </c>
      <c r="G90" s="1" t="n">
        <f aca="false">E90/24</f>
        <v>0.708333333333333</v>
      </c>
      <c r="H90" s="0" t="n">
        <f aca="false">F90/60</f>
        <v>0.833333333333333</v>
      </c>
      <c r="I90" s="1" t="n">
        <f aca="false">H90+E90</f>
        <v>17.8333333333333</v>
      </c>
      <c r="J90" s="0" t="n">
        <v>299</v>
      </c>
      <c r="K90" s="1" t="n">
        <f aca="false">J90+G90</f>
        <v>299.708333333333</v>
      </c>
      <c r="L90" s="9"/>
    </row>
    <row r="91" customFormat="false" ht="13.8" hidden="false" customHeight="false" outlineLevel="0" collapsed="false">
      <c r="A91" s="8" t="n">
        <v>41945</v>
      </c>
      <c r="B91" s="0" t="s">
        <v>61</v>
      </c>
      <c r="C91" s="0" t="s">
        <v>77</v>
      </c>
      <c r="D91" s="6" t="s">
        <v>97</v>
      </c>
      <c r="E91" s="6" t="str">
        <f aca="false">LEFT(D91,2)</f>
        <v>17</v>
      </c>
      <c r="F91" s="0" t="str">
        <f aca="false">RIGHT(D91,2)</f>
        <v>45</v>
      </c>
      <c r="G91" s="1" t="n">
        <f aca="false">E91/24</f>
        <v>0.708333333333333</v>
      </c>
      <c r="H91" s="0" t="n">
        <f aca="false">F91/60</f>
        <v>0.75</v>
      </c>
      <c r="I91" s="1" t="n">
        <f aca="false">H91+E91</f>
        <v>17.75</v>
      </c>
      <c r="J91" s="0" t="n">
        <v>300</v>
      </c>
      <c r="K91" s="1" t="n">
        <f aca="false">J91+G91</f>
        <v>300.708333333333</v>
      </c>
      <c r="L91" s="9"/>
    </row>
    <row r="92" customFormat="false" ht="13.8" hidden="false" customHeight="false" outlineLevel="0" collapsed="false">
      <c r="A92" s="8" t="n">
        <v>41946</v>
      </c>
      <c r="B92" s="0" t="s">
        <v>61</v>
      </c>
      <c r="C92" s="0" t="s">
        <v>77</v>
      </c>
      <c r="D92" s="6" t="s">
        <v>98</v>
      </c>
      <c r="E92" s="6" t="str">
        <f aca="false">LEFT(D92,2)</f>
        <v>19</v>
      </c>
      <c r="F92" s="0" t="str">
        <f aca="false">RIGHT(D92,2)</f>
        <v>03</v>
      </c>
      <c r="G92" s="1" t="n">
        <f aca="false">E92/24</f>
        <v>0.791666666666667</v>
      </c>
      <c r="H92" s="0" t="n">
        <f aca="false">F92/60</f>
        <v>0.05</v>
      </c>
      <c r="I92" s="1" t="n">
        <f aca="false">H92+E92</f>
        <v>19.05</v>
      </c>
      <c r="J92" s="0" t="n">
        <v>301</v>
      </c>
      <c r="K92" s="1" t="n">
        <f aca="false">J92+G92</f>
        <v>301.791666666667</v>
      </c>
      <c r="L92" s="9"/>
    </row>
    <row r="93" customFormat="false" ht="13.8" hidden="false" customHeight="false" outlineLevel="0" collapsed="false">
      <c r="A93" s="8" t="n">
        <v>41947</v>
      </c>
      <c r="B93" s="0" t="s">
        <v>61</v>
      </c>
      <c r="C93" s="0" t="s">
        <v>77</v>
      </c>
      <c r="D93" s="6" t="s">
        <v>99</v>
      </c>
      <c r="E93" s="6" t="str">
        <f aca="false">LEFT(D93,2)</f>
        <v>17</v>
      </c>
      <c r="F93" s="0" t="str">
        <f aca="false">RIGHT(D93,2)</f>
        <v>40</v>
      </c>
      <c r="G93" s="1" t="n">
        <f aca="false">E93/24</f>
        <v>0.708333333333333</v>
      </c>
      <c r="H93" s="0" t="n">
        <f aca="false">F93/60</f>
        <v>0.666666666666667</v>
      </c>
      <c r="I93" s="1" t="n">
        <f aca="false">H93+E93</f>
        <v>17.6666666666667</v>
      </c>
      <c r="J93" s="0" t="n">
        <v>302</v>
      </c>
      <c r="K93" s="1" t="n">
        <f aca="false">J93+G93</f>
        <v>302.708333333333</v>
      </c>
      <c r="L93" s="9"/>
    </row>
    <row r="94" customFormat="false" ht="13.8" hidden="false" customHeight="false" outlineLevel="0" collapsed="false">
      <c r="A94" s="8" t="n">
        <v>41948</v>
      </c>
      <c r="B94" s="0" t="s">
        <v>61</v>
      </c>
      <c r="C94" s="0" t="s">
        <v>77</v>
      </c>
      <c r="D94" s="6" t="s">
        <v>95</v>
      </c>
      <c r="E94" s="6" t="str">
        <f aca="false">LEFT(D94,2)</f>
        <v>18</v>
      </c>
      <c r="F94" s="0" t="str">
        <f aca="false">RIGHT(D94,2)</f>
        <v>03</v>
      </c>
      <c r="G94" s="1" t="n">
        <f aca="false">E94/24</f>
        <v>0.75</v>
      </c>
      <c r="H94" s="0" t="n">
        <f aca="false">F94/60</f>
        <v>0.05</v>
      </c>
      <c r="I94" s="1" t="n">
        <f aca="false">H94+E94</f>
        <v>18.05</v>
      </c>
      <c r="J94" s="0" t="n">
        <v>303</v>
      </c>
      <c r="K94" s="1" t="n">
        <f aca="false">J94+G94</f>
        <v>303.75</v>
      </c>
      <c r="L94" s="9"/>
    </row>
    <row r="95" customFormat="false" ht="13.8" hidden="false" customHeight="false" outlineLevel="0" collapsed="false">
      <c r="A95" s="8" t="n">
        <v>41949</v>
      </c>
      <c r="B95" s="0" t="s">
        <v>61</v>
      </c>
      <c r="C95" s="0" t="s">
        <v>77</v>
      </c>
      <c r="D95" s="6" t="s">
        <v>100</v>
      </c>
      <c r="E95" s="6" t="str">
        <f aca="false">LEFT(D95,2)</f>
        <v>19</v>
      </c>
      <c r="F95" s="0" t="str">
        <f aca="false">RIGHT(D95,2)</f>
        <v>07</v>
      </c>
      <c r="G95" s="1" t="n">
        <f aca="false">E95/24</f>
        <v>0.791666666666667</v>
      </c>
      <c r="H95" s="0" t="n">
        <f aca="false">F95/60</f>
        <v>0.116666666666667</v>
      </c>
      <c r="I95" s="1" t="n">
        <f aca="false">H95+E95</f>
        <v>19.1166666666667</v>
      </c>
      <c r="J95" s="0" t="n">
        <v>304</v>
      </c>
      <c r="K95" s="1" t="n">
        <f aca="false">J95+G95</f>
        <v>304.791666666667</v>
      </c>
      <c r="L95" s="9"/>
    </row>
    <row r="96" customFormat="false" ht="13.8" hidden="false" customHeight="false" outlineLevel="0" collapsed="false">
      <c r="A96" s="8" t="n">
        <v>41950</v>
      </c>
      <c r="B96" s="0" t="s">
        <v>61</v>
      </c>
      <c r="C96" s="0" t="s">
        <v>77</v>
      </c>
      <c r="D96" s="6" t="s">
        <v>101</v>
      </c>
      <c r="E96" s="6" t="str">
        <f aca="false">LEFT(D96,2)</f>
        <v>18</v>
      </c>
      <c r="F96" s="0" t="str">
        <f aca="false">RIGHT(D96,2)</f>
        <v>43</v>
      </c>
      <c r="G96" s="1" t="n">
        <f aca="false">E96/24</f>
        <v>0.75</v>
      </c>
      <c r="H96" s="0" t="n">
        <f aca="false">F96/60</f>
        <v>0.716666666666667</v>
      </c>
      <c r="I96" s="1" t="n">
        <f aca="false">H96+E96</f>
        <v>18.7166666666667</v>
      </c>
      <c r="J96" s="0" t="n">
        <v>305</v>
      </c>
      <c r="K96" s="1" t="n">
        <f aca="false">J96+G96</f>
        <v>305.75</v>
      </c>
      <c r="L96" s="9"/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H2:H96 A1"/>
    </sheetView>
  </sheetViews>
  <sheetFormatPr defaultRowHeight="15"/>
  <cols>
    <col collapsed="false" hidden="false" max="1025" min="1" style="0" width="10.6032388663968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H2:H96 A1"/>
    </sheetView>
  </sheetViews>
  <sheetFormatPr defaultRowHeight="15"/>
  <cols>
    <col collapsed="false" hidden="false" max="1025" min="1" style="0" width="10.6032388663968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LibreOffice/5.1.6.2$Linux_X86_64 LibreOffice_project/10m0$Build-2</Application>
  <Company>Microsoft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2013-08-12T09:07:35Z</dcterms:created>
  <dc:creator>ortegab</dc:creator>
  <dc:description/>
  <dc:language>fr-FR</dc:language>
  <cp:lastModifiedBy/>
  <dcterms:modified xsi:type="dcterms:W3CDTF">2018-03-10T10:02:37Z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Microsoft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