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547C5341-01DF-47BE-A88A-660B615BE691}" xr6:coauthVersionLast="47" xr6:coauthVersionMax="47" xr10:uidLastSave="{00000000-0000-0000-0000-000000000000}"/>
  <bookViews>
    <workbookView xWindow="9480" yWindow="432" windowWidth="14040" windowHeight="11004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사원명부!$B$3:$H$42</definedName>
    <definedName name="소속">사원명부!$E$4:$E$42</definedName>
    <definedName name="이름">사원명부!$D$4:$D$42</definedName>
    <definedName name="입사일">사원명부!$G$4:$G$42</definedName>
    <definedName name="주민등록번호">사원명부!$C$4:$C$42</definedName>
    <definedName name="주소">사원명부!$H$4:$H$42</definedName>
    <definedName name="직급">사원명부!$F$4:$F$42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F11" i="2" s="1"/>
  <c r="D11" i="2"/>
  <c r="D13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<sst xmlns="http://schemas.openxmlformats.org/spreadsheetml/2006/main" count="270" uniqueCount="215">
  <si>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</si>
  <si>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</si>
  <si>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</si>
  <si>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</si>
  <si>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</si>
  <si>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</si>
  <si>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</si>
  <si>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</si>
  <si>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</si>
  <si>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</si>
  <si>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</si>
  <si>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</si>
  <si>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</si>
  <si>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</si>
  <si>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</si>
  <si>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</si>
  <si>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</si>
  <si>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</si>
  <si>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</si>
  <si>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</si>
  <si>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</si>
  <si>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</si>
  <si>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</si>
  <si>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</si>
  <si>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</si>
  <si>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</si>
  <si>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</si>
  <si>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</si>
  <si>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</si>
  <si>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</si>
  <si>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</si>
  <si>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</si>
  <si>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</si>
  <si>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</si>
  <si>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</si>
  <si>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</si>
  <si>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</si>
  <si>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</si>
  <si>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</si>
  <si>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</si>
  <si>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</si>
  <si>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</si>
  <si>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</si>
  <si>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</si>
  <si>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</si>
  <si>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</si>
  <si>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</si>
  <si>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</si>
  <si>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</si>
  <si>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</si>
  <si>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</si>
  <si>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</si>
  <si>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</si>
  <si>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</si>
  <si>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</si>
  <si>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</si>
  <si>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</si>
  <si>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</si>
  <si>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</si>
  <si>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</si>
  <si>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</si>
  <si>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</si>
  <si>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</si>
  <si>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</si>
  <si>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</si>
  <si>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</si>
  <si>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</si>
  <si>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</si>
  <si>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</si>
  <si>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</si>
  <si>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</si>
  <si>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</si>
  <si>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</si>
  <si>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</si>
  <si>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</si>
  <si>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</si>
  <si>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</si>
  <si>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</si>
  <si>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</si>
  <si>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</si>
  <si>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</si>
  <si>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</si>
  <si>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</si>
  <si>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</si>
  <si>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</si>
  <si>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</si>
  <si>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</si>
  <si>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</si>
  <si>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</si>
  <si>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</si>
  <si>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</si>
  <si>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</si>
  <si>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</si>
  <si>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</si>
  <si>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</si>
  <si>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</si>
  <si>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</si>
  <si>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</si>
  <si>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</si>
  <si>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</si>
  <si>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</si>
  <si>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</si>
  <si>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</si>
  <si>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</si>
  <si>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</si>
  <si>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</si>
  <si>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</si>
  <si>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</si>
  <si>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</si>
  <si>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</si>
  <si>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</si>
  <si>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</si>
  <si>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</si>
  <si>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</si>
  <si>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</si>
  <si>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</si>
  <si>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</si>
  <si>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</si>
  <si>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</si>
  <si>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</si>
  <si>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</si>
  <si>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</si>
  <si>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</si>
  <si>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</si>
  <si>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</si>
  <si>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</si>
  <si>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</si>
  <si>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</si>
  <si>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</si>
  <si>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</si>
  <si>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</si>
  <si>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</si>
  <si>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</si>
  <si>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</si>
  <si>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</si>
  <si>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</si>
  <si>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</si>
  <si>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</si>
  <si>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</si>
  <si>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</si>
  <si>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</si>
  <si>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</si>
  <si>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</si>
  <si>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</si>
  <si>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</si>
  <si>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</si>
  <si>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</si>
  <si>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</si>
  <si>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</si>
  <si>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</si>
  <si>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</si>
  <si>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</si>
  <si>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</si>
  <si>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</si>
  <si>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</si>
  <si>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</si>
  <si>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</si>
  <si>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</si>
  <si>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</si>
  <si>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</si>
  <si>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</si>
  <si>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</si>
  <si>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</si>
  <si>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</si>
  <si>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</si>
  <si>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</si>
  <si>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</si>
  <si>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</si>
  <si>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</si>
  <si>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</si>
  <si>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</si>
  <si>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</si>
  <si>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</si>
  <si>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</si>
  <si>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</si>
  <si>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</si>
  <si>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</si>
  <si>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</si>
  <si>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</si>
  <si>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</si>
  <si>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</si>
  <si>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</si>
  <si>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</si>
  <si>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</si>
  <si>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</si>
  <si>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</si>
  <si>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</si>
  <si>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</si>
  <si>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</si>
  <si>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</si>
  <si>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</si>
  <si>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</si>
  <si>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</si>
  <si>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</si>
  <si>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</si>
  <si>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</si>
  <si>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</si>
  <si>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</si>
  <si>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</si>
  <si>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</si>
  <si>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</si>
  <si>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</si>
  <si>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</si>
  <si>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</si>
  <si>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</si>
  <si>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</si>
  <si>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</si>
  <si>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서울시 송파구 가락동 111</t>
    <phoneticPr fontId="1" type="noConversion"/>
  </si>
  <si>
    <t>상      호 :</t>
    <phoneticPr fontId="1" type="noConversion"/>
  </si>
  <si>
    <t>주식회사 체험통상</t>
    <phoneticPr fontId="1" type="noConversion"/>
  </si>
  <si>
    <t>대      표 :</t>
    <phoneticPr fontId="1" type="noConversion"/>
  </si>
  <si>
    <t>주     소  :</t>
    <phoneticPr fontId="1" type="noConversion"/>
  </si>
  <si>
    <t>김    기    영</t>
    <phoneticPr fontId="1" type="noConversion"/>
  </si>
  <si>
    <t>전화번호:</t>
    <phoneticPr fontId="1" type="noConversion"/>
  </si>
  <si>
    <t>02-2222-3333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</si>
</sst>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J12" sqref="J12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6" zoomScale="70" zoomScaleNormal="70" workbookViewId="0">
      <selection activeCell="M19" sqref="M19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163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VLOOKUP(D3,사원명부,3,TRUE)</f>
        <v>경운식</v>
      </c>
      <c r="E9" s="26" t="s">
        <v>1</v>
      </c>
      <c r="F9" s="13" t="str">
        <f>VLOOKUP(D3,사원명부,2,TRUE)</f>
        <v>631027-2689336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VLOOKUP(D3,사원명부,4,TRUE)</f>
        <v>홍보부</v>
      </c>
      <c r="E10" s="26" t="s">
        <v>0</v>
      </c>
      <c r="F10" s="23" t="str">
        <f>VLOOKUP(D3,사원명부,5,TRUE)</f>
        <v>이사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34705</v>
      </c>
      <c r="E11" s="12" t="s">
        <v>114</v>
      </c>
      <c r="F11" s="59" t="str">
        <f ca="1">"( "&amp;DATEDIF(D11,D12,"Y")&amp;"년"&amp;DATEDIF(D11,D12,"YM")&amp;"개월)"</f>
        <v>( 30년3개월)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VLOOKUP(D3,사원명부,7,0)</f>
        <v>인천 남구 도화1동 850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TEXT(D11,"상기인은 YYYY년 M월 D일 입사하여")&amp;TEXT(D12,"YYYY년 M월 D일까지 재직하였음을 증명합니다.")</f>
        <v>상기인은 1995년 1월 6일 입사하여2025년 4월 10일까지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  도 : "&amp;F3</f>
        <v>용  도 : 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45757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211</v>
      </c>
      <c r="D20" s="29" t="s">
        <v>207</v>
      </c>
      <c r="F20" s="19"/>
      <c r="G20" s="18"/>
    </row>
    <row r="21" spans="2:7" ht="34.5" customHeight="1" x14ac:dyDescent="0.4">
      <c r="B21" s="17"/>
      <c r="C21" s="24" t="s">
        <v>208</v>
      </c>
      <c r="D21" s="30" t="s">
        <v>209</v>
      </c>
      <c r="F21" s="19"/>
      <c r="G21" s="18"/>
    </row>
    <row r="22" spans="2:7" ht="34.5" customHeight="1" x14ac:dyDescent="0.4">
      <c r="B22" s="17"/>
      <c r="C22" s="24" t="s">
        <v>210</v>
      </c>
      <c r="D22" s="31" t="s">
        <v>212</v>
      </c>
      <c r="F22" s="19"/>
      <c r="G22" s="18"/>
    </row>
    <row r="23" spans="2:7" ht="33" customHeight="1" x14ac:dyDescent="0.4">
      <c r="B23" s="20"/>
      <c r="C23" s="39" t="s">
        <v>213</v>
      </c>
      <c r="D23" s="40" t="s">
        <v>214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1">
    <dataValidation type="list" allowBlank="1" showInputMessage="1" showErrorMessage="1" sqref="D3" xr:uid="{2AA6C255-6E2C-4107-B4BC-8CF61A79D3F4}">
      <formula1>사번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8</vt:i4>
      </vt:variant>
    </vt:vector>
  </HeadingPairs>
  <TitlesOfParts>
    <vt:vector size="10" baseType="lpstr">
      <vt:lpstr>사원명부</vt:lpstr>
      <vt:lpstr>증명서</vt:lpstr>
      <vt:lpstr>사번</vt:lpstr>
      <vt:lpstr>사원명부</vt:lpstr>
      <vt:lpstr>소속</vt:lpstr>
      <vt:lpstr>이름</vt:lpstr>
      <vt:lpstr>입사일</vt:lpstr>
      <vt:lpstr>주민등록번호</vt:lpstr>
      <vt:lpstr>주소</vt:lpstr>
      <vt:lpstr>직급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2025-04-10T05:57:40Z</dcterms:modified>
</cp:coreProperties>
</file>