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13_ncr:1_{07A5DC04-BCCC-4DDB-8D13-46FFC157CB1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D13" i="2"/>
  <c r="D11" i="2"/>
  <c r="F10" i="2"/>
  <c r="D10" i="2"/>
  <c r="F9" i="2"/>
  <c r="D9" i="2"/>
  <c r="F11" i="2" l="1"/>
  <c r="C15" i="2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<sst xmlns="http://schemas.openxmlformats.org/spreadsheetml/2006/main" count="270" uniqueCount="215">
  <si>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</si>
  <si>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</si>
  <si>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</si>
  <si>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</si>
  <si>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</si>
  <si>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</si>
  <si>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</si>
  <si>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</si>
  <si>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</si>
  <si>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</si>
  <si>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</si>
  <si>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</si>
  <si>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</si>
  <si>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</si>
  <si>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</si>
  <si>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</si>
  <si>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</si>
  <si>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</si>
  <si>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</si>
  <si>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</si>
  <si>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</si>
  <si>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</si>
  <si>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</si>
  <si>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</si>
  <si>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</si>
  <si>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</si>
  <si>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</si>
  <si>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</si>
  <si>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</si>
  <si>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</si>
  <si>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</si>
  <si>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</si>
  <si>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</si>
  <si>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</si>
  <si>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</si>
  <si>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</si>
  <si>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</si>
  <si>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</si>
  <si>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</si>
  <si>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</si>
  <si>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</si>
  <si>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</si>
  <si>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</si>
  <si>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</si>
  <si>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</si>
  <si>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</si>
  <si>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</si>
  <si>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</si>
  <si>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</si>
  <si>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</si>
  <si>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</si>
  <si>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</si>
  <si>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</si>
  <si>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</si>
  <si>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</si>
  <si>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</si>
  <si>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</si>
  <si>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</si>
  <si>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</si>
  <si>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</si>
  <si>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</si>
  <si>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</si>
  <si>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</si>
  <si>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</si>
  <si>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</si>
  <si>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</si>
  <si>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</si>
  <si>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</si>
  <si>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</si>
  <si>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</si>
  <si>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</si>
  <si>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</si>
  <si>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</si>
  <si>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</si>
  <si>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</si>
  <si>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</si>
  <si>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</si>
  <si>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</si>
  <si>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</si>
  <si>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</si>
  <si>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</si>
  <si>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</si>
  <si>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</si>
  <si>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</si>
  <si>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</si>
  <si>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</si>
  <si>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</si>
  <si>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</si>
  <si>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</si>
  <si>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</si>
  <si>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</si>
  <si>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</si>
  <si>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</si>
  <si>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</si>
  <si>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</si>
  <si>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</si>
  <si>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</si>
  <si>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</si>
  <si>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</si>
  <si>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</si>
  <si>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</si>
  <si>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</si>
  <si>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</si>
  <si>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</si>
  <si>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</si>
  <si>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</si>
  <si>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</si>
  <si>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</si>
  <si>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</si>
  <si>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</si>
  <si>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</si>
  <si>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</si>
  <si>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</si>
  <si>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</si>
  <si>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</si>
  <si>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</si>
  <si>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</si>
  <si>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</si>
  <si>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</si>
  <si>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</si>
  <si>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</si>
  <si>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</si>
  <si>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</si>
  <si>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</si>
  <si>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</si>
  <si>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</si>
  <si>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</si>
  <si>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</si>
  <si>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</si>
  <si>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</si>
  <si>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</si>
  <si>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</si>
  <si>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</si>
  <si>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</si>
  <si>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</si>
  <si>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</si>
  <si>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</si>
  <si>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</si>
  <si>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</si>
  <si>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</si>
  <si>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</si>
  <si>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</si>
  <si>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</si>
  <si>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</si>
  <si>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</si>
  <si>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</si>
  <si>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</si>
  <si>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</si>
  <si>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</si>
  <si>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</si>
  <si>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</si>
  <si>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</si>
  <si>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</si>
  <si>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</si>
  <si>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</si>
  <si>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</si>
  <si>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</si>
  <si>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</si>
  <si>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</si>
  <si>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</si>
  <si>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</si>
  <si>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</si>
  <si>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</si>
  <si>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</si>
  <si>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</si>
  <si>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</si>
  <si>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</si>
  <si>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</si>
  <si>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</si>
  <si>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</si>
  <si>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</si>
  <si>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</si>
  <si>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</si>
  <si>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</si>
  <si>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</si>
  <si>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</si>
  <si>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</si>
  <si>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</si>
  <si>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</si>
  <si>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</si>
  <si>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</si>
  <si>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</si>
  <si>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</si>
  <si>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</si>
  <si>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</si>
  <si>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</si>
  <si>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</si>
  <si>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</si>
  <si>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</si>
  <si>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</si>
  <si>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</si>
  <si>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</si>
  <si>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</si>
  <si>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</si>
  <si>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</si>
  <si>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</si>
  <si>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</si>
  <si>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</si>
  <si>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</si>
  <si>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</si>
  <si>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</si>
  <si>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</si>
  <si>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</si>
  <si>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</si>
  <si>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</si>
  <si>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</si>
  <si>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</si>
  <si>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대     표:</t>
    <phoneticPr fontId="1" type="noConversion"/>
  </si>
  <si>
    <t>전화번호:</t>
    <phoneticPr fontId="1" type="noConversion"/>
  </si>
  <si>
    <t>상     호:</t>
    <phoneticPr fontId="1" type="noConversion"/>
  </si>
  <si>
    <t>주     소: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</si>
  <si>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</si>
  <si>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</si>
  <si>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   기  영</t>
    <phoneticPr fontId="1" type="noConversion"/>
  </si>
  <si>
    <t>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</si>
</sst>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M28" sqref="M2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9" zoomScale="85" zoomScaleNormal="85" workbookViewId="0">
      <selection activeCell="C7" sqref="C7:F7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163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205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경운식</v>
      </c>
      <c r="E9" s="26" t="s">
        <v>1</v>
      </c>
      <c r="F9" s="13" t="str">
        <f>VLOOKUP(D3,사원명부,2,0)</f>
        <v>631027-2689336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홍보부</v>
      </c>
      <c r="E10" s="26" t="s">
        <v>0</v>
      </c>
      <c r="F10" s="56" t="str">
        <f>VLOOKUP(D3,사원명부,5,0)</f>
        <v>이사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34705</v>
      </c>
      <c r="E11" s="12" t="s">
        <v>114</v>
      </c>
      <c r="F11" s="60" t="str">
        <f ca="1">"( "&amp;DATEDIF(D11,D12,"Y")&amp;"년"&amp;DATEDIF(D11,D12,"YM")&amp;"개월"&amp;" )"</f>
        <v>( 30년3개월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인천 남구 도화1동 850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 M월 D일에 입사하여 ")&amp;TEXT(D12,"YYYY년 M월 D일 까지 재직하였음을 증명합니다.")</f>
        <v>상기인은 1995년 1월 6일에 입사하여 2025년 4월 10일 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    도 : "&amp;F3</f>
        <v>용    도 : 재직 증명용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45757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210</v>
      </c>
      <c r="D20" s="29" t="s">
        <v>211</v>
      </c>
      <c r="F20" s="19"/>
      <c r="G20" s="18"/>
    </row>
    <row r="21" spans="2:7" ht="34.5" customHeight="1" x14ac:dyDescent="0.4">
      <c r="B21" s="17"/>
      <c r="C21" s="24" t="s">
        <v>209</v>
      </c>
      <c r="D21" s="30" t="s">
        <v>212</v>
      </c>
      <c r="F21" s="19"/>
      <c r="G21" s="18"/>
    </row>
    <row r="22" spans="2:7" ht="34.5" customHeight="1" x14ac:dyDescent="0.4">
      <c r="B22" s="17"/>
      <c r="C22" s="24" t="s">
        <v>207</v>
      </c>
      <c r="D22" s="31" t="s">
        <v>213</v>
      </c>
      <c r="F22" s="19"/>
      <c r="G22" s="18"/>
    </row>
    <row r="23" spans="2:7" ht="33" customHeight="1" x14ac:dyDescent="0.4">
      <c r="B23" s="20"/>
      <c r="C23" s="39" t="s">
        <v>208</v>
      </c>
      <c r="D23" s="40" t="s">
        <v>214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1">
    <dataValidation type="list" allowBlank="1" showInputMessage="1" showErrorMessage="1" sqref="D3" xr:uid="{3BD24EEB-37A8-4831-8D18-9252251530ED}">
      <formula1>사번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2025-04-10T04:39:47Z</dcterms:modified>
</cp:coreProperties>
</file>