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356469C6-1070-4395-AB7B-F3FCAAA155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13" i="2"/>
  <c r="D12" i="2"/>
  <c r="F11" i="2" s="1"/>
  <c r="C17" i="2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<sst xmlns="http://schemas.openxmlformats.org/spreadsheetml/2006/main" count="270" uniqueCount="215">
  <si>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</si>
  <si>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</si>
  <si>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</si>
  <si>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</si>
  <si>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</si>
  <si>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</si>
  <si>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</si>
  <si>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</si>
  <si>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</si>
  <si>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</si>
  <si>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</si>
  <si>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</si>
  <si>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</si>
  <si>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</si>
  <si>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</si>
  <si>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</si>
  <si>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</si>
  <si>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</si>
  <si>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</si>
  <si>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</si>
  <si>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</si>
  <si>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</si>
  <si>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</si>
  <si>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</si>
  <si>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</si>
  <si>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</si>
  <si>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</si>
  <si>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</si>
  <si>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</si>
  <si>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</si>
  <si>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</si>
  <si>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</si>
  <si>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</si>
  <si>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</si>
  <si>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</si>
  <si>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</si>
  <si>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</si>
  <si>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</si>
  <si>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</si>
  <si>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</si>
  <si>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</si>
  <si>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</si>
  <si>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</si>
  <si>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</si>
  <si>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</si>
  <si>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</si>
  <si>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</si>
  <si>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</si>
  <si>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</si>
  <si>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</si>
  <si>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</si>
  <si>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</si>
  <si>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</si>
  <si>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</si>
  <si>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</si>
  <si>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</si>
  <si>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</si>
  <si>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</si>
  <si>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</si>
  <si>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</si>
  <si>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</si>
  <si>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</si>
  <si>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</si>
  <si>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</si>
  <si>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</si>
  <si>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</si>
  <si>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</si>
  <si>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</si>
  <si>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</si>
  <si>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</si>
  <si>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</si>
  <si>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</si>
  <si>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</si>
  <si>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</si>
  <si>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</si>
  <si>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</si>
  <si>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</si>
  <si>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</si>
  <si>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</si>
  <si>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</si>
  <si>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</si>
  <si>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</si>
  <si>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</si>
  <si>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</si>
  <si>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</si>
  <si>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</si>
  <si>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</si>
  <si>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</si>
  <si>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</si>
  <si>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</si>
  <si>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</si>
  <si>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</si>
  <si>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</si>
  <si>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</si>
  <si>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</si>
  <si>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</si>
  <si>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</si>
  <si>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</si>
  <si>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</si>
  <si>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</si>
  <si>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</si>
  <si>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</si>
  <si>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</si>
  <si>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</si>
  <si>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</si>
  <si>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</si>
  <si>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</si>
  <si>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</si>
  <si>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</si>
  <si>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</si>
  <si>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</si>
  <si>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</si>
  <si>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</si>
  <si>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</si>
  <si>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</si>
  <si>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</si>
  <si>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</si>
  <si>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</si>
  <si>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</si>
  <si>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</si>
  <si>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</si>
  <si>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</si>
  <si>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</si>
  <si>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</si>
  <si>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</si>
  <si>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</si>
  <si>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</si>
  <si>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</si>
  <si>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</si>
  <si>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</si>
  <si>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</si>
  <si>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</si>
  <si>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</si>
  <si>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</si>
  <si>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</si>
  <si>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</si>
  <si>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</si>
  <si>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</si>
  <si>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</si>
  <si>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</si>
  <si>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</si>
  <si>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</si>
  <si>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</si>
  <si>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</si>
  <si>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</si>
  <si>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</si>
  <si>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</si>
  <si>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</si>
  <si>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</si>
  <si>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</si>
  <si>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</si>
  <si>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</si>
  <si>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</si>
  <si>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</si>
  <si>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</si>
  <si>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</si>
  <si>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</si>
  <si>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</si>
  <si>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</si>
  <si>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</si>
  <si>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</si>
  <si>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</si>
  <si>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</si>
  <si>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</si>
  <si>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</si>
  <si>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</si>
  <si>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</si>
  <si>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</si>
  <si>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</si>
  <si>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</si>
  <si>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</si>
  <si>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</si>
  <si>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</si>
  <si>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</si>
  <si>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</si>
  <si>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</si>
  <si>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</si>
  <si>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</si>
  <si>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</si>
  <si>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</si>
  <si>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</si>
  <si>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</si>
  <si>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</si>
  <si>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</si>
  <si>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</si>
  <si>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</si>
  <si>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</si>
  <si>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</si>
  <si>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</si>
  <si>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</si>
  <si>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</si>
  <si>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</si>
  <si>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</si>
  <si>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</si>
  <si>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</si>
  <si>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</si>
  <si>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</si>
  <si>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</si>
  <si>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</si>
  <si>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</si>
  <si>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</si>
  <si>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</si>
  <si>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</si>
  <si>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</si>
  <si>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</si>
  <si>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</si>
  <si>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</si>
  <si>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소:</t>
    <phoneticPr fontId="1" type="noConversion"/>
  </si>
  <si>
    <t>상 호:</t>
    <phoneticPr fontId="1" type="noConversion"/>
  </si>
  <si>
    <t>대 표:</t>
    <phoneticPr fontId="1" type="noConversion"/>
  </si>
  <si>
    <t>전화번호: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</si>
  <si>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</si>
  <si>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</si>
  <si>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 기 영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</si>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</sst>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C22" sqref="C22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Normal="100" workbookViewId="0">
      <selection activeCell="C19" sqref="C19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174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김진희</v>
      </c>
      <c r="E9" s="26" t="s">
        <v>1</v>
      </c>
      <c r="F9" s="13" t="str">
        <f>VLOOKUP(D3,사원명부,2,0)</f>
        <v>610803-2132285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에너지사업부</v>
      </c>
      <c r="E10" s="26" t="s">
        <v>0</v>
      </c>
      <c r="F10" s="23" t="str">
        <f>VLOOKUP(D3,사원명부,5,0)</f>
        <v>대리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35153</v>
      </c>
      <c r="E11" s="12" t="s">
        <v>114</v>
      </c>
      <c r="F11" s="59" t="str">
        <f ca="1">"(" &amp;DATEDIF(D11,D12,"Y")&amp;"년"&amp;DATEDIF(D11,D12,"YM")&amp;"개월 )"</f>
        <v>(29년0개월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서울 송파구 삼전동 405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0" t="str">
        <f ca="1">TEXT(D11,"상기인은 YYYY년 M월 D일 입사하여 ")&amp;TEXT(D12,"YYYY년 M월 D일 까지 재직하였음을 증명합니다.")</f>
        <v>상기인은 1996년 3월 29일 입사하여 2025년 4월 11일 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도 :" &amp;F3</f>
        <v>용 도 :재직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45758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213</v>
      </c>
      <c r="F22" s="19"/>
      <c r="G22" s="18"/>
    </row>
    <row r="23" spans="2:7" ht="33" customHeight="1" x14ac:dyDescent="0.4">
      <c r="B23" s="20"/>
      <c r="C23" s="39" t="s">
        <v>210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D732E3A1-44AE-44C9-9136-1CB8D2F3E9B1}">
      <formula1>사번</formula1>
    </dataValidation>
    <dataValidation type="list" allowBlank="1" showInputMessage="1" showErrorMessage="1" sqref="F3" xr:uid="{D8AE2489-90CD-42A8-999F-28E3F95FFAC6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2025-04-11T06:55:03Z</dcterms:modified>
</cp:coreProperties>
</file>