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I\Desktop\"/>
    </mc:Choice>
  </mc:AlternateContent>
  <xr:revisionPtr revIDLastSave="0" documentId="13_ncr:1_{E6C3AB6D-5B17-4DFA-8B30-6D49C6D96ACC}" xr6:coauthVersionLast="47" xr6:coauthVersionMax="47" xr10:uidLastSave="{00000000-0000-0000-0000-000000000000}"/>
  <bookViews>
    <workbookView xWindow="2700" yWindow="2364" windowWidth="17280" windowHeight="8964" xr2:uid="{00000000-000D-0000-FFFF-FFFF00000000}"/>
  </bookViews>
  <sheets>
    <sheet name="휴가 대장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5" i="1"/>
</calcChain>
</file>

<file path=xl/sharedStrings.xml><?xml version="1.0" encoding="utf-8"?>
<sst xmlns="http://schemas.openxmlformats.org/spreadsheetml/2006/main" count="60" uniqueCount="39">
  <si>
    <t>번호</t>
    <phoneticPr fontId="1" type="noConversion"/>
  </si>
  <si>
    <t>부서</t>
    <phoneticPr fontId="1" type="noConversion"/>
  </si>
  <si>
    <t>직급</t>
    <phoneticPr fontId="1" type="noConversion"/>
  </si>
  <si>
    <t>성명</t>
    <phoneticPr fontId="1" type="noConversion"/>
  </si>
  <si>
    <t>대리업무자</t>
    <phoneticPr fontId="1" type="noConversion"/>
  </si>
  <si>
    <t>휴가유형</t>
    <phoneticPr fontId="1" type="noConversion"/>
  </si>
  <si>
    <t>시작일자</t>
    <phoneticPr fontId="1" type="noConversion"/>
  </si>
  <si>
    <t>종료일자</t>
    <phoneticPr fontId="1" type="noConversion"/>
  </si>
  <si>
    <t>휴가기간</t>
    <phoneticPr fontId="1" type="noConversion"/>
  </si>
  <si>
    <t>인사부</t>
    <phoneticPr fontId="1" type="noConversion"/>
  </si>
  <si>
    <t>총무부</t>
    <phoneticPr fontId="1" type="noConversion"/>
  </si>
  <si>
    <t>영업부</t>
    <phoneticPr fontId="1" type="noConversion"/>
  </si>
  <si>
    <t>홍보부</t>
    <phoneticPr fontId="1" type="noConversion"/>
  </si>
  <si>
    <t>부장</t>
    <phoneticPr fontId="1" type="noConversion"/>
  </si>
  <si>
    <t>과장</t>
    <phoneticPr fontId="1" type="noConversion"/>
  </si>
  <si>
    <t>사원</t>
    <phoneticPr fontId="1" type="noConversion"/>
  </si>
  <si>
    <t>대리</t>
    <phoneticPr fontId="1" type="noConversion"/>
  </si>
  <si>
    <t>민하얀</t>
    <phoneticPr fontId="1" type="noConversion"/>
  </si>
  <si>
    <t>정문주</t>
    <phoneticPr fontId="1" type="noConversion"/>
  </si>
  <si>
    <t>배슬기</t>
    <phoneticPr fontId="1" type="noConversion"/>
  </si>
  <si>
    <t>이혜원</t>
    <phoneticPr fontId="1" type="noConversion"/>
  </si>
  <si>
    <t>김승욱</t>
    <phoneticPr fontId="1" type="noConversion"/>
  </si>
  <si>
    <t>윤혁주</t>
    <phoneticPr fontId="1" type="noConversion"/>
  </si>
  <si>
    <t>한대욱</t>
    <phoneticPr fontId="1" type="noConversion"/>
  </si>
  <si>
    <t>이영수</t>
    <phoneticPr fontId="1" type="noConversion"/>
  </si>
  <si>
    <t>권정구</t>
    <phoneticPr fontId="1" type="noConversion"/>
  </si>
  <si>
    <t>황전하</t>
    <phoneticPr fontId="1" type="noConversion"/>
  </si>
  <si>
    <t>기혜진</t>
    <phoneticPr fontId="1" type="noConversion"/>
  </si>
  <si>
    <t>김미라</t>
    <phoneticPr fontId="1" type="noConversion"/>
  </si>
  <si>
    <t>정희영</t>
    <phoneticPr fontId="1" type="noConversion"/>
  </si>
  <si>
    <t>오도경</t>
    <phoneticPr fontId="1" type="noConversion"/>
  </si>
  <si>
    <t>김기영</t>
    <phoneticPr fontId="1" type="noConversion"/>
  </si>
  <si>
    <t>허선영</t>
    <phoneticPr fontId="1" type="noConversion"/>
  </si>
  <si>
    <t>김혜영</t>
    <phoneticPr fontId="1" type="noConversion"/>
  </si>
  <si>
    <t>장윤준</t>
    <phoneticPr fontId="1" type="noConversion"/>
  </si>
  <si>
    <t>김경아</t>
    <phoneticPr fontId="1" type="noConversion"/>
  </si>
  <si>
    <t>민효린</t>
    <phoneticPr fontId="1" type="noConversion"/>
  </si>
  <si>
    <t>연차</t>
    <phoneticPr fontId="1" type="noConversion"/>
  </si>
  <si>
    <t>휴가관리대장 (5월)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</si>
</sst>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함초롬바탕"/>
      <family val="1"/>
      <charset val="129"/>
    </font>
    <font>
      <b/>
      <sz val="16"/>
      <color theme="1"/>
      <name val="함초롬바탕"/>
      <family val="1"/>
      <charset val="129"/>
    </font>
    <font>
      <b/>
      <sz val="11"/>
      <color theme="1"/>
      <name val="함초롬바탕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표준" xfId="0" builtinId="0"/>
  </cellStyles>
  <dxfs count="1"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O16"/>
  <sheetViews>
    <sheetView tabSelected="1" topLeftCell="I1" zoomScale="88" zoomScaleNormal="88" workbookViewId="0">
      <selection activeCell="AD11" sqref="AD11"/>
    </sheetView>
  </sheetViews>
  <sheetFormatPr defaultRowHeight="17.399999999999999" x14ac:dyDescent="0.4"/>
  <cols>
    <col min="1" max="1" width="2.19921875" customWidth="1"/>
    <col min="2" max="2" width="5.59765625" customWidth="1"/>
    <col min="4" max="4" width="6.09765625" customWidth="1"/>
    <col min="6" max="6" width="11.5" customWidth="1"/>
    <col min="7" max="7" width="9.09765625" customWidth="1"/>
    <col min="8" max="9" width="11.59765625" bestFit="1" customWidth="1"/>
    <col min="10" max="10" width="9.8984375" customWidth="1"/>
    <col min="11" max="41" width="4.59765625" customWidth="1"/>
  </cols>
  <sheetData>
    <row r="2" spans="2:41" ht="22.8" x14ac:dyDescent="0.4">
      <c r="B2" s="7" t="s">
        <v>38</v>
      </c>
      <c r="C2" s="7"/>
      <c r="D2" s="7"/>
      <c r="E2" s="7"/>
    </row>
    <row r="4" spans="2:41" x14ac:dyDescent="0.4">
      <c r="B4" s="6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  <c r="J4" s="6" t="s">
        <v>8</v>
      </c>
      <c r="K4" s="6">
        <v>1</v>
      </c>
      <c r="L4" s="6">
        <v>2</v>
      </c>
      <c r="M4" s="6">
        <v>3</v>
      </c>
      <c r="N4" s="6">
        <v>4</v>
      </c>
      <c r="O4" s="6">
        <v>5</v>
      </c>
      <c r="P4" s="6">
        <v>6</v>
      </c>
      <c r="Q4" s="6">
        <v>7</v>
      </c>
      <c r="R4" s="6">
        <v>8</v>
      </c>
      <c r="S4" s="6">
        <v>9</v>
      </c>
      <c r="T4" s="6">
        <v>10</v>
      </c>
      <c r="U4" s="6">
        <v>11</v>
      </c>
      <c r="V4" s="6">
        <v>12</v>
      </c>
      <c r="W4" s="6">
        <v>13</v>
      </c>
      <c r="X4" s="6">
        <v>14</v>
      </c>
      <c r="Y4" s="6">
        <v>15</v>
      </c>
      <c r="Z4" s="6">
        <v>16</v>
      </c>
      <c r="AA4" s="6">
        <v>17</v>
      </c>
      <c r="AB4" s="6">
        <v>18</v>
      </c>
      <c r="AC4" s="6">
        <v>19</v>
      </c>
      <c r="AD4" s="6">
        <v>20</v>
      </c>
      <c r="AE4" s="6">
        <v>21</v>
      </c>
      <c r="AF4" s="6">
        <v>22</v>
      </c>
      <c r="AG4" s="6">
        <v>23</v>
      </c>
      <c r="AH4" s="6">
        <v>24</v>
      </c>
      <c r="AI4" s="6">
        <v>25</v>
      </c>
      <c r="AJ4" s="6">
        <v>26</v>
      </c>
      <c r="AK4" s="6">
        <v>27</v>
      </c>
      <c r="AL4" s="6">
        <v>28</v>
      </c>
      <c r="AM4" s="6">
        <v>29</v>
      </c>
      <c r="AN4" s="6">
        <v>30</v>
      </c>
      <c r="AO4" s="6">
        <v>31</v>
      </c>
    </row>
    <row r="5" spans="2:41" x14ac:dyDescent="0.4">
      <c r="B5" s="1">
        <v>1</v>
      </c>
      <c r="C5" s="1" t="s">
        <v>9</v>
      </c>
      <c r="D5" s="1" t="s">
        <v>13</v>
      </c>
      <c r="E5" s="1" t="s">
        <v>17</v>
      </c>
      <c r="F5" s="1" t="s">
        <v>27</v>
      </c>
      <c r="G5" s="1" t="s">
        <v>37</v>
      </c>
      <c r="H5" s="2">
        <v>45779</v>
      </c>
      <c r="I5" s="2">
        <v>45786</v>
      </c>
      <c r="J5" s="5">
        <f>DATEDIF(H5,I5,"d")+1</f>
        <v>8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2:41" x14ac:dyDescent="0.4">
      <c r="B6" s="1">
        <v>2</v>
      </c>
      <c r="C6" s="1" t="s">
        <v>10</v>
      </c>
      <c r="D6" s="1" t="s">
        <v>13</v>
      </c>
      <c r="E6" s="1" t="s">
        <v>18</v>
      </c>
      <c r="F6" s="1" t="s">
        <v>28</v>
      </c>
      <c r="G6" s="1" t="s">
        <v>37</v>
      </c>
      <c r="H6" s="2">
        <v>45787</v>
      </c>
      <c r="I6" s="2">
        <v>45791</v>
      </c>
      <c r="J6" s="5">
        <f t="shared" ref="J6:J14" si="0">DATEDIF(H6,I6,"d")+1</f>
        <v>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2:41" x14ac:dyDescent="0.4">
      <c r="B7" s="1">
        <v>3</v>
      </c>
      <c r="C7" s="1" t="s">
        <v>11</v>
      </c>
      <c r="D7" s="1" t="s">
        <v>13</v>
      </c>
      <c r="E7" s="1" t="s">
        <v>19</v>
      </c>
      <c r="F7" s="1" t="s">
        <v>29</v>
      </c>
      <c r="G7" s="1" t="s">
        <v>37</v>
      </c>
      <c r="H7" s="2">
        <v>45794</v>
      </c>
      <c r="I7" s="2">
        <v>45798</v>
      </c>
      <c r="J7" s="5">
        <f t="shared" si="0"/>
        <v>5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</row>
    <row r="8" spans="2:41" x14ac:dyDescent="0.4">
      <c r="B8" s="1">
        <v>4</v>
      </c>
      <c r="C8" s="1" t="s">
        <v>12</v>
      </c>
      <c r="D8" s="1" t="s">
        <v>13</v>
      </c>
      <c r="E8" s="1" t="s">
        <v>20</v>
      </c>
      <c r="F8" s="1" t="s">
        <v>30</v>
      </c>
      <c r="G8" s="1" t="s">
        <v>37</v>
      </c>
      <c r="H8" s="2">
        <v>45792</v>
      </c>
      <c r="I8" s="2">
        <v>45795</v>
      </c>
      <c r="J8" s="5">
        <f t="shared" si="0"/>
        <v>4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2:41" x14ac:dyDescent="0.4">
      <c r="B9" s="1">
        <v>5</v>
      </c>
      <c r="C9" s="1" t="s">
        <v>9</v>
      </c>
      <c r="D9" s="1" t="s">
        <v>14</v>
      </c>
      <c r="E9" s="1" t="s">
        <v>21</v>
      </c>
      <c r="F9" s="1" t="s">
        <v>31</v>
      </c>
      <c r="G9" s="1" t="s">
        <v>37</v>
      </c>
      <c r="H9" s="2">
        <v>45797</v>
      </c>
      <c r="I9" s="2">
        <v>45799</v>
      </c>
      <c r="J9" s="5">
        <f t="shared" si="0"/>
        <v>3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2:41" x14ac:dyDescent="0.4">
      <c r="B10" s="1">
        <v>6</v>
      </c>
      <c r="C10" s="1" t="s">
        <v>12</v>
      </c>
      <c r="D10" s="1" t="s">
        <v>14</v>
      </c>
      <c r="E10" s="1" t="s">
        <v>22</v>
      </c>
      <c r="F10" s="1" t="s">
        <v>32</v>
      </c>
      <c r="G10" s="1" t="s">
        <v>37</v>
      </c>
      <c r="H10" s="2">
        <v>45790</v>
      </c>
      <c r="I10" s="2">
        <v>45796</v>
      </c>
      <c r="J10" s="5">
        <f t="shared" si="0"/>
        <v>7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2:41" x14ac:dyDescent="0.4">
      <c r="B11" s="1">
        <v>7</v>
      </c>
      <c r="C11" s="1" t="s">
        <v>12</v>
      </c>
      <c r="D11" s="1" t="s">
        <v>15</v>
      </c>
      <c r="E11" s="1" t="s">
        <v>23</v>
      </c>
      <c r="F11" s="1" t="s">
        <v>33</v>
      </c>
      <c r="G11" s="1" t="s">
        <v>37</v>
      </c>
      <c r="H11" s="2">
        <v>45794</v>
      </c>
      <c r="I11" s="2">
        <v>45799</v>
      </c>
      <c r="J11" s="5">
        <f t="shared" si="0"/>
        <v>6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2:41" x14ac:dyDescent="0.4">
      <c r="B12" s="1">
        <v>8</v>
      </c>
      <c r="C12" s="1" t="s">
        <v>11</v>
      </c>
      <c r="D12" s="1" t="s">
        <v>16</v>
      </c>
      <c r="E12" s="1" t="s">
        <v>24</v>
      </c>
      <c r="F12" s="1" t="s">
        <v>34</v>
      </c>
      <c r="G12" s="1" t="s">
        <v>37</v>
      </c>
      <c r="H12" s="2">
        <v>45800</v>
      </c>
      <c r="I12" s="2">
        <v>45804</v>
      </c>
      <c r="J12" s="5">
        <f t="shared" si="0"/>
        <v>5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2:41" x14ac:dyDescent="0.4">
      <c r="B13" s="1">
        <v>9</v>
      </c>
      <c r="C13" s="1" t="s">
        <v>9</v>
      </c>
      <c r="D13" s="1" t="s">
        <v>16</v>
      </c>
      <c r="E13" s="1" t="s">
        <v>25</v>
      </c>
      <c r="F13" s="1" t="s">
        <v>35</v>
      </c>
      <c r="G13" s="1" t="s">
        <v>37</v>
      </c>
      <c r="H13" s="2">
        <v>45789</v>
      </c>
      <c r="I13" s="2">
        <v>45793</v>
      </c>
      <c r="J13" s="5">
        <f t="shared" si="0"/>
        <v>5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</row>
    <row r="14" spans="2:41" x14ac:dyDescent="0.4">
      <c r="B14" s="1">
        <v>10</v>
      </c>
      <c r="C14" s="1" t="s">
        <v>10</v>
      </c>
      <c r="D14" s="1" t="s">
        <v>15</v>
      </c>
      <c r="E14" s="1" t="s">
        <v>26</v>
      </c>
      <c r="F14" s="1" t="s">
        <v>36</v>
      </c>
      <c r="G14" s="1" t="s">
        <v>37</v>
      </c>
      <c r="H14" s="2">
        <v>45786</v>
      </c>
      <c r="I14" s="2">
        <v>45791</v>
      </c>
      <c r="J14" s="5">
        <f t="shared" si="0"/>
        <v>6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6" spans="2:41" x14ac:dyDescent="0.4">
      <c r="J16" s="4"/>
    </row>
  </sheetData>
  <mergeCells count="1">
    <mergeCell ref="B2:E2"/>
  </mergeCells>
  <phoneticPr fontId="1" type="noConversion"/>
  <conditionalFormatting sqref="K5:AO14">
    <cfRule type="expression" dxfId="0" priority="1">
      <formula>AND(K$4&gt;=DAY($H5),K$4&lt;=DAY($I5))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휴가 대장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</dc:creator>
  <cp:lastModifiedBy>AI</cp:lastModifiedBy>
  <dcterms:created xsi:type="dcterms:W3CDTF">2014-04-27T11:43:19Z</dcterms:created>
  <dcterms:modified xsi:type="dcterms:W3CDTF">2025-04-18T06:30:17Z</dcterms:modified>
</cp:coreProperties>
</file>