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5348961-693A-4258-BECD-B4B300223463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D5" i="11"/>
  <c r="B8" i="11" l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F16" i="11" l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7" i="1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<sst xmlns="http://schemas.openxmlformats.org/spreadsheetml/2006/main" count="32" uniqueCount="25">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</sst>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81" formatCode="yyyy/mm/dd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81" fontId="0" fillId="0" borderId="0" xfId="0" applyNumberFormat="1" applyAlignment="1">
      <alignment vertical="center"/>
    </xf>
  </cellXfs>
  <cellStyles count="1">
    <cellStyle name="표준" xfId="0" builtinId="0"/>
  </cellStyles>
  <dxfs count="4"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$F$3" fmlaRange="$J$7:$J$18" noThreeD="1" sel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D0F8A2E-AF44-45A1-98B9-A9D96D88A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907774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4A2C996-02A0-4D6C-8C50-5A8B6B3A1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topLeftCell="A4" zoomScale="115" zoomScaleNormal="115" workbookViewId="0">
      <selection activeCell="B6" sqref="B6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8"/>
      <c r="G4" s="43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42" t="s">
        <v>16</v>
      </c>
      <c r="H5" s="4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 ca="1">DATE(D5,F5,1)-WEEKDAY(G4,2)</f>
        <v>45930</v>
      </c>
      <c r="C8" s="2">
        <f ca="1">B8+1</f>
        <v>45931</v>
      </c>
      <c r="D8" s="2">
        <f t="shared" ref="D8:H8" ca="1" si="0">C8+1</f>
        <v>45932</v>
      </c>
      <c r="E8" s="2">
        <f t="shared" ca="1" si="0"/>
        <v>45933</v>
      </c>
      <c r="F8" s="2">
        <f t="shared" ca="1" si="0"/>
        <v>45934</v>
      </c>
      <c r="G8" s="2">
        <f t="shared" ca="1" si="0"/>
        <v>45935</v>
      </c>
      <c r="H8" s="2">
        <f t="shared" ca="1" si="0"/>
        <v>45936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 ca="1">H8+1</f>
        <v>45937</v>
      </c>
      <c r="C12" s="3">
        <f ca="1">B12+1</f>
        <v>45938</v>
      </c>
      <c r="D12" s="3">
        <f t="shared" ref="D12:H12" ca="1" si="1">C12+1</f>
        <v>45939</v>
      </c>
      <c r="E12" s="3">
        <f t="shared" ca="1" si="1"/>
        <v>45940</v>
      </c>
      <c r="F12" s="3">
        <f t="shared" ca="1" si="1"/>
        <v>45941</v>
      </c>
      <c r="G12" s="3">
        <f t="shared" ca="1" si="1"/>
        <v>45942</v>
      </c>
      <c r="H12" s="3">
        <f t="shared" ca="1" si="1"/>
        <v>45943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 ca="1">H12+1</f>
        <v>45944</v>
      </c>
      <c r="C16" s="3">
        <f ca="1">B16+1</f>
        <v>45945</v>
      </c>
      <c r="D16" s="3">
        <f t="shared" ref="D16:H16" ca="1" si="2">C16+1</f>
        <v>45946</v>
      </c>
      <c r="E16" s="3">
        <f t="shared" ca="1" si="2"/>
        <v>45947</v>
      </c>
      <c r="F16" s="3">
        <f ca="1">E16+1</f>
        <v>45948</v>
      </c>
      <c r="G16" s="3">
        <f t="shared" ca="1" si="2"/>
        <v>45949</v>
      </c>
      <c r="H16" s="3">
        <f t="shared" ca="1" si="2"/>
        <v>45950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 ca="1">H16+1</f>
        <v>45951</v>
      </c>
      <c r="C20" s="3">
        <f ca="1">B20+1</f>
        <v>45952</v>
      </c>
      <c r="D20" s="3">
        <f t="shared" ref="D20:H20" ca="1" si="3">C20+1</f>
        <v>45953</v>
      </c>
      <c r="E20" s="3">
        <f t="shared" ca="1" si="3"/>
        <v>45954</v>
      </c>
      <c r="F20" s="3">
        <f t="shared" ca="1" si="3"/>
        <v>45955</v>
      </c>
      <c r="G20" s="3">
        <f t="shared" ca="1" si="3"/>
        <v>45956</v>
      </c>
      <c r="H20" s="3">
        <f t="shared" ca="1" si="3"/>
        <v>45957</v>
      </c>
      <c r="I20" s="19"/>
      <c r="L20" s="24">
        <f>DATE($D$5,10,6)</f>
        <v>45936</v>
      </c>
      <c r="M20" s="25" t="s">
        <v>14</v>
      </c>
    </row>
    <row r="21" spans="2:13" ht="18" customHeight="1">
      <c r="B21" s="34"/>
      <c r="C21" s="40"/>
      <c r="D21" s="37"/>
      <c r="E21" s="37"/>
      <c r="F21" s="37"/>
      <c r="G21" s="37"/>
      <c r="H21" s="32"/>
      <c r="I21" s="20"/>
      <c r="L21" s="24">
        <f>DATE($D$5,10,7)</f>
        <v>45937</v>
      </c>
      <c r="M21" s="25" t="s">
        <v>14</v>
      </c>
    </row>
    <row r="22" spans="2:13" ht="18" customHeight="1">
      <c r="B22" s="35"/>
      <c r="C22" s="41"/>
      <c r="D22" s="38"/>
      <c r="E22" s="38"/>
      <c r="F22" s="38"/>
      <c r="G22" s="38"/>
      <c r="H22" s="33"/>
      <c r="I22" s="20"/>
      <c r="L22" s="24">
        <f>DATE($D$5,10,8)</f>
        <v>45938</v>
      </c>
      <c r="M22" s="25" t="s">
        <v>14</v>
      </c>
    </row>
    <row r="23" spans="2:13" ht="18" customHeight="1" thickBot="1">
      <c r="B23" s="35"/>
      <c r="C23" s="41"/>
      <c r="D23" s="38"/>
      <c r="E23" s="38"/>
      <c r="F23" s="38"/>
      <c r="G23" s="38"/>
      <c r="H23" s="33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 ca="1">H20+1</f>
        <v>45958</v>
      </c>
      <c r="C24" s="3">
        <f ca="1">B24+1</f>
        <v>45959</v>
      </c>
      <c r="D24" s="3">
        <f t="shared" ref="D24:H24" ca="1" si="4">C24+1</f>
        <v>45960</v>
      </c>
      <c r="E24" s="3">
        <f t="shared" ca="1" si="4"/>
        <v>45961</v>
      </c>
      <c r="F24" s="3">
        <f t="shared" ca="1" si="4"/>
        <v>45962</v>
      </c>
      <c r="G24" s="3">
        <f t="shared" ca="1" si="4"/>
        <v>45963</v>
      </c>
      <c r="H24" s="3">
        <f t="shared" ca="1" si="4"/>
        <v>45964</v>
      </c>
      <c r="I24" s="19"/>
      <c r="L24" s="26">
        <f>DATE($D$5,12,25)</f>
        <v>46016</v>
      </c>
      <c r="M24" s="27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0"/>
    </row>
    <row r="26" spans="2:13" ht="18" customHeight="1">
      <c r="B26" s="35"/>
      <c r="C26" s="35"/>
      <c r="D26" s="35"/>
      <c r="E26" s="35"/>
      <c r="F26" s="38"/>
      <c r="G26" s="35"/>
      <c r="H26" s="35"/>
      <c r="I26" s="20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0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J27">
    <cfRule type="expression" dxfId="2" priority="2">
      <formula>MATCH(B8,$B$8:$H$27,$L$7:$L$24)</formula>
    </cfRule>
  </conditionalFormatting>
  <conditionalFormatting sqref="B8:H27">
    <cfRule type="expression" dxfId="1" priority="1">
      <formula>MATCH(B8,$L$7:$L$24)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6</xdr:col>
                    <xdr:colOff>906780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2025-03-17T05:44:26Z</dcterms:modified>
</cp:coreProperties>
</file>