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olab\Desktop\shiny_proj\"/>
    </mc:Choice>
  </mc:AlternateContent>
  <xr:revisionPtr revIDLastSave="0" documentId="13_ncr:1_{83220F26-A6F9-47F5-A58B-7ED07D3C95A2}" xr6:coauthVersionLast="44" xr6:coauthVersionMax="44" xr10:uidLastSave="{00000000-0000-0000-0000-000000000000}"/>
  <bookViews>
    <workbookView xWindow="38280" yWindow="532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" i="1"/>
  <c r="N2" i="1"/>
  <c r="N4" i="1"/>
  <c r="N5" i="1"/>
  <c r="N6" i="1"/>
  <c r="N7" i="1"/>
  <c r="N9" i="1"/>
  <c r="N8" i="1"/>
  <c r="N10" i="1"/>
  <c r="N14" i="1"/>
  <c r="N15" i="1"/>
  <c r="N13" i="1"/>
  <c r="N21" i="1"/>
  <c r="N19" i="1"/>
  <c r="N11" i="1"/>
  <c r="N18" i="1"/>
  <c r="N16" i="1"/>
  <c r="N17" i="1"/>
  <c r="N22" i="1"/>
  <c r="N12" i="1"/>
  <c r="N23" i="1"/>
  <c r="N35" i="1"/>
  <c r="N24" i="1"/>
  <c r="N20" i="1"/>
  <c r="N27" i="1"/>
  <c r="N46" i="1"/>
  <c r="N47" i="1"/>
  <c r="N32" i="1"/>
  <c r="N26" i="1"/>
  <c r="N33" i="1"/>
  <c r="N29" i="1"/>
  <c r="N62" i="1"/>
  <c r="N36" i="1"/>
  <c r="N38" i="1"/>
  <c r="N48" i="1"/>
  <c r="N28" i="1"/>
  <c r="N60" i="1"/>
  <c r="N44" i="1"/>
  <c r="N25" i="1"/>
  <c r="N41" i="1"/>
  <c r="N56" i="1"/>
  <c r="N71" i="1"/>
  <c r="N72" i="1"/>
  <c r="N40" i="1"/>
  <c r="N31" i="1"/>
  <c r="N34" i="1"/>
  <c r="N54" i="1"/>
  <c r="N42" i="1"/>
  <c r="N73" i="1"/>
  <c r="N39" i="1"/>
  <c r="N37" i="1"/>
  <c r="N53" i="1"/>
  <c r="N63" i="1"/>
  <c r="N49" i="1"/>
  <c r="N67" i="1"/>
  <c r="N43" i="1"/>
  <c r="N50" i="1"/>
  <c r="N55" i="1"/>
  <c r="N70" i="1"/>
  <c r="N90" i="1"/>
  <c r="N64" i="1"/>
  <c r="N94" i="1"/>
  <c r="N45" i="1"/>
  <c r="N52" i="1"/>
  <c r="N86" i="1"/>
  <c r="N77" i="1"/>
  <c r="N30" i="1"/>
  <c r="N69" i="1"/>
  <c r="N82" i="1"/>
  <c r="N58" i="1"/>
  <c r="N84" i="1"/>
  <c r="N66" i="1"/>
  <c r="N65" i="1"/>
  <c r="N61" i="1"/>
  <c r="N68" i="1"/>
  <c r="N99" i="1"/>
  <c r="N74" i="1"/>
  <c r="N80" i="1"/>
  <c r="N81" i="1"/>
  <c r="N78" i="1"/>
  <c r="N51" i="1"/>
  <c r="N96" i="1"/>
  <c r="N59" i="1"/>
  <c r="N83" i="1"/>
  <c r="N79" i="1"/>
  <c r="N98" i="1"/>
  <c r="N95" i="1"/>
  <c r="N87" i="1"/>
  <c r="N88" i="1"/>
  <c r="N115" i="1"/>
  <c r="N85" i="1"/>
  <c r="N57" i="1"/>
  <c r="N121" i="1"/>
  <c r="N89" i="1"/>
  <c r="N100" i="1"/>
  <c r="N75" i="1"/>
  <c r="N93" i="1"/>
  <c r="N113" i="1"/>
  <c r="N92" i="1"/>
  <c r="N111" i="1"/>
  <c r="N76" i="1"/>
  <c r="N101" i="1"/>
  <c r="N102" i="1"/>
  <c r="N103" i="1"/>
  <c r="N128" i="1"/>
  <c r="N129" i="1"/>
  <c r="N124" i="1"/>
  <c r="N116" i="1"/>
  <c r="N122" i="1"/>
  <c r="N97" i="1"/>
  <c r="N119" i="1"/>
  <c r="N123" i="1"/>
  <c r="N104" i="1"/>
  <c r="N105" i="1"/>
  <c r="N135" i="1"/>
  <c r="N106" i="1"/>
  <c r="N107" i="1"/>
  <c r="N91" i="1"/>
  <c r="N118" i="1"/>
  <c r="N125" i="1"/>
  <c r="N112" i="1"/>
  <c r="N131" i="1"/>
  <c r="N117" i="1"/>
  <c r="N114" i="1"/>
  <c r="N134" i="1"/>
  <c r="N126" i="1"/>
  <c r="N108" i="1"/>
  <c r="N109" i="1"/>
  <c r="N127" i="1"/>
  <c r="N120" i="1"/>
  <c r="N148" i="1"/>
  <c r="N132" i="1"/>
  <c r="N149" i="1"/>
  <c r="N133" i="1"/>
  <c r="N145" i="1"/>
  <c r="N141" i="1"/>
  <c r="N144" i="1"/>
  <c r="N147" i="1"/>
  <c r="N140" i="1"/>
  <c r="N152" i="1"/>
  <c r="N136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30" i="1"/>
  <c r="N167" i="1"/>
  <c r="N168" i="1"/>
  <c r="N137" i="1"/>
  <c r="N142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38" i="1"/>
  <c r="N183" i="1"/>
  <c r="N184" i="1"/>
  <c r="N185" i="1"/>
  <c r="N186" i="1"/>
  <c r="N187" i="1"/>
  <c r="N188" i="1"/>
  <c r="N189" i="1"/>
  <c r="N110" i="1"/>
  <c r="N150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139" i="1"/>
  <c r="N143" i="1"/>
  <c r="N219" i="1"/>
  <c r="N220" i="1"/>
  <c r="N221" i="1"/>
  <c r="N222" i="1"/>
  <c r="N223" i="1"/>
  <c r="N224" i="1"/>
  <c r="N225" i="1"/>
  <c r="N226" i="1"/>
  <c r="N227" i="1"/>
  <c r="N228" i="1"/>
  <c r="N229" i="1"/>
  <c r="N146" i="1"/>
  <c r="N230" i="1"/>
  <c r="N3" i="1"/>
</calcChain>
</file>

<file path=xl/sharedStrings.xml><?xml version="1.0" encoding="utf-8"?>
<sst xmlns="http://schemas.openxmlformats.org/spreadsheetml/2006/main" count="702" uniqueCount="467">
  <si>
    <t>x</t>
  </si>
  <si>
    <t>y</t>
  </si>
  <si>
    <t>강릉</t>
  </si>
  <si>
    <t>고성(강원)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</si>
  <si>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</si>
  <si>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</si>
  <si>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</si>
  <si>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</si>
  <si>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</si>
  <si>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</si>
  <si>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</si>
  <si>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</si>
  <si>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</si>
  <si>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</si>
  <si>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</si>
  <si>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</si>
  <si>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</si>
  <si>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</si>
  <si>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</si>
  <si>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</si>
  <si>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가평</t>
  </si>
  <si>
    <t>고양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</si>
  <si>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</si>
  <si>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</si>
  <si>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</si>
  <si>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</si>
  <si>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</si>
  <si>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</si>
  <si>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</si>
  <si>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</si>
  <si>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</si>
  <si>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성남</t>
  </si>
  <si>
    <t>수원</t>
  </si>
  <si>
    <t>시흥</t>
  </si>
  <si>
    <t>안산</t>
  </si>
  <si>
    <t>안성</t>
  </si>
  <si>
    <t>안양</t>
  </si>
  <si>
    <t>양주</t>
  </si>
  <si>
    <t>양평</t>
  </si>
  <si>
    <t>여주</t>
  </si>
  <si>
    <t>연천</t>
  </si>
  <si>
    <t>오산</t>
  </si>
  <si>
    <t>용인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</si>
  <si>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</si>
  <si>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</si>
  <si>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</si>
  <si>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</si>
  <si>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</si>
  <si>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</si>
  <si>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</si>
  <si>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</si>
  <si>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거제</t>
  </si>
  <si>
    <t>거창</t>
  </si>
  <si>
    <t>고성(경남)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</si>
  <si>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</si>
  <si>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</si>
  <si>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</si>
  <si>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</si>
  <si>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</si>
  <si>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</si>
  <si>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</si>
  <si>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</si>
  <si>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</si>
  <si>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</si>
  <si>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통영</t>
  </si>
  <si>
    <t>하동</t>
  </si>
  <si>
    <t>함안</t>
  </si>
  <si>
    <t>함양</t>
  </si>
  <si>
    <t>합천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</si>
  <si>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</si>
  <si>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</si>
  <si>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</si>
  <si>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</si>
  <si>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</si>
  <si>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</si>
  <si>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</si>
  <si>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</si>
  <si>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</si>
  <si>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</si>
  <si>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</si>
  <si>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</si>
  <si>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</si>
  <si>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</si>
  <si>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</si>
  <si>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</si>
  <si>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</si>
  <si>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</si>
  <si>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</si>
  <si>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</si>
  <si>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</si>
  <si>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</si>
  <si>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</si>
  <si>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광주광산</t>
  </si>
  <si>
    <t>광주남구</t>
  </si>
  <si>
    <t>광주동구</t>
  </si>
  <si>
    <t>광주북구</t>
  </si>
  <si>
    <t>광주서구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</si>
  <si>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</si>
  <si>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</si>
  <si>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</si>
  <si>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</si>
  <si>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</si>
  <si>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</si>
  <si>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</si>
  <si>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</si>
  <si>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</si>
  <si>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</si>
  <si>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</si>
  <si>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</si>
  <si>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</si>
  <si>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</si>
  <si>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</si>
  <si>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</si>
  <si>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</si>
  <si>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</si>
  <si>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</si>
  <si>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</si>
  <si>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</si>
  <si>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</si>
  <si>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</si>
  <si>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</si>
  <si>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</si>
  <si>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</si>
  <si>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</si>
  <si>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</si>
  <si>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</si>
  <si>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</si>
  <si>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</si>
  <si>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</si>
  <si>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</si>
  <si>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</si>
  <si>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</si>
  <si>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</si>
  <si>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</si>
  <si>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</si>
  <si>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</si>
  <si>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</si>
  <si>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</si>
  <si>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</si>
  <si>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</si>
  <si>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</si>
  <si>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</si>
  <si>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</si>
  <si>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</si>
  <si>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</si>
  <si>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</si>
  <si>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</si>
  <si>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</si>
  <si>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</si>
  <si>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</si>
  <si>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</si>
  <si>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세종</t>
  </si>
  <si>
    <t>울산남구</t>
  </si>
  <si>
    <t>울산동구</t>
  </si>
  <si>
    <t>울산북구</t>
  </si>
  <si>
    <t>울산울주</t>
  </si>
  <si>
    <t>울산중구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</si>
  <si>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</si>
  <si>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</si>
  <si>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</si>
  <si>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</si>
  <si>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</si>
  <si>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</si>
  <si>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</si>
  <si>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</si>
  <si>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</si>
  <si>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</si>
  <si>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</si>
  <si>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</si>
  <si>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</si>
  <si>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</si>
  <si>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</si>
  <si>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</si>
  <si>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</si>
  <si>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</si>
  <si>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</si>
  <si>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</si>
  <si>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</si>
  <si>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</si>
  <si>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</si>
  <si>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</si>
  <si>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</si>
  <si>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</si>
  <si>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</si>
  <si>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</si>
  <si>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</si>
  <si>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</si>
  <si>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</si>
  <si>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</si>
  <si>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</si>
  <si>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</si>
  <si>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</si>
  <si>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</si>
  <si>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</si>
  <si>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</si>
  <si>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</si>
  <si>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</si>
  <si>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</si>
  <si>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</si>
  <si>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</si>
  <si>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</si>
  <si>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정읍</t>
  </si>
  <si>
    <t>진안</t>
  </si>
  <si>
    <t>서귀포</t>
  </si>
  <si>
    <t>제주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</si>
  <si>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</si>
  <si>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</si>
  <si>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</si>
  <si>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</si>
  <si>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</si>
  <si>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</si>
  <si>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</si>
  <si>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</si>
  <si>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</si>
  <si>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</si>
  <si>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</si>
  <si>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</si>
  <si>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청양</t>
  </si>
  <si>
    <t>태안</t>
  </si>
  <si>
    <t>홍성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</si>
  <si>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</si>
  <si>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</si>
  <si>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</si>
  <si>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</si>
  <si>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</si>
  <si>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</si>
  <si>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</si>
  <si>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</si>
  <si>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</si>
  <si>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</si>
  <si>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충주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</si>
  <si>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</si>
  <si>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</si>
  <si>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</si>
  <si>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</si>
  <si>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</si>
  <si>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</si>
  <si>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</si>
  <si>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</si>
  <si>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</si>
  <si>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</si>
  <si>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</si>
  <si>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</si>
  <si>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</si>
  <si>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</si>
  <si>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</si>
  <si>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</si>
  <si>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</si>
  <si>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</si>
  <si>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</si>
  <si>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</si>
  <si>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</si>
  <si>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</si>
  <si>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</si>
  <si>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</si>
  <si>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</si>
  <si>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</si>
  <si>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</si>
  <si>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</si>
  <si>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</si>
  <si>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</si>
  <si>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</si>
  <si>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</si>
  <si>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</si>
  <si>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</si>
  <si>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</si>
  <si>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</si>
  <si>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</si>
  <si>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</si>
  <si>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</si>
  <si>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</si>
  <si>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</si>
  <si>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</si>
  <si>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</si>
  <si>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</si>
  <si>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</si>
  <si>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</si>
  <si>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</si>
  <si>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</si>
  <si>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</si>
  <si>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</si>
  <si>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</si>
  <si>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</si>
  <si>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</si>
  <si>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</si>
  <si>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</si>
  <si>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</si>
  <si>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</si>
  <si>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</si>
  <si>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</si>
  <si>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</si>
  <si>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</si>
  <si>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</si>
  <si>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</si>
  <si>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</si>
  <si>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</si>
  <si>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</si>
  <si>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</si>
  <si>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</si>
  <si>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</si>
  <si>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</si>
  <si>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</si>
  <si>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</si>
  <si>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</si>
  <si>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</si>
  <si>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</si>
  <si>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</si>
  <si>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</si>
  <si>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</si>
  <si>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</si>
  <si>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</si>
  <si>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</si>
  <si>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</si>
  <si>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</si>
  <si>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</si>
  <si>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</si>
  <si>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</si>
  <si>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</si>
  <si>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</si>
  <si>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</si>
  <si>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</si>
  <si>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</si>
  <si>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</si>
  <si>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</si>
  <si>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</si>
  <si>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</si>
  <si>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</si>
  <si>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</si>
  <si>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</si>
  <si>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</si>
  <si>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</si>
  <si>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</si>
  <si>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</si>
  <si>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</si>
  <si>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</si>
  <si>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</si>
  <si>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</si>
  <si>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</si>
  <si>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</si>
  <si>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</si>
  <si>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</si>
  <si>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</si>
  <si>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</si>
  <si>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</si>
  <si>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</si>
  <si>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</si>
  <si>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</si>
  <si>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</si>
  <si>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</si>
  <si>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</si>
  <si>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</si>
  <si>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</si>
  <si>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</si>
  <si>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</si>
  <si>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</si>
  <si>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</si>
  <si>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</si>
  <si>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</si>
  <si>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</si>
  <si>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</si>
  <si>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</si>
  <si>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</si>
  <si>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</si>
  <si>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</si>
  <si>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</si>
  <si>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</si>
  <si>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</si>
  <si>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</si>
  <si>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</si>
  <si>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</si>
  <si>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</si>
  <si>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</si>
  <si>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</si>
  <si>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</si>
  <si>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</si>
  <si>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</si>
  <si>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</si>
  <si>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</si>
  <si>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</si>
  <si>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</si>
  <si>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</si>
  <si>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</si>
  <si>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</si>
  <si>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</si>
  <si>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</si>
  <si>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</si>
  <si>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</si>
  <si>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</si>
  <si>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</si>
  <si>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</si>
  <si>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</si>
  <si>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</si>
  <si>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</si>
  <si>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</si>
  <si>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</si>
  <si>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</si>
  <si>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</si>
  <si>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</si>
  <si>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</si>
  <si>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</si>
  <si>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</si>
  <si>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</si>
  <si>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</si>
  <si>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</si>
  <si>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</si>
  <si>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</si>
  <si>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</si>
  <si>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</si>
  <si>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</si>
  <si>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</si>
  <si>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</si>
  <si>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</si>
  <si>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</si>
  <si>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</si>
  <si>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</si>
  <si>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</si>
  <si>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</si>
  <si>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</si>
  <si>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</si>
  <si>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</si>
  <si>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</si>
  <si>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</si>
  <si>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</si>
  <si>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</si>
  <si>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</si>
  <si>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</si>
  <si>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</si>
  <si>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</si>
  <si>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</si>
  <si>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</si>
  <si>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</si>
  <si>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</si>
  <si>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</si>
  <si>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</si>
  <si>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</si>
  <si>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</si>
  <si>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</si>
  <si>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</si>
  <si>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</si>
  <si>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</si>
  <si>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</si>
  <si>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</si>
  <si>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</si>
  <si>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</si>
  <si>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</si>
  <si>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</si>
  <si>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</si>
  <si>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</si>
  <si>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</si>
  <si>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</si>
  <si>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</si>
  <si>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</si>
  <si>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</si>
  <si>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</si>
  <si>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pop</t>
    <phoneticPr fontId="2" type="noConversion"/>
  </si>
  <si>
    <t>name</t>
    <phoneticPr fontId="2" type="noConversion"/>
  </si>
  <si>
    <t>size</t>
    <phoneticPr fontId="2" type="noConversion"/>
  </si>
  <si>
    <t>matro</t>
    <phoneticPr fontId="2" type="noConversion"/>
  </si>
  <si>
    <t>area</t>
    <phoneticPr fontId="2" type="noConversion"/>
  </si>
  <si>
    <t>lotteria</t>
    <phoneticPr fontId="2" type="noConversion"/>
  </si>
  <si>
    <t>burgerking</t>
    <phoneticPr fontId="2" type="noConversion"/>
  </si>
  <si>
    <t>subway</t>
    <phoneticPr fontId="2" type="noConversion"/>
  </si>
  <si>
    <t>index</t>
    <phoneticPr fontId="2" type="noConversion"/>
  </si>
  <si>
    <t>kfc</t>
    <phoneticPr fontId="2" type="noConversion"/>
  </si>
  <si>
    <t>mcdonalds</t>
    <phoneticPr fontId="2" type="noConversion"/>
  </si>
  <si>
    <t>level</t>
    <phoneticPr fontId="2" type="noConversion"/>
  </si>
  <si>
    <t>momstouch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</si>
</sst>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0"/>
  <sheetViews>
    <sheetView tabSelected="1" topLeftCell="A203" workbookViewId="0">
      <selection activeCell="M225" sqref="M225"/>
    </sheetView>
  </sheetViews>
  <sheetFormatPr defaultRowHeight="17.399999999999999" x14ac:dyDescent="0.4"/>
  <cols>
    <col min="1" max="1" width="8.5" customWidth="1"/>
    <col min="2" max="2" width="11.69921875" bestFit="1" customWidth="1"/>
    <col min="6" max="6" width="15.09765625" bestFit="1" customWidth="1"/>
    <col min="9" max="9" width="11.5" bestFit="1" customWidth="1"/>
    <col min="12" max="12" width="13" bestFit="1" customWidth="1"/>
    <col min="13" max="13" width="13" customWidth="1"/>
    <col min="15" max="15" width="12.69921875" bestFit="1" customWidth="1"/>
  </cols>
  <sheetData>
    <row r="1" spans="1:15" x14ac:dyDescent="0.4">
      <c r="A1" s="1" t="s">
        <v>454</v>
      </c>
      <c r="B1" s="1" t="s">
        <v>455</v>
      </c>
      <c r="C1" s="1" t="s">
        <v>0</v>
      </c>
      <c r="D1" s="1" t="s">
        <v>1</v>
      </c>
      <c r="E1" s="1" t="s">
        <v>456</v>
      </c>
      <c r="F1" s="1" t="s">
        <v>457</v>
      </c>
      <c r="G1" s="1" t="s">
        <v>458</v>
      </c>
      <c r="H1" s="2" t="s">
        <v>459</v>
      </c>
      <c r="I1" s="2" t="s">
        <v>460</v>
      </c>
      <c r="J1" s="2" t="s">
        <v>463</v>
      </c>
      <c r="K1" s="2" t="s">
        <v>461</v>
      </c>
      <c r="L1" s="2" t="s">
        <v>466</v>
      </c>
      <c r="M1" s="2" t="s">
        <v>464</v>
      </c>
      <c r="N1" s="2" t="s">
        <v>462</v>
      </c>
      <c r="O1" s="2" t="s">
        <v>465</v>
      </c>
    </row>
    <row r="2" spans="1:15" x14ac:dyDescent="0.4">
      <c r="A2">
        <v>140595</v>
      </c>
      <c r="B2" t="s">
        <v>148</v>
      </c>
      <c r="C2">
        <v>6</v>
      </c>
      <c r="D2">
        <v>3</v>
      </c>
      <c r="E2">
        <v>23.9</v>
      </c>
      <c r="F2" t="s">
        <v>239</v>
      </c>
      <c r="G2" t="s">
        <v>380</v>
      </c>
      <c r="H2" s="3">
        <v>3</v>
      </c>
      <c r="I2" s="3">
        <v>3</v>
      </c>
      <c r="J2" s="3">
        <v>6</v>
      </c>
      <c r="K2" s="3">
        <v>14</v>
      </c>
      <c r="L2" s="3">
        <v>3</v>
      </c>
      <c r="M2" s="3">
        <v>5</v>
      </c>
      <c r="N2">
        <f t="shared" ref="N2:N33" si="0">SUM(I2:K2,M2)/(SUM(H2,L2))</f>
        <v>4.666666666666667</v>
      </c>
      <c r="O2" t="str">
        <f>IF(RIGHT(G2,1)="구","matropolitan",IF(RIGHT(G2,1)="시","city",IF(RIGHT(G2,1)="군","town")))</f>
        <v>matropolitan</v>
      </c>
    </row>
    <row r="3" spans="1:15" x14ac:dyDescent="0.4">
      <c r="A3">
        <v>114967</v>
      </c>
      <c r="B3" t="s">
        <v>149</v>
      </c>
      <c r="C3">
        <v>6</v>
      </c>
      <c r="D3">
        <v>4</v>
      </c>
      <c r="E3">
        <v>9.9600000000000009</v>
      </c>
      <c r="F3" t="s">
        <v>239</v>
      </c>
      <c r="G3" t="s">
        <v>345</v>
      </c>
      <c r="H3" s="3">
        <v>4</v>
      </c>
      <c r="I3" s="3">
        <v>8</v>
      </c>
      <c r="J3" s="3">
        <v>0</v>
      </c>
      <c r="K3" s="3">
        <v>11</v>
      </c>
      <c r="L3" s="3">
        <v>1</v>
      </c>
      <c r="M3" s="3">
        <v>4</v>
      </c>
      <c r="N3">
        <f t="shared" si="0"/>
        <v>4.5999999999999996</v>
      </c>
      <c r="O3" t="str">
        <f t="shared" ref="O3:O66" si="1">IF(RIGHT(G3,1)="구","matropolitan",IF(RIGHT(G3,1)="시","city",IF(RIGHT(G3,1)="군","town")))</f>
        <v>matropolitan</v>
      </c>
    </row>
    <row r="4" spans="1:15" x14ac:dyDescent="0.4">
      <c r="A4">
        <v>407416</v>
      </c>
      <c r="B4" t="s">
        <v>140</v>
      </c>
      <c r="C4">
        <v>6</v>
      </c>
      <c r="D4">
        <v>6</v>
      </c>
      <c r="E4">
        <v>47.04</v>
      </c>
      <c r="F4" t="s">
        <v>239</v>
      </c>
      <c r="G4" t="s">
        <v>372</v>
      </c>
      <c r="H4" s="3">
        <v>5</v>
      </c>
      <c r="I4" s="3">
        <v>7</v>
      </c>
      <c r="J4" s="3">
        <v>8</v>
      </c>
      <c r="K4" s="3">
        <v>5</v>
      </c>
      <c r="L4" s="3">
        <v>2</v>
      </c>
      <c r="M4" s="3">
        <v>6</v>
      </c>
      <c r="N4">
        <f t="shared" si="0"/>
        <v>3.7142857142857144</v>
      </c>
      <c r="O4" t="str">
        <f t="shared" si="1"/>
        <v>matropolitan</v>
      </c>
    </row>
    <row r="5" spans="1:15" x14ac:dyDescent="0.4">
      <c r="A5">
        <v>526157</v>
      </c>
      <c r="B5" t="s">
        <v>126</v>
      </c>
      <c r="C5">
        <v>6</v>
      </c>
      <c r="D5">
        <v>7</v>
      </c>
      <c r="E5">
        <v>39.5</v>
      </c>
      <c r="F5" t="s">
        <v>239</v>
      </c>
      <c r="G5" t="s">
        <v>359</v>
      </c>
      <c r="H5" s="3">
        <v>8</v>
      </c>
      <c r="I5" s="3">
        <v>13</v>
      </c>
      <c r="J5" s="3">
        <v>7</v>
      </c>
      <c r="K5" s="3">
        <v>14</v>
      </c>
      <c r="L5" s="3">
        <v>9</v>
      </c>
      <c r="M5" s="3">
        <v>11</v>
      </c>
      <c r="N5">
        <f t="shared" si="0"/>
        <v>2.6470588235294117</v>
      </c>
      <c r="O5" t="str">
        <f t="shared" si="1"/>
        <v>matropolitan</v>
      </c>
    </row>
    <row r="6" spans="1:15" x14ac:dyDescent="0.4">
      <c r="A6">
        <v>364232</v>
      </c>
      <c r="B6" t="s">
        <v>138</v>
      </c>
      <c r="C6">
        <v>5</v>
      </c>
      <c r="D6">
        <v>4</v>
      </c>
      <c r="E6">
        <v>23.87</v>
      </c>
      <c r="F6" t="s">
        <v>239</v>
      </c>
      <c r="G6" t="s">
        <v>370</v>
      </c>
      <c r="H6" s="3">
        <v>6</v>
      </c>
      <c r="I6" s="3">
        <v>5</v>
      </c>
      <c r="J6" s="3">
        <v>2</v>
      </c>
      <c r="K6" s="3">
        <v>11</v>
      </c>
      <c r="L6" s="3">
        <v>5</v>
      </c>
      <c r="M6" s="3">
        <v>5</v>
      </c>
      <c r="N6">
        <f t="shared" si="0"/>
        <v>2.0909090909090908</v>
      </c>
      <c r="O6" t="str">
        <f t="shared" si="1"/>
        <v>matropolitan</v>
      </c>
    </row>
    <row r="7" spans="1:15" x14ac:dyDescent="0.4">
      <c r="A7">
        <v>288543</v>
      </c>
      <c r="B7" t="s">
        <v>139</v>
      </c>
      <c r="C7">
        <v>5</v>
      </c>
      <c r="D7">
        <v>3</v>
      </c>
      <c r="E7">
        <v>17.600000000000001</v>
      </c>
      <c r="F7" t="s">
        <v>239</v>
      </c>
      <c r="G7" t="s">
        <v>371</v>
      </c>
      <c r="H7" s="3">
        <v>5</v>
      </c>
      <c r="I7" s="3">
        <v>5</v>
      </c>
      <c r="J7" s="3">
        <v>2</v>
      </c>
      <c r="K7" s="3">
        <v>9</v>
      </c>
      <c r="L7" s="3">
        <v>5</v>
      </c>
      <c r="M7" s="3">
        <v>3</v>
      </c>
      <c r="N7">
        <f t="shared" si="0"/>
        <v>1.9</v>
      </c>
      <c r="O7" t="str">
        <f t="shared" si="1"/>
        <v>matropolitan</v>
      </c>
    </row>
    <row r="8" spans="1:15" x14ac:dyDescent="0.4">
      <c r="A8">
        <v>222566</v>
      </c>
      <c r="B8" t="s">
        <v>133</v>
      </c>
      <c r="C8">
        <v>5</v>
      </c>
      <c r="D8">
        <v>7</v>
      </c>
      <c r="E8">
        <v>13.01</v>
      </c>
      <c r="F8" t="s">
        <v>239</v>
      </c>
      <c r="G8" t="s">
        <v>365</v>
      </c>
      <c r="H8" s="3">
        <v>4</v>
      </c>
      <c r="I8" s="3">
        <v>4</v>
      </c>
      <c r="J8" s="3">
        <v>2</v>
      </c>
      <c r="K8" s="3">
        <v>2</v>
      </c>
      <c r="L8" s="3">
        <v>3</v>
      </c>
      <c r="M8" s="3">
        <v>4</v>
      </c>
      <c r="N8">
        <f t="shared" si="0"/>
        <v>1.7142857142857142</v>
      </c>
      <c r="O8" t="str">
        <f t="shared" si="1"/>
        <v>matropolitan</v>
      </c>
    </row>
    <row r="9" spans="1:15" x14ac:dyDescent="0.4">
      <c r="A9">
        <v>208603</v>
      </c>
      <c r="B9" t="s">
        <v>146</v>
      </c>
      <c r="C9">
        <v>6</v>
      </c>
      <c r="D9">
        <v>5</v>
      </c>
      <c r="E9">
        <v>21.87</v>
      </c>
      <c r="F9" t="s">
        <v>239</v>
      </c>
      <c r="G9" t="s">
        <v>378</v>
      </c>
      <c r="H9" s="3">
        <v>7</v>
      </c>
      <c r="I9" s="3">
        <v>3</v>
      </c>
      <c r="J9" s="3">
        <v>3</v>
      </c>
      <c r="K9" s="3">
        <v>7</v>
      </c>
      <c r="L9" s="3">
        <v>2</v>
      </c>
      <c r="M9" s="3">
        <v>2</v>
      </c>
      <c r="N9">
        <f t="shared" si="0"/>
        <v>1.6666666666666667</v>
      </c>
      <c r="O9" t="str">
        <f t="shared" si="1"/>
        <v>matropolitan</v>
      </c>
    </row>
    <row r="10" spans="1:15" x14ac:dyDescent="0.4">
      <c r="A10">
        <v>351837</v>
      </c>
      <c r="B10" t="s">
        <v>145</v>
      </c>
      <c r="C10">
        <v>4</v>
      </c>
      <c r="D10">
        <v>6</v>
      </c>
      <c r="E10">
        <v>24.56</v>
      </c>
      <c r="F10" t="s">
        <v>239</v>
      </c>
      <c r="G10" t="s">
        <v>377</v>
      </c>
      <c r="H10" s="3">
        <v>10</v>
      </c>
      <c r="I10" s="3">
        <v>4</v>
      </c>
      <c r="J10" s="3">
        <v>5</v>
      </c>
      <c r="K10" s="3">
        <v>8</v>
      </c>
      <c r="L10" s="3">
        <v>5</v>
      </c>
      <c r="M10" s="3">
        <v>4</v>
      </c>
      <c r="N10">
        <f t="shared" si="0"/>
        <v>1.4</v>
      </c>
      <c r="O10" t="str">
        <f t="shared" si="1"/>
        <v>matropolitan</v>
      </c>
    </row>
    <row r="11" spans="1:15" x14ac:dyDescent="0.4">
      <c r="A11">
        <v>310292</v>
      </c>
      <c r="B11" t="s">
        <v>128</v>
      </c>
      <c r="C11">
        <v>5</v>
      </c>
      <c r="D11">
        <v>2</v>
      </c>
      <c r="E11">
        <v>23.6</v>
      </c>
      <c r="F11" t="s">
        <v>239</v>
      </c>
      <c r="G11" t="s">
        <v>361</v>
      </c>
      <c r="H11" s="3">
        <v>4</v>
      </c>
      <c r="I11" s="3">
        <v>2</v>
      </c>
      <c r="J11" s="3">
        <v>1</v>
      </c>
      <c r="K11" s="3">
        <v>4</v>
      </c>
      <c r="L11" s="3">
        <v>4</v>
      </c>
      <c r="M11" s="3">
        <v>4</v>
      </c>
      <c r="N11">
        <f t="shared" si="0"/>
        <v>1.375</v>
      </c>
      <c r="O11" t="str">
        <f t="shared" si="1"/>
        <v>matropolitan</v>
      </c>
    </row>
    <row r="12" spans="1:15" x14ac:dyDescent="0.4">
      <c r="A12">
        <v>327111</v>
      </c>
      <c r="B12" t="s">
        <v>23</v>
      </c>
      <c r="C12">
        <v>3</v>
      </c>
      <c r="D12">
        <v>3</v>
      </c>
      <c r="E12">
        <v>38.5</v>
      </c>
      <c r="F12" t="s">
        <v>232</v>
      </c>
      <c r="G12" t="s">
        <v>269</v>
      </c>
      <c r="H12">
        <v>5</v>
      </c>
      <c r="I12">
        <v>2</v>
      </c>
      <c r="J12">
        <v>2</v>
      </c>
      <c r="K12">
        <v>3</v>
      </c>
      <c r="L12">
        <v>4</v>
      </c>
      <c r="M12" s="3">
        <v>5</v>
      </c>
      <c r="N12">
        <f t="shared" si="0"/>
        <v>1.3333333333333333</v>
      </c>
      <c r="O12" t="str">
        <f t="shared" si="1"/>
        <v>city</v>
      </c>
    </row>
    <row r="13" spans="1:15" x14ac:dyDescent="0.4">
      <c r="A13">
        <v>911628</v>
      </c>
      <c r="B13" t="s">
        <v>31</v>
      </c>
      <c r="C13">
        <v>7</v>
      </c>
      <c r="D13">
        <v>8</v>
      </c>
      <c r="E13">
        <v>141.82</v>
      </c>
      <c r="F13" t="s">
        <v>232</v>
      </c>
      <c r="G13" t="s">
        <v>277</v>
      </c>
      <c r="H13">
        <v>15</v>
      </c>
      <c r="I13">
        <v>8</v>
      </c>
      <c r="J13">
        <v>6</v>
      </c>
      <c r="K13">
        <v>14</v>
      </c>
      <c r="L13">
        <v>14</v>
      </c>
      <c r="M13" s="3">
        <v>8</v>
      </c>
      <c r="N13">
        <f t="shared" si="0"/>
        <v>1.2413793103448276</v>
      </c>
      <c r="O13" t="str">
        <f t="shared" si="1"/>
        <v>city</v>
      </c>
    </row>
    <row r="14" spans="1:15" x14ac:dyDescent="0.4">
      <c r="A14">
        <v>63227</v>
      </c>
      <c r="B14" t="s">
        <v>22</v>
      </c>
      <c r="C14">
        <v>7</v>
      </c>
      <c r="D14">
        <v>7</v>
      </c>
      <c r="E14">
        <v>35.813000000000002</v>
      </c>
      <c r="F14" t="s">
        <v>232</v>
      </c>
      <c r="G14" t="s">
        <v>268</v>
      </c>
      <c r="H14">
        <v>4</v>
      </c>
      <c r="I14">
        <v>1</v>
      </c>
      <c r="J14">
        <v>4</v>
      </c>
      <c r="K14">
        <v>0</v>
      </c>
      <c r="L14">
        <v>1</v>
      </c>
      <c r="M14" s="3">
        <v>1</v>
      </c>
      <c r="N14">
        <f t="shared" si="0"/>
        <v>1.2</v>
      </c>
      <c r="O14" t="str">
        <f t="shared" si="1"/>
        <v>city</v>
      </c>
    </row>
    <row r="15" spans="1:15" x14ac:dyDescent="0.4">
      <c r="A15">
        <v>90398</v>
      </c>
      <c r="B15" t="s">
        <v>29</v>
      </c>
      <c r="C15">
        <v>7</v>
      </c>
      <c r="D15">
        <v>2</v>
      </c>
      <c r="E15">
        <v>95.68</v>
      </c>
      <c r="F15" t="s">
        <v>232</v>
      </c>
      <c r="G15" t="s">
        <v>275</v>
      </c>
      <c r="H15">
        <v>3</v>
      </c>
      <c r="I15">
        <v>4</v>
      </c>
      <c r="J15">
        <v>0</v>
      </c>
      <c r="K15">
        <v>1</v>
      </c>
      <c r="L15">
        <v>2</v>
      </c>
      <c r="M15" s="3">
        <v>1</v>
      </c>
      <c r="N15">
        <f t="shared" si="0"/>
        <v>1.2</v>
      </c>
      <c r="O15" t="str">
        <f t="shared" si="1"/>
        <v>city</v>
      </c>
    </row>
    <row r="16" spans="1:15" x14ac:dyDescent="0.4">
      <c r="A16">
        <v>383917</v>
      </c>
      <c r="B16" t="s">
        <v>137</v>
      </c>
      <c r="C16">
        <v>5</v>
      </c>
      <c r="D16">
        <v>5</v>
      </c>
      <c r="E16">
        <v>16.36</v>
      </c>
      <c r="F16" t="s">
        <v>239</v>
      </c>
      <c r="G16" t="s">
        <v>369</v>
      </c>
      <c r="H16" s="3">
        <v>6</v>
      </c>
      <c r="I16" s="3">
        <v>3</v>
      </c>
      <c r="J16" s="3">
        <v>3</v>
      </c>
      <c r="K16" s="3">
        <v>4</v>
      </c>
      <c r="L16" s="3">
        <v>6</v>
      </c>
      <c r="M16" s="3">
        <v>4</v>
      </c>
      <c r="N16">
        <f t="shared" si="0"/>
        <v>1.1666666666666667</v>
      </c>
      <c r="O16" t="str">
        <f t="shared" si="1"/>
        <v>matropolitan</v>
      </c>
    </row>
    <row r="17" spans="1:15" x14ac:dyDescent="0.4">
      <c r="A17">
        <v>299734</v>
      </c>
      <c r="B17" t="s">
        <v>164</v>
      </c>
      <c r="C17">
        <v>1</v>
      </c>
      <c r="D17">
        <v>8</v>
      </c>
      <c r="E17">
        <v>33.76</v>
      </c>
      <c r="F17" t="s">
        <v>242</v>
      </c>
      <c r="G17" t="s">
        <v>388</v>
      </c>
      <c r="H17">
        <v>6</v>
      </c>
      <c r="I17">
        <v>5</v>
      </c>
      <c r="J17">
        <v>1</v>
      </c>
      <c r="K17">
        <v>4</v>
      </c>
      <c r="L17">
        <v>6</v>
      </c>
      <c r="M17" s="3">
        <v>4</v>
      </c>
      <c r="N17">
        <f t="shared" si="0"/>
        <v>1.1666666666666667</v>
      </c>
      <c r="O17" t="str">
        <f t="shared" si="1"/>
        <v>matropolitan</v>
      </c>
    </row>
    <row r="18" spans="1:15" x14ac:dyDescent="0.4">
      <c r="A18">
        <v>331682</v>
      </c>
      <c r="B18" t="s">
        <v>135</v>
      </c>
      <c r="C18">
        <v>5</v>
      </c>
      <c r="D18">
        <v>1</v>
      </c>
      <c r="E18">
        <v>20.8</v>
      </c>
      <c r="F18" t="s">
        <v>239</v>
      </c>
      <c r="G18" t="s">
        <v>367</v>
      </c>
      <c r="H18" s="3">
        <v>5</v>
      </c>
      <c r="I18" s="3">
        <v>3</v>
      </c>
      <c r="J18" s="3">
        <v>1</v>
      </c>
      <c r="K18" s="3">
        <v>2</v>
      </c>
      <c r="L18" s="3">
        <v>2</v>
      </c>
      <c r="M18" s="3">
        <v>2</v>
      </c>
      <c r="N18">
        <f t="shared" si="0"/>
        <v>1.1428571428571428</v>
      </c>
      <c r="O18" t="str">
        <f t="shared" si="1"/>
        <v>matropolitan</v>
      </c>
    </row>
    <row r="19" spans="1:15" x14ac:dyDescent="0.4">
      <c r="A19">
        <v>74950</v>
      </c>
      <c r="B19" t="s">
        <v>104</v>
      </c>
      <c r="C19">
        <v>10</v>
      </c>
      <c r="D19">
        <v>13</v>
      </c>
      <c r="E19">
        <v>7.08</v>
      </c>
      <c r="F19" t="s">
        <v>236</v>
      </c>
      <c r="G19" t="s">
        <v>345</v>
      </c>
      <c r="H19">
        <v>5</v>
      </c>
      <c r="I19">
        <v>3</v>
      </c>
      <c r="J19">
        <v>1</v>
      </c>
      <c r="K19">
        <v>3</v>
      </c>
      <c r="L19">
        <v>3</v>
      </c>
      <c r="M19" s="3">
        <v>2</v>
      </c>
      <c r="N19">
        <f t="shared" si="0"/>
        <v>1.125</v>
      </c>
      <c r="O19" t="str">
        <f t="shared" si="1"/>
        <v>matropolitan</v>
      </c>
    </row>
    <row r="20" spans="1:15" x14ac:dyDescent="0.4">
      <c r="A20">
        <v>453634</v>
      </c>
      <c r="B20" t="s">
        <v>144</v>
      </c>
      <c r="C20">
        <v>4</v>
      </c>
      <c r="D20">
        <v>5</v>
      </c>
      <c r="E20">
        <v>17.399999999999999</v>
      </c>
      <c r="F20" t="s">
        <v>239</v>
      </c>
      <c r="G20" t="s">
        <v>376</v>
      </c>
      <c r="H20" s="3">
        <v>6</v>
      </c>
      <c r="I20" s="3">
        <v>6</v>
      </c>
      <c r="J20" s="3">
        <v>0</v>
      </c>
      <c r="K20" s="3">
        <v>3</v>
      </c>
      <c r="L20" s="3">
        <v>7</v>
      </c>
      <c r="M20" s="3">
        <v>5</v>
      </c>
      <c r="N20">
        <f t="shared" si="0"/>
        <v>1.0769230769230769</v>
      </c>
      <c r="O20" t="str">
        <f t="shared" si="1"/>
        <v>matropolitan</v>
      </c>
    </row>
    <row r="21" spans="1:15" x14ac:dyDescent="0.4">
      <c r="A21">
        <v>342909</v>
      </c>
      <c r="B21" t="s">
        <v>131</v>
      </c>
      <c r="C21">
        <v>7</v>
      </c>
      <c r="D21">
        <v>6</v>
      </c>
      <c r="E21">
        <v>17.05</v>
      </c>
      <c r="F21" t="s">
        <v>239</v>
      </c>
      <c r="G21" t="s">
        <v>363</v>
      </c>
      <c r="H21" s="3">
        <v>11</v>
      </c>
      <c r="I21" s="3">
        <v>4</v>
      </c>
      <c r="J21" s="3">
        <v>2</v>
      </c>
      <c r="K21" s="3">
        <v>10</v>
      </c>
      <c r="L21" s="3">
        <v>6</v>
      </c>
      <c r="M21" s="3">
        <v>2</v>
      </c>
      <c r="N21">
        <f t="shared" si="0"/>
        <v>1.0588235294117647</v>
      </c>
      <c r="O21" t="str">
        <f t="shared" si="1"/>
        <v>matropolitan</v>
      </c>
    </row>
    <row r="22" spans="1:15" x14ac:dyDescent="0.4">
      <c r="A22">
        <v>464236</v>
      </c>
      <c r="B22" t="s">
        <v>147</v>
      </c>
      <c r="C22">
        <v>4</v>
      </c>
      <c r="D22">
        <v>3</v>
      </c>
      <c r="E22">
        <v>29.7</v>
      </c>
      <c r="F22" t="s">
        <v>239</v>
      </c>
      <c r="G22" t="s">
        <v>379</v>
      </c>
      <c r="H22" s="3">
        <v>8</v>
      </c>
      <c r="I22" s="3">
        <v>4</v>
      </c>
      <c r="J22" s="3">
        <v>3</v>
      </c>
      <c r="K22" s="3">
        <v>4</v>
      </c>
      <c r="L22" s="3">
        <v>6</v>
      </c>
      <c r="M22" s="3">
        <v>3</v>
      </c>
      <c r="N22">
        <f t="shared" si="0"/>
        <v>1</v>
      </c>
      <c r="O22" t="str">
        <f t="shared" si="1"/>
        <v>matropolitan</v>
      </c>
    </row>
    <row r="23" spans="1:15" x14ac:dyDescent="0.4">
      <c r="A23">
        <v>615487</v>
      </c>
      <c r="B23" t="s">
        <v>143</v>
      </c>
      <c r="C23">
        <v>8</v>
      </c>
      <c r="D23">
        <v>6</v>
      </c>
      <c r="E23">
        <v>33.9</v>
      </c>
      <c r="F23" t="s">
        <v>239</v>
      </c>
      <c r="G23" t="s">
        <v>375</v>
      </c>
      <c r="H23" s="3">
        <v>18</v>
      </c>
      <c r="I23" s="3">
        <v>8</v>
      </c>
      <c r="J23" s="3">
        <v>5</v>
      </c>
      <c r="K23" s="3">
        <v>7</v>
      </c>
      <c r="L23" s="3">
        <v>8</v>
      </c>
      <c r="M23" s="3">
        <v>6</v>
      </c>
      <c r="N23">
        <f t="shared" si="0"/>
        <v>1</v>
      </c>
      <c r="O23" t="str">
        <f t="shared" si="1"/>
        <v>matropolitan</v>
      </c>
    </row>
    <row r="24" spans="1:15" x14ac:dyDescent="0.4">
      <c r="A24">
        <v>432028</v>
      </c>
      <c r="B24" t="s">
        <v>127</v>
      </c>
      <c r="C24">
        <v>8</v>
      </c>
      <c r="D24">
        <v>5</v>
      </c>
      <c r="E24">
        <v>24.6</v>
      </c>
      <c r="F24" t="s">
        <v>239</v>
      </c>
      <c r="G24" t="s">
        <v>360</v>
      </c>
      <c r="H24" s="3">
        <v>8</v>
      </c>
      <c r="I24" s="3">
        <v>5</v>
      </c>
      <c r="J24" s="3">
        <v>2</v>
      </c>
      <c r="K24" s="3">
        <v>2</v>
      </c>
      <c r="L24" s="3">
        <v>5</v>
      </c>
      <c r="M24" s="3">
        <v>4</v>
      </c>
      <c r="N24">
        <f t="shared" si="0"/>
        <v>1</v>
      </c>
      <c r="O24" t="str">
        <f t="shared" si="1"/>
        <v>matropolitan</v>
      </c>
    </row>
    <row r="25" spans="1:15" x14ac:dyDescent="0.4">
      <c r="A25">
        <v>273302</v>
      </c>
      <c r="B25" t="s">
        <v>26</v>
      </c>
      <c r="C25">
        <v>5</v>
      </c>
      <c r="D25">
        <v>8</v>
      </c>
      <c r="E25">
        <v>36.35</v>
      </c>
      <c r="F25" t="s">
        <v>232</v>
      </c>
      <c r="G25" t="s">
        <v>272</v>
      </c>
      <c r="H25">
        <v>4</v>
      </c>
      <c r="I25">
        <v>1</v>
      </c>
      <c r="J25">
        <v>1</v>
      </c>
      <c r="K25">
        <v>1</v>
      </c>
      <c r="L25">
        <v>2</v>
      </c>
      <c r="M25">
        <v>3</v>
      </c>
      <c r="N25">
        <f t="shared" si="0"/>
        <v>1</v>
      </c>
      <c r="O25" t="str">
        <f t="shared" si="1"/>
        <v>city</v>
      </c>
    </row>
    <row r="26" spans="1:15" x14ac:dyDescent="0.4">
      <c r="A26">
        <v>198383</v>
      </c>
      <c r="B26" t="s">
        <v>122</v>
      </c>
      <c r="C26">
        <v>11</v>
      </c>
      <c r="D26">
        <v>17</v>
      </c>
      <c r="E26">
        <v>12.08</v>
      </c>
      <c r="F26" t="s">
        <v>238</v>
      </c>
      <c r="G26" t="s">
        <v>356</v>
      </c>
      <c r="H26">
        <v>6</v>
      </c>
      <c r="I26">
        <v>2</v>
      </c>
      <c r="J26">
        <v>1</v>
      </c>
      <c r="K26">
        <v>4</v>
      </c>
      <c r="L26">
        <v>5</v>
      </c>
      <c r="M26" s="3">
        <v>3</v>
      </c>
      <c r="N26">
        <f t="shared" si="0"/>
        <v>0.90909090909090906</v>
      </c>
      <c r="O26" t="str">
        <f t="shared" si="1"/>
        <v>matropolitan</v>
      </c>
    </row>
    <row r="27" spans="1:15" x14ac:dyDescent="0.4">
      <c r="A27">
        <v>554709</v>
      </c>
      <c r="B27" t="s">
        <v>129</v>
      </c>
      <c r="C27">
        <v>4</v>
      </c>
      <c r="D27">
        <v>4</v>
      </c>
      <c r="E27">
        <v>41.4</v>
      </c>
      <c r="F27" t="s">
        <v>239</v>
      </c>
      <c r="G27" t="s">
        <v>348</v>
      </c>
      <c r="H27" s="3">
        <v>13</v>
      </c>
      <c r="I27" s="3">
        <v>5</v>
      </c>
      <c r="J27" s="3">
        <v>4</v>
      </c>
      <c r="K27" s="3">
        <v>4</v>
      </c>
      <c r="L27" s="3">
        <v>6</v>
      </c>
      <c r="M27" s="3">
        <v>4</v>
      </c>
      <c r="N27">
        <f t="shared" si="0"/>
        <v>0.89473684210526316</v>
      </c>
      <c r="O27" t="str">
        <f t="shared" si="1"/>
        <v>matropolitan</v>
      </c>
    </row>
    <row r="28" spans="1:15" x14ac:dyDescent="0.4">
      <c r="A28">
        <v>365721</v>
      </c>
      <c r="B28" t="s">
        <v>116</v>
      </c>
      <c r="C28">
        <v>10</v>
      </c>
      <c r="D28">
        <v>16</v>
      </c>
      <c r="E28">
        <v>29.7</v>
      </c>
      <c r="F28" t="s">
        <v>238</v>
      </c>
      <c r="G28" t="s">
        <v>352</v>
      </c>
      <c r="H28">
        <v>8</v>
      </c>
      <c r="I28">
        <v>3</v>
      </c>
      <c r="J28">
        <v>2</v>
      </c>
      <c r="K28">
        <v>5</v>
      </c>
      <c r="L28">
        <v>10</v>
      </c>
      <c r="M28">
        <v>6</v>
      </c>
      <c r="N28">
        <f t="shared" si="0"/>
        <v>0.88888888888888884</v>
      </c>
      <c r="O28" t="str">
        <f t="shared" si="1"/>
        <v>matropolitan</v>
      </c>
    </row>
    <row r="29" spans="1:15" x14ac:dyDescent="0.4">
      <c r="A29">
        <v>200793</v>
      </c>
      <c r="B29" t="s">
        <v>41</v>
      </c>
      <c r="C29">
        <v>3</v>
      </c>
      <c r="D29">
        <v>8</v>
      </c>
      <c r="E29">
        <v>42.74</v>
      </c>
      <c r="F29" t="s">
        <v>232</v>
      </c>
      <c r="G29" t="s">
        <v>287</v>
      </c>
      <c r="H29">
        <v>4</v>
      </c>
      <c r="I29">
        <v>3</v>
      </c>
      <c r="J29">
        <v>0</v>
      </c>
      <c r="K29">
        <v>2</v>
      </c>
      <c r="L29">
        <v>4</v>
      </c>
      <c r="M29">
        <v>2</v>
      </c>
      <c r="N29">
        <f t="shared" si="0"/>
        <v>0.875</v>
      </c>
      <c r="O29" t="str">
        <f t="shared" si="1"/>
        <v>city</v>
      </c>
    </row>
    <row r="30" spans="1:15" x14ac:dyDescent="0.4">
      <c r="A30">
        <v>915005</v>
      </c>
      <c r="B30" t="s">
        <v>42</v>
      </c>
      <c r="C30">
        <v>7</v>
      </c>
      <c r="D30">
        <v>9</v>
      </c>
      <c r="E30">
        <v>591.5</v>
      </c>
      <c r="F30" t="s">
        <v>232</v>
      </c>
      <c r="G30" t="s">
        <v>288</v>
      </c>
      <c r="H30">
        <v>23</v>
      </c>
      <c r="I30">
        <v>5</v>
      </c>
      <c r="J30">
        <v>4</v>
      </c>
      <c r="K30">
        <v>8</v>
      </c>
      <c r="L30">
        <v>21</v>
      </c>
      <c r="M30">
        <v>20</v>
      </c>
      <c r="N30">
        <f t="shared" si="0"/>
        <v>0.84090909090909094</v>
      </c>
      <c r="O30" t="str">
        <f t="shared" si="1"/>
        <v>city</v>
      </c>
    </row>
    <row r="31" spans="1:15" x14ac:dyDescent="0.4">
      <c r="A31">
        <v>85952</v>
      </c>
      <c r="B31" t="s">
        <v>114</v>
      </c>
      <c r="C31">
        <v>10</v>
      </c>
      <c r="D31">
        <v>17</v>
      </c>
      <c r="E31">
        <v>9.77</v>
      </c>
      <c r="F31" t="s">
        <v>238</v>
      </c>
      <c r="G31" t="s">
        <v>339</v>
      </c>
      <c r="H31">
        <v>3</v>
      </c>
      <c r="I31">
        <v>0</v>
      </c>
      <c r="J31">
        <v>0</v>
      </c>
      <c r="K31">
        <v>3</v>
      </c>
      <c r="L31">
        <v>3</v>
      </c>
      <c r="M31">
        <v>2</v>
      </c>
      <c r="N31">
        <f t="shared" si="0"/>
        <v>0.83333333333333337</v>
      </c>
      <c r="O31" t="str">
        <f t="shared" si="1"/>
        <v>matropolitan</v>
      </c>
    </row>
    <row r="32" spans="1:15" x14ac:dyDescent="0.4">
      <c r="A32">
        <v>434061</v>
      </c>
      <c r="B32" t="s">
        <v>142</v>
      </c>
      <c r="C32">
        <v>6</v>
      </c>
      <c r="D32">
        <v>2</v>
      </c>
      <c r="E32">
        <v>24.57</v>
      </c>
      <c r="F32" t="s">
        <v>239</v>
      </c>
      <c r="G32" t="s">
        <v>374</v>
      </c>
      <c r="H32" s="3">
        <v>9</v>
      </c>
      <c r="I32" s="3">
        <v>4</v>
      </c>
      <c r="J32" s="3">
        <v>1</v>
      </c>
      <c r="K32" s="3">
        <v>6</v>
      </c>
      <c r="L32" s="3">
        <v>8</v>
      </c>
      <c r="M32" s="3">
        <v>3</v>
      </c>
      <c r="N32">
        <f t="shared" si="0"/>
        <v>0.82352941176470584</v>
      </c>
      <c r="O32" t="str">
        <f t="shared" si="1"/>
        <v>matropolitan</v>
      </c>
    </row>
    <row r="33" spans="1:15" x14ac:dyDescent="0.4">
      <c r="A33">
        <v>279939</v>
      </c>
      <c r="B33" t="s">
        <v>141</v>
      </c>
      <c r="C33">
        <v>7</v>
      </c>
      <c r="D33">
        <v>5</v>
      </c>
      <c r="E33">
        <v>16.850000000000001</v>
      </c>
      <c r="F33" t="s">
        <v>239</v>
      </c>
      <c r="G33" t="s">
        <v>373</v>
      </c>
      <c r="H33" s="3">
        <v>5</v>
      </c>
      <c r="I33" s="3">
        <v>1</v>
      </c>
      <c r="J33" s="3">
        <v>1</v>
      </c>
      <c r="K33" s="3">
        <v>5</v>
      </c>
      <c r="L33" s="3">
        <v>6</v>
      </c>
      <c r="M33" s="3">
        <v>2</v>
      </c>
      <c r="N33">
        <f t="shared" si="0"/>
        <v>0.81818181818181823</v>
      </c>
      <c r="O33" t="str">
        <f t="shared" si="1"/>
        <v>matropolitan</v>
      </c>
    </row>
    <row r="34" spans="1:15" x14ac:dyDescent="0.4">
      <c r="A34">
        <v>547202</v>
      </c>
      <c r="B34" t="s">
        <v>134</v>
      </c>
      <c r="C34">
        <v>6</v>
      </c>
      <c r="D34">
        <v>1</v>
      </c>
      <c r="E34">
        <v>35.44</v>
      </c>
      <c r="F34" t="s">
        <v>239</v>
      </c>
      <c r="G34" t="s">
        <v>366</v>
      </c>
      <c r="H34" s="3">
        <v>10</v>
      </c>
      <c r="I34" s="3">
        <v>2</v>
      </c>
      <c r="J34" s="3">
        <v>3</v>
      </c>
      <c r="K34" s="3">
        <v>3</v>
      </c>
      <c r="L34" s="3">
        <v>6</v>
      </c>
      <c r="M34" s="3">
        <v>5</v>
      </c>
      <c r="N34">
        <f t="shared" ref="N34:N65" si="2">SUM(I34:K34,M34)/(SUM(H34,L34))</f>
        <v>0.8125</v>
      </c>
      <c r="O34" t="str">
        <f t="shared" si="1"/>
        <v>matropolitan</v>
      </c>
    </row>
    <row r="35" spans="1:15" x14ac:dyDescent="0.4">
      <c r="A35">
        <v>389386</v>
      </c>
      <c r="B35" t="s">
        <v>92</v>
      </c>
      <c r="C35">
        <v>2</v>
      </c>
      <c r="D35">
        <v>19</v>
      </c>
      <c r="E35">
        <v>222.88</v>
      </c>
      <c r="F35" t="s">
        <v>235</v>
      </c>
      <c r="G35" t="s">
        <v>337</v>
      </c>
      <c r="H35">
        <v>3</v>
      </c>
      <c r="I35">
        <v>4</v>
      </c>
      <c r="J35">
        <v>1</v>
      </c>
      <c r="K35">
        <v>2</v>
      </c>
      <c r="L35">
        <v>7</v>
      </c>
      <c r="M35" s="3">
        <v>1</v>
      </c>
      <c r="N35">
        <f t="shared" si="2"/>
        <v>0.8</v>
      </c>
      <c r="O35" t="str">
        <f t="shared" si="1"/>
        <v>matropolitan</v>
      </c>
    </row>
    <row r="36" spans="1:15" x14ac:dyDescent="0.4">
      <c r="A36">
        <v>342429</v>
      </c>
      <c r="B36" t="s">
        <v>136</v>
      </c>
      <c r="C36">
        <v>7</v>
      </c>
      <c r="D36">
        <v>4</v>
      </c>
      <c r="E36">
        <v>14.2</v>
      </c>
      <c r="F36" t="s">
        <v>239</v>
      </c>
      <c r="G36" t="s">
        <v>368</v>
      </c>
      <c r="H36" s="3">
        <v>6</v>
      </c>
      <c r="I36" s="3">
        <v>2</v>
      </c>
      <c r="J36" s="3">
        <v>2</v>
      </c>
      <c r="K36" s="3">
        <v>4</v>
      </c>
      <c r="L36" s="3">
        <v>8</v>
      </c>
      <c r="M36" s="3">
        <v>3</v>
      </c>
      <c r="N36">
        <f t="shared" si="2"/>
        <v>0.7857142857142857</v>
      </c>
      <c r="O36" t="str">
        <f t="shared" si="1"/>
        <v>matropolitan</v>
      </c>
    </row>
    <row r="37" spans="1:15" x14ac:dyDescent="0.4">
      <c r="A37">
        <v>396685</v>
      </c>
      <c r="B37" t="s">
        <v>72</v>
      </c>
      <c r="C37">
        <v>9</v>
      </c>
      <c r="D37">
        <v>10</v>
      </c>
      <c r="E37">
        <v>616.1</v>
      </c>
      <c r="F37" t="s">
        <v>234</v>
      </c>
      <c r="G37" t="s">
        <v>317</v>
      </c>
      <c r="H37">
        <v>1</v>
      </c>
      <c r="I37">
        <v>5</v>
      </c>
      <c r="J37">
        <v>1</v>
      </c>
      <c r="K37">
        <v>0</v>
      </c>
      <c r="L37">
        <v>12</v>
      </c>
      <c r="M37">
        <v>4</v>
      </c>
      <c r="N37">
        <f t="shared" si="2"/>
        <v>0.76923076923076927</v>
      </c>
      <c r="O37" t="str">
        <f t="shared" si="1"/>
        <v>city</v>
      </c>
    </row>
    <row r="38" spans="1:15" x14ac:dyDescent="0.4">
      <c r="A38">
        <v>505791</v>
      </c>
      <c r="B38" t="s">
        <v>160</v>
      </c>
      <c r="C38">
        <v>2</v>
      </c>
      <c r="D38">
        <v>8</v>
      </c>
      <c r="E38">
        <v>56.9</v>
      </c>
      <c r="F38" t="s">
        <v>242</v>
      </c>
      <c r="G38" t="s">
        <v>386</v>
      </c>
      <c r="H38">
        <v>11</v>
      </c>
      <c r="I38">
        <v>5</v>
      </c>
      <c r="J38">
        <v>3</v>
      </c>
      <c r="K38">
        <v>4</v>
      </c>
      <c r="L38">
        <v>10</v>
      </c>
      <c r="M38" s="3">
        <v>4</v>
      </c>
      <c r="N38">
        <f t="shared" si="2"/>
        <v>0.76190476190476186</v>
      </c>
      <c r="O38" t="str">
        <f t="shared" si="1"/>
        <v>matropolitan</v>
      </c>
    </row>
    <row r="39" spans="1:15" x14ac:dyDescent="0.4">
      <c r="A39">
        <v>401233</v>
      </c>
      <c r="B39" t="s">
        <v>132</v>
      </c>
      <c r="C39">
        <v>4</v>
      </c>
      <c r="D39">
        <v>7</v>
      </c>
      <c r="E39">
        <v>20.11</v>
      </c>
      <c r="F39" t="s">
        <v>239</v>
      </c>
      <c r="G39" t="s">
        <v>364</v>
      </c>
      <c r="H39" s="3">
        <v>6</v>
      </c>
      <c r="I39" s="3">
        <v>4</v>
      </c>
      <c r="J39" s="3">
        <v>1</v>
      </c>
      <c r="K39" s="3">
        <v>2</v>
      </c>
      <c r="L39" s="3">
        <v>9</v>
      </c>
      <c r="M39" s="3">
        <v>4</v>
      </c>
      <c r="N39">
        <f t="shared" si="2"/>
        <v>0.73333333333333328</v>
      </c>
      <c r="O39" t="str">
        <f t="shared" si="1"/>
        <v>matropolitan</v>
      </c>
    </row>
    <row r="40" spans="1:15" x14ac:dyDescent="0.4">
      <c r="A40">
        <v>271753</v>
      </c>
      <c r="B40" t="s">
        <v>113</v>
      </c>
      <c r="C40">
        <v>11</v>
      </c>
      <c r="D40">
        <v>19</v>
      </c>
      <c r="E40">
        <v>25.91</v>
      </c>
      <c r="F40" t="s">
        <v>238</v>
      </c>
      <c r="G40" t="s">
        <v>338</v>
      </c>
      <c r="H40">
        <v>5</v>
      </c>
      <c r="I40">
        <v>2</v>
      </c>
      <c r="J40">
        <v>1</v>
      </c>
      <c r="K40">
        <v>4</v>
      </c>
      <c r="L40">
        <v>9</v>
      </c>
      <c r="M40">
        <v>3</v>
      </c>
      <c r="N40">
        <f t="shared" si="2"/>
        <v>0.7142857142857143</v>
      </c>
      <c r="O40" t="str">
        <f t="shared" si="1"/>
        <v>matropolitan</v>
      </c>
    </row>
    <row r="41" spans="1:15" x14ac:dyDescent="0.4">
      <c r="A41">
        <v>1125461</v>
      </c>
      <c r="B41" t="s">
        <v>32</v>
      </c>
      <c r="C41">
        <v>6</v>
      </c>
      <c r="D41">
        <v>9</v>
      </c>
      <c r="E41">
        <v>121.09</v>
      </c>
      <c r="F41" t="s">
        <v>232</v>
      </c>
      <c r="G41" t="s">
        <v>278</v>
      </c>
      <c r="H41">
        <v>30</v>
      </c>
      <c r="I41">
        <v>8</v>
      </c>
      <c r="J41">
        <v>5</v>
      </c>
      <c r="K41">
        <v>13</v>
      </c>
      <c r="L41">
        <v>22</v>
      </c>
      <c r="M41">
        <v>11</v>
      </c>
      <c r="N41">
        <f t="shared" si="2"/>
        <v>0.71153846153846156</v>
      </c>
      <c r="O41" t="str">
        <f t="shared" si="1"/>
        <v>city</v>
      </c>
    </row>
    <row r="42" spans="1:15" x14ac:dyDescent="0.4">
      <c r="A42">
        <v>259094</v>
      </c>
      <c r="B42" t="s">
        <v>190</v>
      </c>
      <c r="C42">
        <v>2</v>
      </c>
      <c r="D42">
        <v>14</v>
      </c>
      <c r="E42">
        <v>234.74</v>
      </c>
      <c r="F42" t="s">
        <v>244</v>
      </c>
      <c r="G42" t="s">
        <v>413</v>
      </c>
      <c r="H42">
        <v>7</v>
      </c>
      <c r="I42">
        <v>3</v>
      </c>
      <c r="J42">
        <v>0</v>
      </c>
      <c r="K42">
        <v>2</v>
      </c>
      <c r="L42">
        <v>3</v>
      </c>
      <c r="M42">
        <v>2</v>
      </c>
      <c r="N42">
        <f t="shared" si="2"/>
        <v>0.7</v>
      </c>
      <c r="O42" t="str">
        <f t="shared" si="1"/>
        <v>city</v>
      </c>
    </row>
    <row r="43" spans="1:15" x14ac:dyDescent="0.4">
      <c r="A43">
        <v>282278</v>
      </c>
      <c r="B43" t="s">
        <v>59</v>
      </c>
      <c r="C43">
        <v>8</v>
      </c>
      <c r="D43">
        <v>17</v>
      </c>
      <c r="E43">
        <v>404.38</v>
      </c>
      <c r="F43" t="s">
        <v>233</v>
      </c>
      <c r="G43" t="s">
        <v>304</v>
      </c>
      <c r="H43">
        <v>1</v>
      </c>
      <c r="I43">
        <v>4</v>
      </c>
      <c r="J43">
        <v>1</v>
      </c>
      <c r="K43">
        <v>2</v>
      </c>
      <c r="L43">
        <v>15</v>
      </c>
      <c r="M43">
        <v>4</v>
      </c>
      <c r="N43">
        <f t="shared" si="2"/>
        <v>0.6875</v>
      </c>
      <c r="O43" t="str">
        <f t="shared" si="1"/>
        <v>city</v>
      </c>
    </row>
    <row r="44" spans="1:15" x14ac:dyDescent="0.4">
      <c r="A44">
        <v>955384</v>
      </c>
      <c r="B44" t="s">
        <v>21</v>
      </c>
      <c r="C44">
        <v>4</v>
      </c>
      <c r="D44">
        <v>2</v>
      </c>
      <c r="E44">
        <v>267.33</v>
      </c>
      <c r="F44" t="s">
        <v>232</v>
      </c>
      <c r="G44" t="s">
        <v>267</v>
      </c>
      <c r="H44">
        <v>23</v>
      </c>
      <c r="I44">
        <v>9</v>
      </c>
      <c r="J44">
        <v>5</v>
      </c>
      <c r="K44">
        <v>13</v>
      </c>
      <c r="L44">
        <v>28</v>
      </c>
      <c r="M44">
        <v>8</v>
      </c>
      <c r="N44">
        <f t="shared" si="2"/>
        <v>0.68627450980392157</v>
      </c>
      <c r="O44" t="str">
        <f t="shared" si="1"/>
        <v>city</v>
      </c>
    </row>
    <row r="45" spans="1:15" x14ac:dyDescent="0.4">
      <c r="A45">
        <v>584517</v>
      </c>
      <c r="B45" t="s">
        <v>98</v>
      </c>
      <c r="C45">
        <v>8</v>
      </c>
      <c r="D45">
        <v>15</v>
      </c>
      <c r="E45">
        <v>62.3</v>
      </c>
      <c r="F45" t="s">
        <v>236</v>
      </c>
      <c r="G45" t="s">
        <v>342</v>
      </c>
      <c r="H45">
        <v>10</v>
      </c>
      <c r="I45">
        <v>4</v>
      </c>
      <c r="J45">
        <v>3</v>
      </c>
      <c r="K45">
        <v>4</v>
      </c>
      <c r="L45">
        <v>18</v>
      </c>
      <c r="M45">
        <v>8</v>
      </c>
      <c r="N45">
        <f t="shared" si="2"/>
        <v>0.6785714285714286</v>
      </c>
      <c r="O45" t="str">
        <f t="shared" si="1"/>
        <v>matropolitan</v>
      </c>
    </row>
    <row r="46" spans="1:15" x14ac:dyDescent="0.4">
      <c r="A46">
        <v>62957</v>
      </c>
      <c r="B46" t="s">
        <v>17</v>
      </c>
      <c r="C46">
        <v>10</v>
      </c>
      <c r="D46">
        <v>4</v>
      </c>
      <c r="E46">
        <v>1817.94</v>
      </c>
      <c r="F46" t="s">
        <v>231</v>
      </c>
      <c r="G46" t="s">
        <v>263</v>
      </c>
      <c r="H46">
        <v>2</v>
      </c>
      <c r="I46">
        <v>2</v>
      </c>
      <c r="J46">
        <v>0</v>
      </c>
      <c r="K46">
        <v>0</v>
      </c>
      <c r="L46">
        <v>1</v>
      </c>
      <c r="M46" s="3">
        <v>0</v>
      </c>
      <c r="N46">
        <f t="shared" si="2"/>
        <v>0.66666666666666663</v>
      </c>
      <c r="O46" t="str">
        <f t="shared" si="1"/>
        <v>town</v>
      </c>
    </row>
    <row r="47" spans="1:15" x14ac:dyDescent="0.4">
      <c r="A47">
        <v>43105</v>
      </c>
      <c r="B47" t="s">
        <v>124</v>
      </c>
      <c r="C47">
        <v>10</v>
      </c>
      <c r="D47">
        <v>18</v>
      </c>
      <c r="E47">
        <v>2.8</v>
      </c>
      <c r="F47" t="s">
        <v>238</v>
      </c>
      <c r="G47" t="s">
        <v>345</v>
      </c>
      <c r="H47">
        <v>4</v>
      </c>
      <c r="I47">
        <v>1</v>
      </c>
      <c r="J47">
        <v>1</v>
      </c>
      <c r="K47">
        <v>2</v>
      </c>
      <c r="L47">
        <v>2</v>
      </c>
      <c r="M47" s="3">
        <v>0</v>
      </c>
      <c r="N47">
        <f t="shared" si="2"/>
        <v>0.66666666666666663</v>
      </c>
      <c r="O47" t="str">
        <f t="shared" si="1"/>
        <v>matropolitan</v>
      </c>
    </row>
    <row r="48" spans="1:15" x14ac:dyDescent="0.4">
      <c r="A48">
        <v>475094</v>
      </c>
      <c r="B48" t="s">
        <v>107</v>
      </c>
      <c r="C48">
        <v>4</v>
      </c>
      <c r="D48">
        <v>14</v>
      </c>
      <c r="E48">
        <v>95.25</v>
      </c>
      <c r="F48" t="s">
        <v>237</v>
      </c>
      <c r="G48" t="s">
        <v>341</v>
      </c>
      <c r="H48">
        <v>15</v>
      </c>
      <c r="I48">
        <v>6</v>
      </c>
      <c r="J48">
        <v>2</v>
      </c>
      <c r="K48">
        <v>7</v>
      </c>
      <c r="L48">
        <v>12</v>
      </c>
      <c r="M48">
        <v>3</v>
      </c>
      <c r="N48">
        <f t="shared" si="2"/>
        <v>0.66666666666666663</v>
      </c>
      <c r="O48" t="str">
        <f t="shared" si="1"/>
        <v>matropolitan</v>
      </c>
    </row>
    <row r="49" spans="1:15" x14ac:dyDescent="0.4">
      <c r="A49">
        <v>431681</v>
      </c>
      <c r="B49" t="s">
        <v>101</v>
      </c>
      <c r="C49">
        <v>9</v>
      </c>
      <c r="D49">
        <v>13</v>
      </c>
      <c r="E49">
        <v>95.5</v>
      </c>
      <c r="F49" t="s">
        <v>236</v>
      </c>
      <c r="G49" t="s">
        <v>340</v>
      </c>
      <c r="H49">
        <v>9</v>
      </c>
      <c r="I49">
        <v>3</v>
      </c>
      <c r="J49">
        <v>1</v>
      </c>
      <c r="K49">
        <v>4</v>
      </c>
      <c r="L49">
        <v>9</v>
      </c>
      <c r="M49">
        <v>4</v>
      </c>
      <c r="N49">
        <f t="shared" si="2"/>
        <v>0.66666666666666663</v>
      </c>
      <c r="O49" t="str">
        <f t="shared" si="1"/>
        <v>matropolitan</v>
      </c>
    </row>
    <row r="50" spans="1:15" x14ac:dyDescent="0.4">
      <c r="A50">
        <v>408220</v>
      </c>
      <c r="B50" t="s">
        <v>44</v>
      </c>
      <c r="C50">
        <v>7</v>
      </c>
      <c r="D50">
        <v>3</v>
      </c>
      <c r="E50">
        <v>81.59</v>
      </c>
      <c r="F50" t="s">
        <v>232</v>
      </c>
      <c r="G50" t="s">
        <v>290</v>
      </c>
      <c r="H50">
        <v>10</v>
      </c>
      <c r="I50">
        <v>6</v>
      </c>
      <c r="J50">
        <v>3</v>
      </c>
      <c r="K50">
        <v>0</v>
      </c>
      <c r="L50">
        <v>11</v>
      </c>
      <c r="M50">
        <v>5</v>
      </c>
      <c r="N50">
        <f t="shared" si="2"/>
        <v>0.66666666666666663</v>
      </c>
      <c r="O50" t="str">
        <f t="shared" si="1"/>
        <v>city</v>
      </c>
    </row>
    <row r="51" spans="1:15" x14ac:dyDescent="0.4">
      <c r="A51">
        <v>104307</v>
      </c>
      <c r="B51" t="s">
        <v>201</v>
      </c>
      <c r="C51">
        <v>2</v>
      </c>
      <c r="D51">
        <v>16</v>
      </c>
      <c r="E51">
        <v>692.8</v>
      </c>
      <c r="F51" t="s">
        <v>244</v>
      </c>
      <c r="G51" t="s">
        <v>424</v>
      </c>
      <c r="H51">
        <v>2</v>
      </c>
      <c r="I51">
        <v>1</v>
      </c>
      <c r="J51">
        <v>0</v>
      </c>
      <c r="K51">
        <v>0</v>
      </c>
      <c r="L51">
        <v>1</v>
      </c>
      <c r="M51">
        <v>1</v>
      </c>
      <c r="N51">
        <f t="shared" si="2"/>
        <v>0.66666666666666663</v>
      </c>
      <c r="O51" t="str">
        <f t="shared" si="1"/>
        <v>city</v>
      </c>
    </row>
    <row r="52" spans="1:15" x14ac:dyDescent="0.4">
      <c r="A52">
        <v>427477</v>
      </c>
      <c r="B52" t="s">
        <v>103</v>
      </c>
      <c r="C52">
        <v>10</v>
      </c>
      <c r="D52">
        <v>14</v>
      </c>
      <c r="E52">
        <v>76.489999999999995</v>
      </c>
      <c r="F52" t="s">
        <v>236</v>
      </c>
      <c r="G52" t="s">
        <v>344</v>
      </c>
      <c r="H52">
        <v>12</v>
      </c>
      <c r="I52">
        <v>4</v>
      </c>
      <c r="J52">
        <v>2</v>
      </c>
      <c r="K52">
        <v>3</v>
      </c>
      <c r="L52">
        <v>11</v>
      </c>
      <c r="M52">
        <v>6</v>
      </c>
      <c r="N52">
        <f t="shared" si="2"/>
        <v>0.65217391304347827</v>
      </c>
      <c r="O52" t="str">
        <f t="shared" si="1"/>
        <v>matropolitan</v>
      </c>
    </row>
    <row r="53" spans="1:15" x14ac:dyDescent="0.4">
      <c r="A53">
        <v>805473</v>
      </c>
      <c r="B53" t="s">
        <v>30</v>
      </c>
      <c r="C53">
        <v>2</v>
      </c>
      <c r="D53">
        <v>4</v>
      </c>
      <c r="E53">
        <v>53.44</v>
      </c>
      <c r="F53" t="s">
        <v>232</v>
      </c>
      <c r="G53" t="s">
        <v>276</v>
      </c>
      <c r="H53">
        <v>18</v>
      </c>
      <c r="I53">
        <v>6</v>
      </c>
      <c r="J53">
        <v>4</v>
      </c>
      <c r="K53">
        <v>7</v>
      </c>
      <c r="L53">
        <v>19</v>
      </c>
      <c r="M53">
        <v>7</v>
      </c>
      <c r="N53">
        <f t="shared" si="2"/>
        <v>0.64864864864864868</v>
      </c>
      <c r="O53" t="str">
        <f t="shared" si="1"/>
        <v>city</v>
      </c>
    </row>
    <row r="54" spans="1:15" x14ac:dyDescent="0.4">
      <c r="A54">
        <v>105029</v>
      </c>
      <c r="B54" t="s">
        <v>166</v>
      </c>
      <c r="C54">
        <v>1</v>
      </c>
      <c r="D54">
        <v>7</v>
      </c>
      <c r="E54">
        <v>110.6</v>
      </c>
      <c r="F54" t="s">
        <v>242</v>
      </c>
      <c r="G54" t="s">
        <v>345</v>
      </c>
      <c r="H54">
        <v>11</v>
      </c>
      <c r="I54">
        <v>4</v>
      </c>
      <c r="J54">
        <v>2</v>
      </c>
      <c r="K54">
        <v>1</v>
      </c>
      <c r="L54">
        <v>3</v>
      </c>
      <c r="M54">
        <v>2</v>
      </c>
      <c r="N54">
        <f t="shared" si="2"/>
        <v>0.6428571428571429</v>
      </c>
      <c r="O54" t="str">
        <f t="shared" si="1"/>
        <v>matropolitan</v>
      </c>
    </row>
    <row r="55" spans="1:15" x14ac:dyDescent="0.4">
      <c r="A55">
        <v>243626</v>
      </c>
      <c r="B55" t="s">
        <v>109</v>
      </c>
      <c r="C55">
        <v>5</v>
      </c>
      <c r="D55">
        <v>14</v>
      </c>
      <c r="E55">
        <v>61.98</v>
      </c>
      <c r="F55" t="s">
        <v>237</v>
      </c>
      <c r="G55" t="s">
        <v>345</v>
      </c>
      <c r="H55">
        <v>7</v>
      </c>
      <c r="I55">
        <v>2</v>
      </c>
      <c r="J55">
        <v>1</v>
      </c>
      <c r="K55">
        <v>3</v>
      </c>
      <c r="L55">
        <v>7</v>
      </c>
      <c r="M55">
        <v>3</v>
      </c>
      <c r="N55">
        <f t="shared" si="2"/>
        <v>0.6428571428571429</v>
      </c>
      <c r="O55" t="str">
        <f t="shared" si="1"/>
        <v>matropolitan</v>
      </c>
    </row>
    <row r="56" spans="1:15" x14ac:dyDescent="0.4">
      <c r="A56">
        <v>566558</v>
      </c>
      <c r="B56" t="s">
        <v>36</v>
      </c>
      <c r="C56">
        <v>3</v>
      </c>
      <c r="D56">
        <v>4</v>
      </c>
      <c r="E56">
        <v>58.52</v>
      </c>
      <c r="F56" t="s">
        <v>232</v>
      </c>
      <c r="G56" t="s">
        <v>282</v>
      </c>
      <c r="H56">
        <v>14</v>
      </c>
      <c r="I56">
        <v>3</v>
      </c>
      <c r="J56">
        <v>3</v>
      </c>
      <c r="K56">
        <v>5</v>
      </c>
      <c r="L56">
        <v>8</v>
      </c>
      <c r="M56">
        <v>3</v>
      </c>
      <c r="N56">
        <f t="shared" si="2"/>
        <v>0.63636363636363635</v>
      </c>
      <c r="O56" t="str">
        <f t="shared" si="1"/>
        <v>city</v>
      </c>
    </row>
    <row r="57" spans="1:15" x14ac:dyDescent="0.4">
      <c r="A57">
        <v>256584</v>
      </c>
      <c r="B57" t="s">
        <v>115</v>
      </c>
      <c r="C57">
        <v>11</v>
      </c>
      <c r="D57">
        <v>16</v>
      </c>
      <c r="E57">
        <v>16.600000000000001</v>
      </c>
      <c r="F57" t="s">
        <v>238</v>
      </c>
      <c r="G57" t="s">
        <v>351</v>
      </c>
      <c r="H57">
        <v>5</v>
      </c>
      <c r="I57">
        <v>1</v>
      </c>
      <c r="J57">
        <v>0</v>
      </c>
      <c r="K57">
        <v>2</v>
      </c>
      <c r="L57">
        <v>6</v>
      </c>
      <c r="M57">
        <v>4</v>
      </c>
      <c r="N57">
        <f t="shared" si="2"/>
        <v>0.63636363636363635</v>
      </c>
      <c r="O57" t="str">
        <f t="shared" si="1"/>
        <v>matropolitan</v>
      </c>
    </row>
    <row r="58" spans="1:15" x14ac:dyDescent="0.4">
      <c r="A58">
        <v>213743</v>
      </c>
      <c r="B58" t="s">
        <v>93</v>
      </c>
      <c r="C58">
        <v>2</v>
      </c>
      <c r="D58">
        <v>21</v>
      </c>
      <c r="E58">
        <v>61.07</v>
      </c>
      <c r="F58" t="s">
        <v>235</v>
      </c>
      <c r="G58" t="s">
        <v>338</v>
      </c>
      <c r="H58">
        <v>4</v>
      </c>
      <c r="I58">
        <v>2</v>
      </c>
      <c r="J58">
        <v>0</v>
      </c>
      <c r="K58">
        <v>1</v>
      </c>
      <c r="L58">
        <v>4</v>
      </c>
      <c r="M58">
        <v>2</v>
      </c>
      <c r="N58">
        <f t="shared" si="2"/>
        <v>0.625</v>
      </c>
      <c r="O58" t="str">
        <f t="shared" si="1"/>
        <v>matropolitan</v>
      </c>
    </row>
    <row r="59" spans="1:15" x14ac:dyDescent="0.4">
      <c r="A59">
        <v>292375</v>
      </c>
      <c r="B59" t="s">
        <v>117</v>
      </c>
      <c r="C59">
        <v>9</v>
      </c>
      <c r="D59">
        <v>16</v>
      </c>
      <c r="E59">
        <v>38.299999999999997</v>
      </c>
      <c r="F59" t="s">
        <v>238</v>
      </c>
      <c r="G59" t="s">
        <v>340</v>
      </c>
      <c r="H59">
        <v>6</v>
      </c>
      <c r="I59">
        <v>1</v>
      </c>
      <c r="J59">
        <v>1</v>
      </c>
      <c r="K59">
        <v>2</v>
      </c>
      <c r="L59">
        <v>7</v>
      </c>
      <c r="M59">
        <v>4</v>
      </c>
      <c r="N59">
        <f t="shared" si="2"/>
        <v>0.61538461538461542</v>
      </c>
      <c r="O59" t="str">
        <f t="shared" si="1"/>
        <v>matropolitan</v>
      </c>
    </row>
    <row r="60" spans="1:15" x14ac:dyDescent="0.4">
      <c r="A60">
        <v>484478</v>
      </c>
      <c r="B60" t="s">
        <v>130</v>
      </c>
      <c r="C60">
        <v>5</v>
      </c>
      <c r="D60">
        <v>6</v>
      </c>
      <c r="E60">
        <v>29.6</v>
      </c>
      <c r="F60" t="s">
        <v>239</v>
      </c>
      <c r="G60" t="s">
        <v>362</v>
      </c>
      <c r="H60" s="3">
        <v>10</v>
      </c>
      <c r="I60" s="3">
        <v>4</v>
      </c>
      <c r="J60" s="3">
        <v>3</v>
      </c>
      <c r="K60" s="3">
        <v>3</v>
      </c>
      <c r="L60" s="3">
        <v>8</v>
      </c>
      <c r="M60" s="3">
        <v>1</v>
      </c>
      <c r="N60">
        <f t="shared" si="2"/>
        <v>0.61111111111111116</v>
      </c>
      <c r="O60" t="str">
        <f t="shared" si="1"/>
        <v>matropolitan</v>
      </c>
    </row>
    <row r="61" spans="1:15" x14ac:dyDescent="0.4">
      <c r="A61">
        <v>327270</v>
      </c>
      <c r="B61" t="s">
        <v>152</v>
      </c>
      <c r="C61">
        <v>12</v>
      </c>
      <c r="D61">
        <v>15</v>
      </c>
      <c r="E61">
        <v>72.11</v>
      </c>
      <c r="F61" t="s">
        <v>241</v>
      </c>
      <c r="G61" t="s">
        <v>338</v>
      </c>
      <c r="H61">
        <v>8</v>
      </c>
      <c r="I61">
        <v>3</v>
      </c>
      <c r="J61">
        <v>1</v>
      </c>
      <c r="K61">
        <v>4</v>
      </c>
      <c r="L61">
        <v>15</v>
      </c>
      <c r="M61">
        <v>6</v>
      </c>
      <c r="N61">
        <f t="shared" si="2"/>
        <v>0.60869565217391308</v>
      </c>
      <c r="O61" t="str">
        <f t="shared" si="1"/>
        <v>matropolitan</v>
      </c>
    </row>
    <row r="62" spans="1:15" x14ac:dyDescent="0.4">
      <c r="A62">
        <v>157317</v>
      </c>
      <c r="B62" t="s">
        <v>79</v>
      </c>
      <c r="C62">
        <v>10</v>
      </c>
      <c r="D62">
        <v>10</v>
      </c>
      <c r="E62">
        <v>1519</v>
      </c>
      <c r="F62" t="s">
        <v>234</v>
      </c>
      <c r="G62" t="s">
        <v>324</v>
      </c>
      <c r="H62">
        <v>1</v>
      </c>
      <c r="I62">
        <v>3</v>
      </c>
      <c r="J62">
        <v>0</v>
      </c>
      <c r="K62">
        <v>0</v>
      </c>
      <c r="L62">
        <v>4</v>
      </c>
      <c r="M62">
        <v>0</v>
      </c>
      <c r="N62">
        <f t="shared" si="2"/>
        <v>0.6</v>
      </c>
      <c r="O62" t="str">
        <f t="shared" si="1"/>
        <v>city</v>
      </c>
    </row>
    <row r="63" spans="1:15" x14ac:dyDescent="0.4">
      <c r="A63">
        <v>326523</v>
      </c>
      <c r="B63" t="s">
        <v>27</v>
      </c>
      <c r="C63">
        <v>2</v>
      </c>
      <c r="D63">
        <v>3</v>
      </c>
      <c r="E63">
        <v>276.64</v>
      </c>
      <c r="F63" t="s">
        <v>232</v>
      </c>
      <c r="G63" t="s">
        <v>273</v>
      </c>
      <c r="H63">
        <v>10</v>
      </c>
      <c r="I63">
        <v>3</v>
      </c>
      <c r="J63">
        <v>2</v>
      </c>
      <c r="K63">
        <v>4</v>
      </c>
      <c r="L63">
        <v>10</v>
      </c>
      <c r="M63">
        <v>3</v>
      </c>
      <c r="N63">
        <f t="shared" si="2"/>
        <v>0.6</v>
      </c>
      <c r="O63" t="str">
        <f t="shared" si="1"/>
        <v>city</v>
      </c>
    </row>
    <row r="64" spans="1:15" x14ac:dyDescent="0.4">
      <c r="A64">
        <v>235887</v>
      </c>
      <c r="B64" t="s">
        <v>111</v>
      </c>
      <c r="C64">
        <v>10</v>
      </c>
      <c r="D64">
        <v>15</v>
      </c>
      <c r="E64">
        <v>65.19</v>
      </c>
      <c r="F64" t="s">
        <v>238</v>
      </c>
      <c r="G64" t="s">
        <v>349</v>
      </c>
      <c r="H64">
        <v>5</v>
      </c>
      <c r="I64">
        <v>2</v>
      </c>
      <c r="J64">
        <v>1</v>
      </c>
      <c r="K64">
        <v>3</v>
      </c>
      <c r="L64">
        <v>10</v>
      </c>
      <c r="M64">
        <v>3</v>
      </c>
      <c r="N64">
        <f t="shared" si="2"/>
        <v>0.6</v>
      </c>
      <c r="O64" t="str">
        <f t="shared" si="1"/>
        <v>matropolitan</v>
      </c>
    </row>
    <row r="65" spans="1:15" x14ac:dyDescent="0.4">
      <c r="A65">
        <v>488395</v>
      </c>
      <c r="B65" t="s">
        <v>91</v>
      </c>
      <c r="C65">
        <v>12</v>
      </c>
      <c r="D65">
        <v>11</v>
      </c>
      <c r="E65">
        <v>1127</v>
      </c>
      <c r="F65" t="s">
        <v>234</v>
      </c>
      <c r="G65" t="s">
        <v>336</v>
      </c>
      <c r="H65">
        <v>9</v>
      </c>
      <c r="I65">
        <v>5</v>
      </c>
      <c r="J65">
        <v>2</v>
      </c>
      <c r="K65">
        <v>0</v>
      </c>
      <c r="L65">
        <v>11</v>
      </c>
      <c r="M65">
        <v>5</v>
      </c>
      <c r="N65">
        <f t="shared" si="2"/>
        <v>0.6</v>
      </c>
      <c r="O65" t="str">
        <f t="shared" si="1"/>
        <v>city</v>
      </c>
    </row>
    <row r="66" spans="1:15" x14ac:dyDescent="0.4">
      <c r="A66">
        <v>391655</v>
      </c>
      <c r="B66" t="s">
        <v>150</v>
      </c>
      <c r="C66">
        <v>8</v>
      </c>
      <c r="D66">
        <v>4</v>
      </c>
      <c r="E66">
        <v>18.5</v>
      </c>
      <c r="F66" t="s">
        <v>239</v>
      </c>
      <c r="G66" t="s">
        <v>381</v>
      </c>
      <c r="H66" s="3">
        <v>9</v>
      </c>
      <c r="I66" s="3">
        <v>2</v>
      </c>
      <c r="J66" s="3">
        <v>0</v>
      </c>
      <c r="K66" s="3">
        <v>3</v>
      </c>
      <c r="L66" s="3">
        <v>5</v>
      </c>
      <c r="M66" s="3">
        <v>3</v>
      </c>
      <c r="N66">
        <f t="shared" ref="N66:N97" si="3">SUM(I66:K66,M66)/(SUM(H66,L66))</f>
        <v>0.5714285714285714</v>
      </c>
      <c r="O66" t="str">
        <f t="shared" si="1"/>
        <v>matropolitan</v>
      </c>
    </row>
    <row r="67" spans="1:15" x14ac:dyDescent="0.4">
      <c r="A67">
        <v>500641</v>
      </c>
      <c r="B67" t="s">
        <v>54</v>
      </c>
      <c r="C67">
        <v>8</v>
      </c>
      <c r="D67">
        <v>19</v>
      </c>
      <c r="E67">
        <v>463.26</v>
      </c>
      <c r="F67" t="s">
        <v>233</v>
      </c>
      <c r="G67" t="s">
        <v>299</v>
      </c>
      <c r="H67">
        <v>11</v>
      </c>
      <c r="I67">
        <v>6</v>
      </c>
      <c r="J67">
        <v>1</v>
      </c>
      <c r="K67">
        <v>7</v>
      </c>
      <c r="L67">
        <v>21</v>
      </c>
      <c r="M67">
        <v>4</v>
      </c>
      <c r="N67">
        <f t="shared" si="3"/>
        <v>0.5625</v>
      </c>
      <c r="O67" t="str">
        <f t="shared" ref="O67:O130" si="4">IF(RIGHT(G67,1)="구","matropolitan",IF(RIGHT(G67,1)="시","city",IF(RIGHT(G67,1)="군","town")))</f>
        <v>city</v>
      </c>
    </row>
    <row r="68" spans="1:15" x14ac:dyDescent="0.4">
      <c r="A68">
        <v>175676</v>
      </c>
      <c r="B68" t="s">
        <v>25</v>
      </c>
      <c r="C68">
        <v>9</v>
      </c>
      <c r="D68">
        <v>4</v>
      </c>
      <c r="E68">
        <v>33.299999999999997</v>
      </c>
      <c r="F68" t="s">
        <v>232</v>
      </c>
      <c r="G68" t="s">
        <v>271</v>
      </c>
      <c r="H68">
        <v>5</v>
      </c>
      <c r="I68">
        <v>2</v>
      </c>
      <c r="J68">
        <v>1</v>
      </c>
      <c r="K68">
        <v>0</v>
      </c>
      <c r="L68">
        <v>4</v>
      </c>
      <c r="M68">
        <v>2</v>
      </c>
      <c r="N68">
        <f t="shared" si="3"/>
        <v>0.55555555555555558</v>
      </c>
      <c r="O68" t="str">
        <f t="shared" si="4"/>
        <v>city</v>
      </c>
    </row>
    <row r="69" spans="1:15" x14ac:dyDescent="0.4">
      <c r="A69">
        <v>240442</v>
      </c>
      <c r="B69" t="s">
        <v>51</v>
      </c>
      <c r="C69">
        <v>9</v>
      </c>
      <c r="D69">
        <v>20</v>
      </c>
      <c r="E69">
        <v>400.7</v>
      </c>
      <c r="F69" t="s">
        <v>233</v>
      </c>
      <c r="G69" t="s">
        <v>297</v>
      </c>
      <c r="H69">
        <v>7</v>
      </c>
      <c r="I69">
        <v>3</v>
      </c>
      <c r="J69">
        <v>0</v>
      </c>
      <c r="K69">
        <v>2</v>
      </c>
      <c r="L69">
        <v>6</v>
      </c>
      <c r="M69">
        <v>2</v>
      </c>
      <c r="N69">
        <f t="shared" si="3"/>
        <v>0.53846153846153844</v>
      </c>
      <c r="O69" t="str">
        <f t="shared" si="4"/>
        <v>city</v>
      </c>
    </row>
    <row r="70" spans="1:15" x14ac:dyDescent="0.4">
      <c r="A70">
        <v>555129</v>
      </c>
      <c r="B70" t="s">
        <v>50</v>
      </c>
      <c r="C70">
        <v>3</v>
      </c>
      <c r="D70">
        <v>7</v>
      </c>
      <c r="E70">
        <v>688.1</v>
      </c>
      <c r="F70" t="s">
        <v>232</v>
      </c>
      <c r="G70" t="s">
        <v>296</v>
      </c>
      <c r="H70">
        <v>23</v>
      </c>
      <c r="I70">
        <v>7</v>
      </c>
      <c r="J70">
        <v>0</v>
      </c>
      <c r="K70">
        <v>8</v>
      </c>
      <c r="L70">
        <v>13</v>
      </c>
      <c r="M70">
        <v>4</v>
      </c>
      <c r="N70">
        <f t="shared" si="3"/>
        <v>0.52777777777777779</v>
      </c>
      <c r="O70" t="str">
        <f t="shared" si="4"/>
        <v>city</v>
      </c>
    </row>
    <row r="71" spans="1:15" x14ac:dyDescent="0.4">
      <c r="A71">
        <v>57384</v>
      </c>
      <c r="B71" t="s">
        <v>52</v>
      </c>
      <c r="C71">
        <v>6</v>
      </c>
      <c r="D71">
        <v>15</v>
      </c>
      <c r="E71">
        <v>804.09</v>
      </c>
      <c r="F71" t="s">
        <v>233</v>
      </c>
      <c r="G71" t="s">
        <v>298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  <c r="N71">
        <f t="shared" si="3"/>
        <v>0.5</v>
      </c>
      <c r="O71" t="str">
        <f t="shared" si="4"/>
        <v>town</v>
      </c>
    </row>
    <row r="72" spans="1:15" x14ac:dyDescent="0.4">
      <c r="A72">
        <v>93305</v>
      </c>
      <c r="B72" t="s">
        <v>77</v>
      </c>
      <c r="C72">
        <v>8</v>
      </c>
      <c r="D72">
        <v>9</v>
      </c>
      <c r="E72">
        <v>1254.82</v>
      </c>
      <c r="F72" t="s">
        <v>234</v>
      </c>
      <c r="G72" t="s">
        <v>322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f t="shared" si="3"/>
        <v>0.5</v>
      </c>
      <c r="O72" t="str">
        <f t="shared" si="4"/>
        <v>city</v>
      </c>
    </row>
    <row r="73" spans="1:15" x14ac:dyDescent="0.4">
      <c r="A73">
        <v>37690</v>
      </c>
      <c r="B73" t="s">
        <v>205</v>
      </c>
      <c r="C73">
        <v>4</v>
      </c>
      <c r="D73">
        <v>12</v>
      </c>
      <c r="E73">
        <v>60.7</v>
      </c>
      <c r="F73" t="s">
        <v>246</v>
      </c>
      <c r="G73" t="s">
        <v>428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f t="shared" si="3"/>
        <v>0.5</v>
      </c>
      <c r="O73" t="str">
        <f t="shared" si="4"/>
        <v>city</v>
      </c>
    </row>
    <row r="74" spans="1:15" x14ac:dyDescent="0.4">
      <c r="A74">
        <v>97571</v>
      </c>
      <c r="B74" t="s">
        <v>94</v>
      </c>
      <c r="C74">
        <v>3</v>
      </c>
      <c r="D74">
        <v>20</v>
      </c>
      <c r="E74">
        <v>48.86</v>
      </c>
      <c r="F74" t="s">
        <v>235</v>
      </c>
      <c r="G74" t="s">
        <v>339</v>
      </c>
      <c r="H74">
        <v>4</v>
      </c>
      <c r="I74">
        <v>1</v>
      </c>
      <c r="J74">
        <v>0</v>
      </c>
      <c r="K74">
        <v>1</v>
      </c>
      <c r="L74">
        <v>2</v>
      </c>
      <c r="M74">
        <v>1</v>
      </c>
      <c r="N74">
        <f t="shared" si="3"/>
        <v>0.5</v>
      </c>
      <c r="O74" t="str">
        <f t="shared" si="4"/>
        <v>matropolitan</v>
      </c>
    </row>
    <row r="75" spans="1:15" x14ac:dyDescent="0.4">
      <c r="A75">
        <v>527153</v>
      </c>
      <c r="B75" t="s">
        <v>162</v>
      </c>
      <c r="C75">
        <v>2</v>
      </c>
      <c r="D75">
        <v>6</v>
      </c>
      <c r="E75">
        <v>32</v>
      </c>
      <c r="F75" t="s">
        <v>242</v>
      </c>
      <c r="G75" t="s">
        <v>387</v>
      </c>
      <c r="H75">
        <v>9</v>
      </c>
      <c r="I75">
        <v>1</v>
      </c>
      <c r="J75">
        <v>1</v>
      </c>
      <c r="K75">
        <v>3</v>
      </c>
      <c r="L75">
        <v>11</v>
      </c>
      <c r="M75">
        <v>5</v>
      </c>
      <c r="N75">
        <f t="shared" si="3"/>
        <v>0.5</v>
      </c>
      <c r="O75" t="str">
        <f t="shared" si="4"/>
        <v>matropolitan</v>
      </c>
    </row>
    <row r="76" spans="1:15" x14ac:dyDescent="0.4">
      <c r="A76">
        <v>439683</v>
      </c>
      <c r="B76" t="s">
        <v>95</v>
      </c>
      <c r="C76">
        <v>3</v>
      </c>
      <c r="D76">
        <v>19</v>
      </c>
      <c r="E76">
        <v>121.74</v>
      </c>
      <c r="F76" t="s">
        <v>235</v>
      </c>
      <c r="G76" t="s">
        <v>340</v>
      </c>
      <c r="H76">
        <v>11</v>
      </c>
      <c r="I76">
        <v>3</v>
      </c>
      <c r="J76">
        <v>0</v>
      </c>
      <c r="K76">
        <v>1</v>
      </c>
      <c r="L76">
        <v>7</v>
      </c>
      <c r="M76">
        <v>5</v>
      </c>
      <c r="N76">
        <f t="shared" si="3"/>
        <v>0.5</v>
      </c>
      <c r="O76" t="str">
        <f t="shared" si="4"/>
        <v>matropolitan</v>
      </c>
    </row>
    <row r="77" spans="1:15" x14ac:dyDescent="0.4">
      <c r="A77">
        <v>321618</v>
      </c>
      <c r="B77" t="s">
        <v>108</v>
      </c>
      <c r="C77">
        <v>4</v>
      </c>
      <c r="D77">
        <v>13</v>
      </c>
      <c r="E77">
        <v>177.16</v>
      </c>
      <c r="F77" t="s">
        <v>237</v>
      </c>
      <c r="G77" t="s">
        <v>347</v>
      </c>
      <c r="H77">
        <v>18</v>
      </c>
      <c r="I77">
        <v>4</v>
      </c>
      <c r="J77">
        <v>1</v>
      </c>
      <c r="K77">
        <v>7</v>
      </c>
      <c r="L77">
        <v>13</v>
      </c>
      <c r="M77">
        <v>3</v>
      </c>
      <c r="N77">
        <f t="shared" si="3"/>
        <v>0.4838709677419355</v>
      </c>
      <c r="O77" t="str">
        <f t="shared" si="4"/>
        <v>matropolitan</v>
      </c>
    </row>
    <row r="78" spans="1:15" x14ac:dyDescent="0.4">
      <c r="A78">
        <v>397134</v>
      </c>
      <c r="B78" t="s">
        <v>125</v>
      </c>
      <c r="C78">
        <v>12</v>
      </c>
      <c r="D78">
        <v>17</v>
      </c>
      <c r="E78">
        <v>51.44</v>
      </c>
      <c r="F78" t="s">
        <v>238</v>
      </c>
      <c r="G78" t="s">
        <v>358</v>
      </c>
      <c r="H78">
        <v>12</v>
      </c>
      <c r="I78">
        <v>4</v>
      </c>
      <c r="J78">
        <v>0</v>
      </c>
      <c r="K78">
        <v>5</v>
      </c>
      <c r="L78">
        <v>15</v>
      </c>
      <c r="M78">
        <v>4</v>
      </c>
      <c r="N78">
        <f t="shared" si="3"/>
        <v>0.48148148148148145</v>
      </c>
      <c r="O78" t="str">
        <f t="shared" si="4"/>
        <v>matropolitan</v>
      </c>
    </row>
    <row r="79" spans="1:15" x14ac:dyDescent="0.4">
      <c r="A79">
        <v>330378</v>
      </c>
      <c r="B79" t="s">
        <v>61</v>
      </c>
      <c r="C79">
        <v>6</v>
      </c>
      <c r="D79">
        <v>17</v>
      </c>
      <c r="E79">
        <v>712.62</v>
      </c>
      <c r="F79" t="s">
        <v>233</v>
      </c>
      <c r="G79" t="s">
        <v>306</v>
      </c>
      <c r="H79">
        <v>12</v>
      </c>
      <c r="I79">
        <v>3</v>
      </c>
      <c r="J79">
        <v>0</v>
      </c>
      <c r="K79">
        <v>4</v>
      </c>
      <c r="L79">
        <v>11</v>
      </c>
      <c r="M79">
        <v>4</v>
      </c>
      <c r="N79">
        <f t="shared" si="3"/>
        <v>0.47826086956521741</v>
      </c>
      <c r="O79" t="str">
        <f t="shared" si="4"/>
        <v>city</v>
      </c>
    </row>
    <row r="80" spans="1:15" x14ac:dyDescent="0.4">
      <c r="A80">
        <v>297826</v>
      </c>
      <c r="B80" t="s">
        <v>96</v>
      </c>
      <c r="C80">
        <v>2</v>
      </c>
      <c r="D80">
        <v>20</v>
      </c>
      <c r="E80">
        <v>46.73</v>
      </c>
      <c r="F80" t="s">
        <v>235</v>
      </c>
      <c r="G80" t="s">
        <v>341</v>
      </c>
      <c r="H80">
        <v>9</v>
      </c>
      <c r="I80">
        <v>2</v>
      </c>
      <c r="J80">
        <v>2</v>
      </c>
      <c r="K80">
        <v>1</v>
      </c>
      <c r="L80">
        <v>6</v>
      </c>
      <c r="M80">
        <v>2</v>
      </c>
      <c r="N80">
        <f t="shared" si="3"/>
        <v>0.46666666666666667</v>
      </c>
      <c r="O80" t="str">
        <f t="shared" si="4"/>
        <v>matropolitan</v>
      </c>
    </row>
    <row r="81" spans="1:15" x14ac:dyDescent="0.4">
      <c r="A81">
        <v>228824</v>
      </c>
      <c r="B81" t="s">
        <v>118</v>
      </c>
      <c r="C81">
        <v>9</v>
      </c>
      <c r="D81">
        <v>17</v>
      </c>
      <c r="E81">
        <v>35.799999999999997</v>
      </c>
      <c r="F81" t="s">
        <v>238</v>
      </c>
      <c r="G81" t="s">
        <v>353</v>
      </c>
      <c r="H81">
        <v>6</v>
      </c>
      <c r="I81">
        <v>2</v>
      </c>
      <c r="J81">
        <v>1</v>
      </c>
      <c r="K81">
        <v>2</v>
      </c>
      <c r="L81">
        <v>9</v>
      </c>
      <c r="M81">
        <v>2</v>
      </c>
      <c r="N81">
        <f t="shared" si="3"/>
        <v>0.46666666666666667</v>
      </c>
      <c r="O81" t="str">
        <f t="shared" si="4"/>
        <v>matropolitan</v>
      </c>
    </row>
    <row r="82" spans="1:15" x14ac:dyDescent="0.4">
      <c r="A82">
        <v>317785</v>
      </c>
      <c r="B82" t="s">
        <v>158</v>
      </c>
      <c r="C82">
        <v>2</v>
      </c>
      <c r="D82">
        <v>5</v>
      </c>
      <c r="E82">
        <v>45.58</v>
      </c>
      <c r="F82" t="s">
        <v>242</v>
      </c>
      <c r="G82" t="s">
        <v>385</v>
      </c>
      <c r="H82">
        <v>7</v>
      </c>
      <c r="I82">
        <v>2</v>
      </c>
      <c r="J82">
        <v>1</v>
      </c>
      <c r="K82">
        <v>2</v>
      </c>
      <c r="L82">
        <v>6</v>
      </c>
      <c r="M82">
        <v>1</v>
      </c>
      <c r="N82">
        <f t="shared" si="3"/>
        <v>0.46153846153846156</v>
      </c>
      <c r="O82" t="str">
        <f t="shared" si="4"/>
        <v>matropolitan</v>
      </c>
    </row>
    <row r="83" spans="1:15" x14ac:dyDescent="0.4">
      <c r="A83">
        <v>229134</v>
      </c>
      <c r="B83" t="s">
        <v>174</v>
      </c>
      <c r="C83">
        <v>0</v>
      </c>
      <c r="D83">
        <v>20</v>
      </c>
      <c r="E83">
        <v>47.32</v>
      </c>
      <c r="F83" t="s">
        <v>243</v>
      </c>
      <c r="G83" t="s">
        <v>397</v>
      </c>
      <c r="H83">
        <v>7</v>
      </c>
      <c r="I83">
        <v>1</v>
      </c>
      <c r="J83">
        <v>1</v>
      </c>
      <c r="K83">
        <v>2</v>
      </c>
      <c r="L83">
        <v>6</v>
      </c>
      <c r="M83">
        <v>2</v>
      </c>
      <c r="N83">
        <f t="shared" si="3"/>
        <v>0.46153846153846156</v>
      </c>
      <c r="O83" t="str">
        <f t="shared" si="4"/>
        <v>city</v>
      </c>
    </row>
    <row r="84" spans="1:15" x14ac:dyDescent="0.4">
      <c r="A84">
        <v>84722</v>
      </c>
      <c r="B84" t="s">
        <v>110</v>
      </c>
      <c r="C84">
        <v>8</v>
      </c>
      <c r="D84">
        <v>18</v>
      </c>
      <c r="E84">
        <v>179.05</v>
      </c>
      <c r="F84" t="s">
        <v>238</v>
      </c>
      <c r="G84" t="s">
        <v>348</v>
      </c>
      <c r="H84">
        <v>5</v>
      </c>
      <c r="I84">
        <v>0</v>
      </c>
      <c r="J84">
        <v>0</v>
      </c>
      <c r="K84">
        <v>4</v>
      </c>
      <c r="L84">
        <v>6</v>
      </c>
      <c r="M84">
        <v>1</v>
      </c>
      <c r="N84">
        <f t="shared" si="3"/>
        <v>0.45454545454545453</v>
      </c>
      <c r="O84" t="str">
        <f t="shared" si="4"/>
        <v>matropolitan</v>
      </c>
    </row>
    <row r="85" spans="1:15" x14ac:dyDescent="0.4">
      <c r="A85">
        <v>142223</v>
      </c>
      <c r="B85" t="s">
        <v>112</v>
      </c>
      <c r="C85">
        <v>12</v>
      </c>
      <c r="D85">
        <v>16</v>
      </c>
      <c r="E85">
        <v>217.9</v>
      </c>
      <c r="F85" t="s">
        <v>238</v>
      </c>
      <c r="G85" t="s">
        <v>350</v>
      </c>
      <c r="H85">
        <v>5</v>
      </c>
      <c r="I85">
        <v>1</v>
      </c>
      <c r="J85">
        <v>1</v>
      </c>
      <c r="K85">
        <v>1</v>
      </c>
      <c r="L85">
        <v>6</v>
      </c>
      <c r="M85">
        <v>2</v>
      </c>
      <c r="N85">
        <f t="shared" si="3"/>
        <v>0.45454545454545453</v>
      </c>
      <c r="O85" t="str">
        <f t="shared" si="4"/>
        <v>town</v>
      </c>
    </row>
    <row r="86" spans="1:15" x14ac:dyDescent="0.4">
      <c r="A86">
        <v>196378</v>
      </c>
      <c r="B86" t="s">
        <v>102</v>
      </c>
      <c r="C86">
        <v>8</v>
      </c>
      <c r="D86">
        <v>14</v>
      </c>
      <c r="E86">
        <v>17.5</v>
      </c>
      <c r="F86" t="s">
        <v>236</v>
      </c>
      <c r="G86" t="s">
        <v>341</v>
      </c>
      <c r="H86">
        <v>16</v>
      </c>
      <c r="I86">
        <v>5</v>
      </c>
      <c r="J86">
        <v>1</v>
      </c>
      <c r="K86">
        <v>1</v>
      </c>
      <c r="L86">
        <v>2</v>
      </c>
      <c r="M86">
        <v>1</v>
      </c>
      <c r="N86">
        <f t="shared" si="3"/>
        <v>0.44444444444444442</v>
      </c>
      <c r="O86" t="str">
        <f t="shared" si="4"/>
        <v>matropolitan</v>
      </c>
    </row>
    <row r="87" spans="1:15" x14ac:dyDescent="0.4">
      <c r="A87">
        <v>150061</v>
      </c>
      <c r="B87" t="s">
        <v>49</v>
      </c>
      <c r="C87">
        <v>9</v>
      </c>
      <c r="D87">
        <v>5</v>
      </c>
      <c r="E87">
        <v>93.1</v>
      </c>
      <c r="F87" t="s">
        <v>232</v>
      </c>
      <c r="G87" t="s">
        <v>295</v>
      </c>
      <c r="H87">
        <v>4</v>
      </c>
      <c r="I87">
        <v>2</v>
      </c>
      <c r="J87">
        <v>0</v>
      </c>
      <c r="K87">
        <v>0</v>
      </c>
      <c r="L87">
        <v>3</v>
      </c>
      <c r="M87">
        <v>1</v>
      </c>
      <c r="N87">
        <f t="shared" si="3"/>
        <v>0.42857142857142855</v>
      </c>
      <c r="O87" t="str">
        <f t="shared" si="4"/>
        <v>city</v>
      </c>
    </row>
    <row r="88" spans="1:15" x14ac:dyDescent="0.4">
      <c r="A88">
        <v>127941</v>
      </c>
      <c r="B88" t="s">
        <v>74</v>
      </c>
      <c r="C88">
        <v>8</v>
      </c>
      <c r="D88">
        <v>11</v>
      </c>
      <c r="E88">
        <v>1009.56</v>
      </c>
      <c r="F88" t="s">
        <v>234</v>
      </c>
      <c r="G88" t="s">
        <v>319</v>
      </c>
      <c r="H88">
        <v>4</v>
      </c>
      <c r="I88">
        <v>2</v>
      </c>
      <c r="J88">
        <v>0</v>
      </c>
      <c r="K88">
        <v>0</v>
      </c>
      <c r="L88">
        <v>3</v>
      </c>
      <c r="M88">
        <v>1</v>
      </c>
      <c r="N88">
        <f t="shared" si="3"/>
        <v>0.42857142857142855</v>
      </c>
      <c r="O88" t="str">
        <f t="shared" si="4"/>
        <v>city</v>
      </c>
    </row>
    <row r="89" spans="1:15" x14ac:dyDescent="0.4">
      <c r="A89">
        <v>423763</v>
      </c>
      <c r="B89" t="s">
        <v>47</v>
      </c>
      <c r="C89">
        <v>5</v>
      </c>
      <c r="D89">
        <v>9</v>
      </c>
      <c r="E89">
        <v>452.31</v>
      </c>
      <c r="F89" t="s">
        <v>232</v>
      </c>
      <c r="G89" t="s">
        <v>293</v>
      </c>
      <c r="H89">
        <v>16</v>
      </c>
      <c r="I89">
        <v>4</v>
      </c>
      <c r="J89">
        <v>0</v>
      </c>
      <c r="K89">
        <v>3</v>
      </c>
      <c r="L89">
        <v>12</v>
      </c>
      <c r="M89">
        <v>5</v>
      </c>
      <c r="N89">
        <f t="shared" si="3"/>
        <v>0.42857142857142855</v>
      </c>
      <c r="O89" t="str">
        <f t="shared" si="4"/>
        <v>city</v>
      </c>
    </row>
    <row r="90" spans="1:15" x14ac:dyDescent="0.4">
      <c r="A90">
        <v>68950</v>
      </c>
      <c r="B90" t="s">
        <v>161</v>
      </c>
      <c r="C90">
        <v>1</v>
      </c>
      <c r="D90">
        <v>5</v>
      </c>
      <c r="E90">
        <v>7.05</v>
      </c>
      <c r="F90" t="s">
        <v>242</v>
      </c>
      <c r="G90" t="s">
        <v>339</v>
      </c>
      <c r="H90">
        <v>11</v>
      </c>
      <c r="I90">
        <v>5</v>
      </c>
      <c r="J90">
        <v>0</v>
      </c>
      <c r="K90">
        <v>0</v>
      </c>
      <c r="L90">
        <v>1</v>
      </c>
      <c r="M90">
        <v>0</v>
      </c>
      <c r="N90">
        <f t="shared" si="3"/>
        <v>0.41666666666666669</v>
      </c>
      <c r="O90" t="str">
        <f t="shared" si="4"/>
        <v>matropolitan</v>
      </c>
    </row>
    <row r="91" spans="1:15" x14ac:dyDescent="0.4">
      <c r="A91">
        <v>145369</v>
      </c>
      <c r="B91" t="s">
        <v>203</v>
      </c>
      <c r="C91">
        <v>4</v>
      </c>
      <c r="D91">
        <v>25</v>
      </c>
      <c r="E91">
        <v>870.68</v>
      </c>
      <c r="F91" t="s">
        <v>245</v>
      </c>
      <c r="G91" t="s">
        <v>426</v>
      </c>
      <c r="H91">
        <v>4</v>
      </c>
      <c r="I91">
        <v>0</v>
      </c>
      <c r="J91">
        <v>2</v>
      </c>
      <c r="K91">
        <v>0</v>
      </c>
      <c r="L91">
        <v>8</v>
      </c>
      <c r="M91">
        <v>3</v>
      </c>
      <c r="N91">
        <f t="shared" si="3"/>
        <v>0.41666666666666669</v>
      </c>
      <c r="O91" t="str">
        <f t="shared" si="4"/>
        <v>city</v>
      </c>
    </row>
    <row r="92" spans="1:15" x14ac:dyDescent="0.4">
      <c r="A92">
        <v>1010040</v>
      </c>
      <c r="B92" t="s">
        <v>63</v>
      </c>
      <c r="C92">
        <v>7</v>
      </c>
      <c r="D92">
        <v>18</v>
      </c>
      <c r="E92">
        <v>734.87</v>
      </c>
      <c r="F92" t="s">
        <v>233</v>
      </c>
      <c r="G92" t="s">
        <v>308</v>
      </c>
      <c r="H92">
        <v>33</v>
      </c>
      <c r="I92">
        <v>7</v>
      </c>
      <c r="J92">
        <v>2</v>
      </c>
      <c r="K92">
        <v>7</v>
      </c>
      <c r="L92">
        <v>35</v>
      </c>
      <c r="M92">
        <v>12</v>
      </c>
      <c r="N92">
        <f t="shared" si="3"/>
        <v>0.41176470588235292</v>
      </c>
      <c r="O92" t="str">
        <f t="shared" si="4"/>
        <v>city</v>
      </c>
    </row>
    <row r="93" spans="1:15" x14ac:dyDescent="0.4">
      <c r="A93">
        <v>630708</v>
      </c>
      <c r="B93" t="s">
        <v>200</v>
      </c>
      <c r="C93">
        <v>3</v>
      </c>
      <c r="D93">
        <v>16</v>
      </c>
      <c r="E93">
        <v>206.45</v>
      </c>
      <c r="F93" t="s">
        <v>244</v>
      </c>
      <c r="G93" t="s">
        <v>423</v>
      </c>
      <c r="H93">
        <v>22</v>
      </c>
      <c r="I93">
        <v>6</v>
      </c>
      <c r="J93">
        <v>2</v>
      </c>
      <c r="K93">
        <v>1</v>
      </c>
      <c r="L93">
        <v>15</v>
      </c>
      <c r="M93">
        <v>6</v>
      </c>
      <c r="N93">
        <f t="shared" si="3"/>
        <v>0.40540540540540543</v>
      </c>
      <c r="O93" t="str">
        <f t="shared" si="4"/>
        <v>city</v>
      </c>
    </row>
    <row r="94" spans="1:15" x14ac:dyDescent="0.4">
      <c r="A94">
        <v>388535</v>
      </c>
      <c r="B94" t="s">
        <v>159</v>
      </c>
      <c r="C94">
        <v>2</v>
      </c>
      <c r="D94">
        <v>7</v>
      </c>
      <c r="E94">
        <v>24.47</v>
      </c>
      <c r="F94" t="s">
        <v>242</v>
      </c>
      <c r="G94" t="s">
        <v>338</v>
      </c>
      <c r="H94">
        <v>15</v>
      </c>
      <c r="I94">
        <v>5</v>
      </c>
      <c r="J94">
        <v>1</v>
      </c>
      <c r="K94">
        <v>0</v>
      </c>
      <c r="L94">
        <v>0</v>
      </c>
      <c r="M94">
        <v>0</v>
      </c>
      <c r="N94">
        <f t="shared" si="3"/>
        <v>0.4</v>
      </c>
      <c r="O94" t="str">
        <f t="shared" si="4"/>
        <v>matropolitan</v>
      </c>
    </row>
    <row r="95" spans="1:15" x14ac:dyDescent="0.4">
      <c r="A95">
        <v>153415</v>
      </c>
      <c r="B95" t="s">
        <v>209</v>
      </c>
      <c r="C95">
        <v>2</v>
      </c>
      <c r="D95">
        <v>9</v>
      </c>
      <c r="E95">
        <v>694.13</v>
      </c>
      <c r="F95" t="s">
        <v>246</v>
      </c>
      <c r="G95" t="s">
        <v>432</v>
      </c>
      <c r="H95">
        <v>5</v>
      </c>
      <c r="I95">
        <v>1</v>
      </c>
      <c r="J95">
        <v>1</v>
      </c>
      <c r="K95">
        <v>1</v>
      </c>
      <c r="L95">
        <v>5</v>
      </c>
      <c r="M95">
        <v>1</v>
      </c>
      <c r="N95">
        <f t="shared" si="3"/>
        <v>0.4</v>
      </c>
      <c r="O95" t="str">
        <f t="shared" si="4"/>
        <v>city</v>
      </c>
    </row>
    <row r="96" spans="1:15" x14ac:dyDescent="0.4">
      <c r="A96">
        <v>668089</v>
      </c>
      <c r="B96" t="s">
        <v>34</v>
      </c>
      <c r="C96">
        <v>3</v>
      </c>
      <c r="D96">
        <v>6</v>
      </c>
      <c r="E96">
        <v>144.78</v>
      </c>
      <c r="F96" t="s">
        <v>232</v>
      </c>
      <c r="G96" t="s">
        <v>280</v>
      </c>
      <c r="H96">
        <v>16</v>
      </c>
      <c r="I96">
        <v>4</v>
      </c>
      <c r="J96">
        <v>1</v>
      </c>
      <c r="K96">
        <v>4</v>
      </c>
      <c r="L96">
        <v>13</v>
      </c>
      <c r="M96">
        <v>2</v>
      </c>
      <c r="N96">
        <f t="shared" si="3"/>
        <v>0.37931034482758619</v>
      </c>
      <c r="O96" t="str">
        <f t="shared" si="4"/>
        <v>city</v>
      </c>
    </row>
    <row r="97" spans="1:15" x14ac:dyDescent="0.4">
      <c r="A97">
        <v>190537</v>
      </c>
      <c r="B97" t="s">
        <v>45</v>
      </c>
      <c r="C97">
        <v>8</v>
      </c>
      <c r="D97">
        <v>8</v>
      </c>
      <c r="E97">
        <v>461.02</v>
      </c>
      <c r="F97" t="s">
        <v>232</v>
      </c>
      <c r="G97" t="s">
        <v>291</v>
      </c>
      <c r="H97">
        <v>7</v>
      </c>
      <c r="I97">
        <v>2</v>
      </c>
      <c r="J97">
        <v>0</v>
      </c>
      <c r="K97">
        <v>0</v>
      </c>
      <c r="L97">
        <v>4</v>
      </c>
      <c r="M97">
        <v>2</v>
      </c>
      <c r="N97">
        <f t="shared" si="3"/>
        <v>0.36363636363636365</v>
      </c>
      <c r="O97" t="str">
        <f t="shared" si="4"/>
        <v>city</v>
      </c>
    </row>
    <row r="98" spans="1:15" x14ac:dyDescent="0.4">
      <c r="A98">
        <v>477567</v>
      </c>
      <c r="B98" t="s">
        <v>163</v>
      </c>
      <c r="C98">
        <v>1</v>
      </c>
      <c r="D98">
        <v>4</v>
      </c>
      <c r="E98">
        <v>137.05000000000001</v>
      </c>
      <c r="F98" t="s">
        <v>242</v>
      </c>
      <c r="G98" t="s">
        <v>341</v>
      </c>
      <c r="H98">
        <v>14</v>
      </c>
      <c r="I98">
        <v>2</v>
      </c>
      <c r="J98">
        <v>2</v>
      </c>
      <c r="K98">
        <v>3</v>
      </c>
      <c r="L98">
        <v>9</v>
      </c>
      <c r="M98">
        <v>1</v>
      </c>
      <c r="N98">
        <f t="shared" ref="N98:N129" si="5">SUM(I98:K98,M98)/(SUM(H98,L98))</f>
        <v>0.34782608695652173</v>
      </c>
      <c r="O98" t="str">
        <f t="shared" si="4"/>
        <v>matropolitan</v>
      </c>
    </row>
    <row r="99" spans="1:15" x14ac:dyDescent="0.4">
      <c r="A99">
        <v>95614</v>
      </c>
      <c r="B99" t="s">
        <v>38</v>
      </c>
      <c r="C99">
        <v>9</v>
      </c>
      <c r="D99">
        <v>6</v>
      </c>
      <c r="E99">
        <v>877.08</v>
      </c>
      <c r="F99" t="s">
        <v>232</v>
      </c>
      <c r="G99" t="s">
        <v>284</v>
      </c>
      <c r="H99">
        <v>2</v>
      </c>
      <c r="I99">
        <v>1</v>
      </c>
      <c r="J99">
        <v>0</v>
      </c>
      <c r="K99">
        <v>0</v>
      </c>
      <c r="L99">
        <v>1</v>
      </c>
      <c r="M99">
        <v>0</v>
      </c>
      <c r="N99">
        <f t="shared" si="5"/>
        <v>0.33333333333333331</v>
      </c>
      <c r="O99" t="str">
        <f t="shared" si="4"/>
        <v>town</v>
      </c>
    </row>
    <row r="100" spans="1:15" x14ac:dyDescent="0.4">
      <c r="A100">
        <v>236524</v>
      </c>
      <c r="B100" t="s">
        <v>106</v>
      </c>
      <c r="C100">
        <v>5</v>
      </c>
      <c r="D100">
        <v>13</v>
      </c>
      <c r="E100">
        <v>136.80000000000001</v>
      </c>
      <c r="F100" t="s">
        <v>237</v>
      </c>
      <c r="G100" t="s">
        <v>339</v>
      </c>
      <c r="H100">
        <v>8</v>
      </c>
      <c r="I100">
        <v>1</v>
      </c>
      <c r="J100">
        <v>0</v>
      </c>
      <c r="K100">
        <v>2</v>
      </c>
      <c r="L100">
        <v>4</v>
      </c>
      <c r="M100">
        <v>1</v>
      </c>
      <c r="N100">
        <f t="shared" si="5"/>
        <v>0.33333333333333331</v>
      </c>
      <c r="O100" t="str">
        <f t="shared" si="4"/>
        <v>matropolitan</v>
      </c>
    </row>
    <row r="101" spans="1:15" x14ac:dyDescent="0.4">
      <c r="A101">
        <v>154414</v>
      </c>
      <c r="B101" t="s">
        <v>97</v>
      </c>
      <c r="C101">
        <v>9</v>
      </c>
      <c r="D101">
        <v>14</v>
      </c>
      <c r="E101">
        <v>17.440000000000001</v>
      </c>
      <c r="F101" t="s">
        <v>236</v>
      </c>
      <c r="G101" t="s">
        <v>338</v>
      </c>
      <c r="H101">
        <v>4</v>
      </c>
      <c r="I101">
        <v>1</v>
      </c>
      <c r="J101">
        <v>0</v>
      </c>
      <c r="K101">
        <v>1</v>
      </c>
      <c r="L101">
        <v>5</v>
      </c>
      <c r="M101">
        <v>1</v>
      </c>
      <c r="N101">
        <f t="shared" si="5"/>
        <v>0.33333333333333331</v>
      </c>
      <c r="O101" t="str">
        <f t="shared" si="4"/>
        <v>matropolitan</v>
      </c>
    </row>
    <row r="102" spans="1:15" x14ac:dyDescent="0.4">
      <c r="A102">
        <v>138071</v>
      </c>
      <c r="B102" t="s">
        <v>170</v>
      </c>
      <c r="C102">
        <v>5</v>
      </c>
      <c r="D102">
        <v>20</v>
      </c>
      <c r="E102">
        <v>446.08</v>
      </c>
      <c r="F102" t="s">
        <v>243</v>
      </c>
      <c r="G102" t="s">
        <v>393</v>
      </c>
      <c r="H102">
        <v>3</v>
      </c>
      <c r="I102">
        <v>2</v>
      </c>
      <c r="J102">
        <v>0</v>
      </c>
      <c r="K102">
        <v>0</v>
      </c>
      <c r="L102">
        <v>6</v>
      </c>
      <c r="M102">
        <v>1</v>
      </c>
      <c r="N102">
        <f t="shared" si="5"/>
        <v>0.33333333333333331</v>
      </c>
      <c r="O102" t="str">
        <f t="shared" si="4"/>
        <v>city</v>
      </c>
    </row>
    <row r="103" spans="1:15" x14ac:dyDescent="0.4">
      <c r="A103">
        <v>790216</v>
      </c>
      <c r="B103" t="s">
        <v>229</v>
      </c>
      <c r="C103">
        <v>6</v>
      </c>
      <c r="D103">
        <v>12</v>
      </c>
      <c r="E103">
        <v>932.51</v>
      </c>
      <c r="F103" t="s">
        <v>247</v>
      </c>
      <c r="G103" t="s">
        <v>452</v>
      </c>
      <c r="H103">
        <v>20</v>
      </c>
      <c r="I103">
        <v>7</v>
      </c>
      <c r="J103">
        <v>2</v>
      </c>
      <c r="K103">
        <v>2</v>
      </c>
      <c r="L103">
        <v>31</v>
      </c>
      <c r="M103">
        <v>6</v>
      </c>
      <c r="N103">
        <f t="shared" si="5"/>
        <v>0.33333333333333331</v>
      </c>
      <c r="O103" t="str">
        <f t="shared" si="4"/>
        <v>city</v>
      </c>
    </row>
    <row r="104" spans="1:15" x14ac:dyDescent="0.4">
      <c r="A104">
        <v>76733</v>
      </c>
      <c r="B104" t="s">
        <v>6</v>
      </c>
      <c r="C104">
        <v>9</v>
      </c>
      <c r="D104">
        <v>1</v>
      </c>
      <c r="E104">
        <v>105.25</v>
      </c>
      <c r="F104" t="s">
        <v>231</v>
      </c>
      <c r="G104" t="s">
        <v>252</v>
      </c>
      <c r="H104">
        <v>3</v>
      </c>
      <c r="I104">
        <v>1</v>
      </c>
      <c r="J104">
        <v>0</v>
      </c>
      <c r="K104">
        <v>0</v>
      </c>
      <c r="L104">
        <v>3</v>
      </c>
      <c r="M104">
        <v>1</v>
      </c>
      <c r="N104">
        <f t="shared" si="5"/>
        <v>0.33333333333333331</v>
      </c>
      <c r="O104" t="str">
        <f t="shared" si="4"/>
        <v>city</v>
      </c>
    </row>
    <row r="105" spans="1:15" x14ac:dyDescent="0.4">
      <c r="A105">
        <v>129599</v>
      </c>
      <c r="B105" t="s">
        <v>64</v>
      </c>
      <c r="C105">
        <v>8</v>
      </c>
      <c r="D105">
        <v>20</v>
      </c>
      <c r="E105">
        <v>236.5</v>
      </c>
      <c r="F105" t="s">
        <v>233</v>
      </c>
      <c r="G105" t="s">
        <v>309</v>
      </c>
      <c r="H105">
        <v>3</v>
      </c>
      <c r="I105">
        <v>0</v>
      </c>
      <c r="J105">
        <v>0</v>
      </c>
      <c r="K105">
        <v>1</v>
      </c>
      <c r="L105">
        <v>3</v>
      </c>
      <c r="M105">
        <v>1</v>
      </c>
      <c r="N105">
        <f t="shared" si="5"/>
        <v>0.33333333333333331</v>
      </c>
      <c r="O105" t="str">
        <f t="shared" si="4"/>
        <v>city</v>
      </c>
    </row>
    <row r="106" spans="1:15" x14ac:dyDescent="0.4">
      <c r="A106">
        <v>122446</v>
      </c>
      <c r="B106" t="s">
        <v>123</v>
      </c>
      <c r="C106">
        <v>10</v>
      </c>
      <c r="D106">
        <v>19</v>
      </c>
      <c r="E106">
        <v>13.98</v>
      </c>
      <c r="F106" t="s">
        <v>238</v>
      </c>
      <c r="G106" t="s">
        <v>357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1</v>
      </c>
      <c r="N106">
        <f t="shared" si="5"/>
        <v>0.33333333333333331</v>
      </c>
      <c r="O106" t="str">
        <f t="shared" si="4"/>
        <v>matropolitan</v>
      </c>
    </row>
    <row r="107" spans="1:15" x14ac:dyDescent="0.4">
      <c r="A107">
        <v>72905</v>
      </c>
      <c r="B107" t="s">
        <v>175</v>
      </c>
      <c r="C107">
        <v>1</v>
      </c>
      <c r="D107">
        <v>19</v>
      </c>
      <c r="E107">
        <v>436.4</v>
      </c>
      <c r="F107" t="s">
        <v>243</v>
      </c>
      <c r="G107" t="s">
        <v>398</v>
      </c>
      <c r="H107">
        <v>3</v>
      </c>
      <c r="I107">
        <v>1</v>
      </c>
      <c r="J107">
        <v>0</v>
      </c>
      <c r="K107">
        <v>0</v>
      </c>
      <c r="L107">
        <v>3</v>
      </c>
      <c r="M107">
        <v>1</v>
      </c>
      <c r="N107">
        <f t="shared" si="5"/>
        <v>0.33333333333333331</v>
      </c>
      <c r="O107" t="str">
        <f t="shared" si="4"/>
        <v>town</v>
      </c>
    </row>
    <row r="108" spans="1:15" x14ac:dyDescent="0.4">
      <c r="A108">
        <v>242618</v>
      </c>
      <c r="B108" t="s">
        <v>70</v>
      </c>
      <c r="C108">
        <v>12</v>
      </c>
      <c r="D108">
        <v>12</v>
      </c>
      <c r="E108">
        <v>1323.85</v>
      </c>
      <c r="F108" t="s">
        <v>234</v>
      </c>
      <c r="G108" t="s">
        <v>315</v>
      </c>
      <c r="H108">
        <v>7</v>
      </c>
      <c r="I108">
        <v>2</v>
      </c>
      <c r="J108">
        <v>0</v>
      </c>
      <c r="K108">
        <v>0</v>
      </c>
      <c r="L108">
        <v>11</v>
      </c>
      <c r="M108">
        <v>4</v>
      </c>
      <c r="N108">
        <f t="shared" si="5"/>
        <v>0.33333333333333331</v>
      </c>
      <c r="O108" t="str">
        <f t="shared" si="4"/>
        <v>city</v>
      </c>
    </row>
    <row r="109" spans="1:15" x14ac:dyDescent="0.4">
      <c r="A109">
        <v>190815</v>
      </c>
      <c r="B109" t="s">
        <v>105</v>
      </c>
      <c r="C109">
        <v>5</v>
      </c>
      <c r="D109">
        <v>12</v>
      </c>
      <c r="E109">
        <v>68.45</v>
      </c>
      <c r="F109" t="s">
        <v>237</v>
      </c>
      <c r="G109" t="s">
        <v>346</v>
      </c>
      <c r="H109">
        <v>6</v>
      </c>
      <c r="I109">
        <v>0</v>
      </c>
      <c r="J109">
        <v>0</v>
      </c>
      <c r="K109">
        <v>1</v>
      </c>
      <c r="L109">
        <v>3</v>
      </c>
      <c r="M109">
        <v>2</v>
      </c>
      <c r="N109">
        <f t="shared" si="5"/>
        <v>0.33333333333333331</v>
      </c>
      <c r="O109" t="str">
        <f t="shared" si="4"/>
        <v>matropolitan</v>
      </c>
    </row>
    <row r="110" spans="1:15" x14ac:dyDescent="0.4">
      <c r="A110">
        <v>168618</v>
      </c>
      <c r="B110" t="s">
        <v>121</v>
      </c>
      <c r="C110">
        <v>11</v>
      </c>
      <c r="D110">
        <v>18</v>
      </c>
      <c r="E110">
        <v>10.16</v>
      </c>
      <c r="F110" t="s">
        <v>238</v>
      </c>
      <c r="G110" t="s">
        <v>355</v>
      </c>
      <c r="H110">
        <v>4</v>
      </c>
      <c r="I110">
        <v>0</v>
      </c>
      <c r="J110">
        <v>0</v>
      </c>
      <c r="K110">
        <v>0</v>
      </c>
      <c r="L110">
        <v>5</v>
      </c>
      <c r="M110">
        <v>3</v>
      </c>
      <c r="N110">
        <f t="shared" si="5"/>
        <v>0.33333333333333331</v>
      </c>
      <c r="O110" t="str">
        <f t="shared" si="4"/>
        <v>matropolitan</v>
      </c>
    </row>
    <row r="111" spans="1:15" x14ac:dyDescent="0.4">
      <c r="A111">
        <v>584912</v>
      </c>
      <c r="B111" t="s">
        <v>216</v>
      </c>
      <c r="C111">
        <v>4</v>
      </c>
      <c r="D111">
        <v>9</v>
      </c>
      <c r="E111">
        <v>636.5</v>
      </c>
      <c r="F111" t="s">
        <v>246</v>
      </c>
      <c r="G111" t="s">
        <v>439</v>
      </c>
      <c r="H111">
        <v>23</v>
      </c>
      <c r="I111">
        <v>4</v>
      </c>
      <c r="J111">
        <v>0</v>
      </c>
      <c r="K111">
        <v>8</v>
      </c>
      <c r="L111">
        <v>30</v>
      </c>
      <c r="M111">
        <v>5</v>
      </c>
      <c r="N111">
        <f t="shared" si="5"/>
        <v>0.32075471698113206</v>
      </c>
      <c r="O111" t="str">
        <f t="shared" si="4"/>
        <v>city</v>
      </c>
    </row>
    <row r="112" spans="1:15" x14ac:dyDescent="0.4">
      <c r="A112">
        <v>284421</v>
      </c>
      <c r="B112" t="s">
        <v>197</v>
      </c>
      <c r="C112">
        <v>3</v>
      </c>
      <c r="D112">
        <v>14</v>
      </c>
      <c r="E112">
        <v>507.1</v>
      </c>
      <c r="F112" t="s">
        <v>244</v>
      </c>
      <c r="G112" t="s">
        <v>420</v>
      </c>
      <c r="H112">
        <v>8</v>
      </c>
      <c r="I112">
        <v>2</v>
      </c>
      <c r="J112">
        <v>0</v>
      </c>
      <c r="K112">
        <v>0</v>
      </c>
      <c r="L112">
        <v>5</v>
      </c>
      <c r="M112">
        <v>2</v>
      </c>
      <c r="N112">
        <f t="shared" si="5"/>
        <v>0.30769230769230771</v>
      </c>
      <c r="O112" t="str">
        <f t="shared" si="4"/>
        <v>city</v>
      </c>
    </row>
    <row r="113" spans="1:15" x14ac:dyDescent="0.4">
      <c r="A113">
        <v>381412</v>
      </c>
      <c r="B113" t="s">
        <v>33</v>
      </c>
      <c r="C113">
        <v>3</v>
      </c>
      <c r="D113">
        <v>5</v>
      </c>
      <c r="E113">
        <v>134.4</v>
      </c>
      <c r="F113" t="s">
        <v>232</v>
      </c>
      <c r="G113" t="s">
        <v>279</v>
      </c>
      <c r="H113">
        <v>18</v>
      </c>
      <c r="I113">
        <v>4</v>
      </c>
      <c r="J113">
        <v>0</v>
      </c>
      <c r="K113">
        <v>4</v>
      </c>
      <c r="L113">
        <v>15</v>
      </c>
      <c r="M113">
        <v>2</v>
      </c>
      <c r="N113">
        <f t="shared" si="5"/>
        <v>0.30303030303030304</v>
      </c>
      <c r="O113" t="str">
        <f t="shared" si="4"/>
        <v>city</v>
      </c>
    </row>
    <row r="114" spans="1:15" x14ac:dyDescent="0.4">
      <c r="A114">
        <v>430504</v>
      </c>
      <c r="B114" t="s">
        <v>204</v>
      </c>
      <c r="C114">
        <v>4</v>
      </c>
      <c r="D114">
        <v>24</v>
      </c>
      <c r="E114">
        <v>977.8</v>
      </c>
      <c r="F114" t="s">
        <v>245</v>
      </c>
      <c r="G114" t="s">
        <v>427</v>
      </c>
      <c r="H114">
        <v>10</v>
      </c>
      <c r="I114">
        <v>1</v>
      </c>
      <c r="J114">
        <v>0</v>
      </c>
      <c r="K114">
        <v>3</v>
      </c>
      <c r="L114">
        <v>20</v>
      </c>
      <c r="M114">
        <v>5</v>
      </c>
      <c r="N114">
        <f t="shared" si="5"/>
        <v>0.3</v>
      </c>
      <c r="O114" t="str">
        <f t="shared" si="4"/>
        <v>city</v>
      </c>
    </row>
    <row r="115" spans="1:15" x14ac:dyDescent="0.4">
      <c r="A115">
        <v>191233</v>
      </c>
      <c r="B115" t="s">
        <v>151</v>
      </c>
      <c r="C115">
        <v>4</v>
      </c>
      <c r="D115">
        <v>11</v>
      </c>
      <c r="E115">
        <v>465.23</v>
      </c>
      <c r="F115" t="s">
        <v>240</v>
      </c>
      <c r="G115" t="s">
        <v>382</v>
      </c>
      <c r="H115">
        <v>7</v>
      </c>
      <c r="I115">
        <v>4</v>
      </c>
      <c r="J115">
        <v>1</v>
      </c>
      <c r="K115">
        <v>1</v>
      </c>
      <c r="L115">
        <v>14</v>
      </c>
      <c r="M115">
        <v>0</v>
      </c>
      <c r="N115">
        <f t="shared" si="5"/>
        <v>0.2857142857142857</v>
      </c>
      <c r="O115" t="str">
        <f t="shared" si="4"/>
        <v>city</v>
      </c>
    </row>
    <row r="116" spans="1:15" x14ac:dyDescent="0.4">
      <c r="A116">
        <v>330830</v>
      </c>
      <c r="B116" t="s">
        <v>100</v>
      </c>
      <c r="C116">
        <v>11</v>
      </c>
      <c r="D116">
        <v>13</v>
      </c>
      <c r="E116">
        <v>182.35</v>
      </c>
      <c r="F116" t="s">
        <v>236</v>
      </c>
      <c r="G116" t="s">
        <v>339</v>
      </c>
      <c r="H116">
        <v>12</v>
      </c>
      <c r="I116">
        <v>3</v>
      </c>
      <c r="J116">
        <v>0</v>
      </c>
      <c r="K116">
        <v>1</v>
      </c>
      <c r="L116">
        <v>9</v>
      </c>
      <c r="M116">
        <v>2</v>
      </c>
      <c r="N116">
        <f t="shared" si="5"/>
        <v>0.2857142857142857</v>
      </c>
      <c r="O116" t="str">
        <f t="shared" si="4"/>
        <v>matropolitan</v>
      </c>
    </row>
    <row r="117" spans="1:15" x14ac:dyDescent="0.4">
      <c r="A117">
        <v>87904</v>
      </c>
      <c r="B117" t="s">
        <v>219</v>
      </c>
      <c r="C117">
        <v>2</v>
      </c>
      <c r="D117">
        <v>10</v>
      </c>
      <c r="E117">
        <v>443.9</v>
      </c>
      <c r="F117" t="s">
        <v>246</v>
      </c>
      <c r="G117" t="s">
        <v>442</v>
      </c>
      <c r="H117">
        <v>3</v>
      </c>
      <c r="I117">
        <v>1</v>
      </c>
      <c r="J117">
        <v>0</v>
      </c>
      <c r="K117">
        <v>0</v>
      </c>
      <c r="L117">
        <v>4</v>
      </c>
      <c r="M117">
        <v>1</v>
      </c>
      <c r="N117">
        <f t="shared" si="5"/>
        <v>0.2857142857142857</v>
      </c>
      <c r="O117" t="str">
        <f t="shared" si="4"/>
        <v>town</v>
      </c>
    </row>
    <row r="118" spans="1:15" x14ac:dyDescent="0.4">
      <c r="A118">
        <v>610300</v>
      </c>
      <c r="B118" t="s">
        <v>28</v>
      </c>
      <c r="C118">
        <v>8</v>
      </c>
      <c r="D118">
        <v>3</v>
      </c>
      <c r="E118">
        <v>458.44</v>
      </c>
      <c r="F118" t="s">
        <v>232</v>
      </c>
      <c r="G118" t="s">
        <v>274</v>
      </c>
      <c r="H118">
        <v>17</v>
      </c>
      <c r="I118">
        <v>4</v>
      </c>
      <c r="J118">
        <v>1</v>
      </c>
      <c r="K118">
        <v>0</v>
      </c>
      <c r="L118">
        <v>15</v>
      </c>
      <c r="M118">
        <v>4</v>
      </c>
      <c r="N118">
        <f t="shared" si="5"/>
        <v>0.28125</v>
      </c>
      <c r="O118" t="str">
        <f t="shared" si="4"/>
        <v>city</v>
      </c>
    </row>
    <row r="119" spans="1:15" x14ac:dyDescent="0.4">
      <c r="A119">
        <v>158771</v>
      </c>
      <c r="B119" t="s">
        <v>212</v>
      </c>
      <c r="C119">
        <v>1</v>
      </c>
      <c r="D119">
        <v>10</v>
      </c>
      <c r="E119">
        <v>739.15</v>
      </c>
      <c r="F119" t="s">
        <v>246</v>
      </c>
      <c r="G119" t="s">
        <v>435</v>
      </c>
      <c r="H119">
        <v>7</v>
      </c>
      <c r="I119">
        <v>1</v>
      </c>
      <c r="J119">
        <v>0</v>
      </c>
      <c r="K119">
        <v>1</v>
      </c>
      <c r="L119">
        <v>4</v>
      </c>
      <c r="M119">
        <v>1</v>
      </c>
      <c r="N119">
        <f t="shared" si="5"/>
        <v>0.27272727272727271</v>
      </c>
      <c r="O119" t="str">
        <f t="shared" si="4"/>
        <v>city</v>
      </c>
    </row>
    <row r="120" spans="1:15" x14ac:dyDescent="0.4">
      <c r="A120">
        <v>322757</v>
      </c>
      <c r="B120" t="s">
        <v>119</v>
      </c>
      <c r="C120">
        <v>9</v>
      </c>
      <c r="D120">
        <v>19</v>
      </c>
      <c r="E120">
        <v>40.89</v>
      </c>
      <c r="F120" t="s">
        <v>238</v>
      </c>
      <c r="G120" t="s">
        <v>354</v>
      </c>
      <c r="H120">
        <v>9</v>
      </c>
      <c r="I120">
        <v>1</v>
      </c>
      <c r="J120">
        <v>0</v>
      </c>
      <c r="K120">
        <v>1</v>
      </c>
      <c r="L120">
        <v>10</v>
      </c>
      <c r="M120">
        <v>3</v>
      </c>
      <c r="N120">
        <f t="shared" si="5"/>
        <v>0.26315789473684209</v>
      </c>
      <c r="O120" t="str">
        <f t="shared" si="4"/>
        <v>matropolitan</v>
      </c>
    </row>
    <row r="121" spans="1:15" x14ac:dyDescent="0.4">
      <c r="A121">
        <v>251220</v>
      </c>
      <c r="B121" t="s">
        <v>69</v>
      </c>
      <c r="C121">
        <v>11</v>
      </c>
      <c r="D121">
        <v>12</v>
      </c>
      <c r="E121">
        <v>411.58</v>
      </c>
      <c r="F121" t="s">
        <v>234</v>
      </c>
      <c r="G121" t="s">
        <v>314</v>
      </c>
      <c r="H121">
        <v>8</v>
      </c>
      <c r="I121">
        <v>4</v>
      </c>
      <c r="J121">
        <v>1</v>
      </c>
      <c r="K121">
        <v>1</v>
      </c>
      <c r="L121">
        <v>15</v>
      </c>
      <c r="M121">
        <v>0</v>
      </c>
      <c r="N121">
        <f t="shared" si="5"/>
        <v>0.2608695652173913</v>
      </c>
      <c r="O121" t="str">
        <f t="shared" si="4"/>
        <v>city</v>
      </c>
    </row>
    <row r="122" spans="1:15" x14ac:dyDescent="0.4">
      <c r="A122">
        <v>229589</v>
      </c>
      <c r="B122" t="s">
        <v>156</v>
      </c>
      <c r="C122">
        <v>11</v>
      </c>
      <c r="D122">
        <v>14</v>
      </c>
      <c r="E122">
        <v>37</v>
      </c>
      <c r="F122" t="s">
        <v>241</v>
      </c>
      <c r="G122" t="s">
        <v>345</v>
      </c>
      <c r="H122">
        <v>5</v>
      </c>
      <c r="I122">
        <v>2</v>
      </c>
      <c r="J122">
        <v>0</v>
      </c>
      <c r="K122">
        <v>1</v>
      </c>
      <c r="L122">
        <v>11</v>
      </c>
      <c r="M122">
        <v>1</v>
      </c>
      <c r="N122">
        <f t="shared" si="5"/>
        <v>0.25</v>
      </c>
      <c r="O122" t="str">
        <f t="shared" si="4"/>
        <v>matropolitan</v>
      </c>
    </row>
    <row r="123" spans="1:15" x14ac:dyDescent="0.4">
      <c r="A123">
        <v>178203</v>
      </c>
      <c r="B123" t="s">
        <v>99</v>
      </c>
      <c r="C123">
        <v>9</v>
      </c>
      <c r="D123">
        <v>15</v>
      </c>
      <c r="E123">
        <v>427.03</v>
      </c>
      <c r="F123" t="s">
        <v>236</v>
      </c>
      <c r="G123" t="s">
        <v>343</v>
      </c>
      <c r="H123">
        <v>10</v>
      </c>
      <c r="I123">
        <v>2</v>
      </c>
      <c r="J123">
        <v>0</v>
      </c>
      <c r="K123">
        <v>1</v>
      </c>
      <c r="L123">
        <v>7</v>
      </c>
      <c r="M123">
        <v>1</v>
      </c>
      <c r="N123">
        <f t="shared" si="5"/>
        <v>0.23529411764705882</v>
      </c>
      <c r="O123" t="str">
        <f t="shared" si="4"/>
        <v>town</v>
      </c>
    </row>
    <row r="124" spans="1:15" x14ac:dyDescent="0.4">
      <c r="A124">
        <v>281938</v>
      </c>
      <c r="B124" t="s">
        <v>214</v>
      </c>
      <c r="C124">
        <v>3</v>
      </c>
      <c r="D124">
        <v>9</v>
      </c>
      <c r="E124">
        <v>542.20000000000005</v>
      </c>
      <c r="F124" t="s">
        <v>246</v>
      </c>
      <c r="G124" t="s">
        <v>437</v>
      </c>
      <c r="H124">
        <v>12</v>
      </c>
      <c r="I124">
        <v>0</v>
      </c>
      <c r="J124">
        <v>2</v>
      </c>
      <c r="K124">
        <v>3</v>
      </c>
      <c r="L124">
        <v>14</v>
      </c>
      <c r="M124">
        <v>1</v>
      </c>
      <c r="N124">
        <f t="shared" si="5"/>
        <v>0.23076923076923078</v>
      </c>
      <c r="O124" t="str">
        <f t="shared" si="4"/>
        <v>city</v>
      </c>
    </row>
    <row r="125" spans="1:15" x14ac:dyDescent="0.4">
      <c r="A125">
        <v>173061</v>
      </c>
      <c r="B125" t="s">
        <v>35</v>
      </c>
      <c r="C125">
        <v>4</v>
      </c>
      <c r="D125">
        <v>8</v>
      </c>
      <c r="E125">
        <v>554.20000000000005</v>
      </c>
      <c r="F125" t="s">
        <v>232</v>
      </c>
      <c r="G125" t="s">
        <v>281</v>
      </c>
      <c r="H125">
        <v>8</v>
      </c>
      <c r="I125">
        <v>1</v>
      </c>
      <c r="J125">
        <v>0</v>
      </c>
      <c r="K125">
        <v>1</v>
      </c>
      <c r="L125">
        <v>5</v>
      </c>
      <c r="M125">
        <v>1</v>
      </c>
      <c r="N125">
        <f t="shared" si="5"/>
        <v>0.23076923076923078</v>
      </c>
      <c r="O125" t="str">
        <f t="shared" si="4"/>
        <v>city</v>
      </c>
    </row>
    <row r="126" spans="1:15" x14ac:dyDescent="0.4">
      <c r="A126">
        <v>264144</v>
      </c>
      <c r="B126" t="s">
        <v>14</v>
      </c>
      <c r="C126">
        <v>10</v>
      </c>
      <c r="D126">
        <v>3</v>
      </c>
      <c r="E126">
        <v>1116.3499999999999</v>
      </c>
      <c r="F126" t="s">
        <v>231</v>
      </c>
      <c r="G126" t="s">
        <v>260</v>
      </c>
      <c r="H126">
        <v>7</v>
      </c>
      <c r="I126">
        <v>2</v>
      </c>
      <c r="J126">
        <v>0</v>
      </c>
      <c r="K126">
        <v>0</v>
      </c>
      <c r="L126">
        <v>11</v>
      </c>
      <c r="M126">
        <v>2</v>
      </c>
      <c r="N126">
        <f t="shared" si="5"/>
        <v>0.22222222222222221</v>
      </c>
      <c r="O126" t="str">
        <f t="shared" si="4"/>
        <v>city</v>
      </c>
    </row>
    <row r="127" spans="1:15" x14ac:dyDescent="0.4">
      <c r="A127">
        <v>313851</v>
      </c>
      <c r="B127" t="s">
        <v>10</v>
      </c>
      <c r="C127">
        <v>10</v>
      </c>
      <c r="D127">
        <v>7</v>
      </c>
      <c r="E127">
        <v>867.3</v>
      </c>
      <c r="F127" t="s">
        <v>231</v>
      </c>
      <c r="G127" t="s">
        <v>256</v>
      </c>
      <c r="H127">
        <v>16</v>
      </c>
      <c r="I127">
        <v>2</v>
      </c>
      <c r="J127">
        <v>1</v>
      </c>
      <c r="K127">
        <v>0</v>
      </c>
      <c r="L127">
        <v>12</v>
      </c>
      <c r="M127">
        <v>3</v>
      </c>
      <c r="N127">
        <f t="shared" si="5"/>
        <v>0.21428571428571427</v>
      </c>
      <c r="O127" t="str">
        <f t="shared" si="4"/>
        <v>city</v>
      </c>
    </row>
    <row r="128" spans="1:15" x14ac:dyDescent="0.4">
      <c r="A128">
        <v>85081</v>
      </c>
      <c r="B128" t="s">
        <v>172</v>
      </c>
      <c r="C128">
        <v>1</v>
      </c>
      <c r="D128">
        <v>20</v>
      </c>
      <c r="E128">
        <v>603.69000000000005</v>
      </c>
      <c r="F128" t="s">
        <v>243</v>
      </c>
      <c r="G128" t="s">
        <v>395</v>
      </c>
      <c r="H128">
        <v>2</v>
      </c>
      <c r="I128">
        <v>1</v>
      </c>
      <c r="J128">
        <v>0</v>
      </c>
      <c r="K128">
        <v>0</v>
      </c>
      <c r="L128">
        <v>3</v>
      </c>
      <c r="M128">
        <v>0</v>
      </c>
      <c r="N128">
        <f t="shared" si="5"/>
        <v>0.2</v>
      </c>
      <c r="O128" t="str">
        <f t="shared" si="4"/>
        <v>city</v>
      </c>
    </row>
    <row r="129" spans="1:15" x14ac:dyDescent="0.4">
      <c r="A129">
        <v>62809</v>
      </c>
      <c r="B129" t="s">
        <v>228</v>
      </c>
      <c r="C129">
        <v>5</v>
      </c>
      <c r="D129">
        <v>11</v>
      </c>
      <c r="E129">
        <v>406.08</v>
      </c>
      <c r="F129" t="s">
        <v>247</v>
      </c>
      <c r="G129" t="s">
        <v>451</v>
      </c>
      <c r="H129">
        <v>2</v>
      </c>
      <c r="I129">
        <v>1</v>
      </c>
      <c r="J129">
        <v>0</v>
      </c>
      <c r="K129">
        <v>0</v>
      </c>
      <c r="L129">
        <v>3</v>
      </c>
      <c r="M129">
        <v>0</v>
      </c>
      <c r="N129">
        <f t="shared" si="5"/>
        <v>0.2</v>
      </c>
      <c r="O129" t="str">
        <f t="shared" si="4"/>
        <v>town</v>
      </c>
    </row>
    <row r="130" spans="1:15" x14ac:dyDescent="0.4">
      <c r="A130">
        <v>149080</v>
      </c>
      <c r="B130" t="s">
        <v>43</v>
      </c>
      <c r="C130">
        <v>6</v>
      </c>
      <c r="D130">
        <v>8</v>
      </c>
      <c r="E130">
        <v>54</v>
      </c>
      <c r="F130" t="s">
        <v>232</v>
      </c>
      <c r="G130" t="s">
        <v>289</v>
      </c>
      <c r="H130">
        <v>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f t="shared" ref="N130:N161" si="6">SUM(I130:K130,M130)/(SUM(H130,L130))</f>
        <v>0.2</v>
      </c>
      <c r="O130" t="str">
        <f t="shared" si="4"/>
        <v>city</v>
      </c>
    </row>
    <row r="131" spans="1:15" x14ac:dyDescent="0.4">
      <c r="A131">
        <v>191266</v>
      </c>
      <c r="B131" t="s">
        <v>37</v>
      </c>
      <c r="C131">
        <v>8</v>
      </c>
      <c r="D131">
        <v>2</v>
      </c>
      <c r="E131">
        <v>310.31</v>
      </c>
      <c r="F131" t="s">
        <v>232</v>
      </c>
      <c r="G131" t="s">
        <v>283</v>
      </c>
      <c r="H131">
        <v>23</v>
      </c>
      <c r="I131">
        <v>6</v>
      </c>
      <c r="J131">
        <v>1</v>
      </c>
      <c r="K131">
        <v>0</v>
      </c>
      <c r="L131">
        <v>24</v>
      </c>
      <c r="M131">
        <v>2</v>
      </c>
      <c r="N131">
        <f t="shared" si="6"/>
        <v>0.19148936170212766</v>
      </c>
      <c r="O131" t="str">
        <f t="shared" ref="O131:O194" si="7">IF(RIGHT(G131,1)="구","matropolitan",IF(RIGHT(G131,1)="시","city",IF(RIGHT(G131,1)="군","town")))</f>
        <v>city</v>
      </c>
    </row>
    <row r="132" spans="1:15" x14ac:dyDescent="0.4">
      <c r="A132">
        <v>140159</v>
      </c>
      <c r="B132" t="s">
        <v>48</v>
      </c>
      <c r="C132">
        <v>8</v>
      </c>
      <c r="D132">
        <v>1</v>
      </c>
      <c r="E132">
        <v>826.38</v>
      </c>
      <c r="F132" t="s">
        <v>232</v>
      </c>
      <c r="G132" t="s">
        <v>294</v>
      </c>
      <c r="H132">
        <v>6</v>
      </c>
      <c r="I132">
        <v>1</v>
      </c>
      <c r="J132">
        <v>0</v>
      </c>
      <c r="K132">
        <v>0</v>
      </c>
      <c r="L132">
        <v>5</v>
      </c>
      <c r="M132">
        <v>1</v>
      </c>
      <c r="N132">
        <f t="shared" si="6"/>
        <v>0.18181818181818182</v>
      </c>
      <c r="O132" t="str">
        <f t="shared" si="7"/>
        <v>city</v>
      </c>
    </row>
    <row r="133" spans="1:15" x14ac:dyDescent="0.4">
      <c r="A133">
        <v>254751</v>
      </c>
      <c r="B133" t="s">
        <v>177</v>
      </c>
      <c r="C133">
        <v>4</v>
      </c>
      <c r="D133">
        <v>20</v>
      </c>
      <c r="E133">
        <v>907.35</v>
      </c>
      <c r="F133" t="s">
        <v>243</v>
      </c>
      <c r="G133" t="s">
        <v>400</v>
      </c>
      <c r="H133">
        <v>10</v>
      </c>
      <c r="I133">
        <v>1</v>
      </c>
      <c r="J133">
        <v>1</v>
      </c>
      <c r="K133">
        <v>0</v>
      </c>
      <c r="L133">
        <v>12</v>
      </c>
      <c r="M133">
        <v>2</v>
      </c>
      <c r="N133">
        <f t="shared" si="6"/>
        <v>0.18181818181818182</v>
      </c>
      <c r="O133" t="str">
        <f t="shared" si="7"/>
        <v>city</v>
      </c>
    </row>
    <row r="134" spans="1:15" x14ac:dyDescent="0.4">
      <c r="A134">
        <v>164738</v>
      </c>
      <c r="B134" t="s">
        <v>153</v>
      </c>
      <c r="C134">
        <v>12</v>
      </c>
      <c r="D134">
        <v>14</v>
      </c>
      <c r="E134">
        <v>35.770000000000003</v>
      </c>
      <c r="F134" t="s">
        <v>241</v>
      </c>
      <c r="G134" t="s">
        <v>339</v>
      </c>
      <c r="H134">
        <v>5</v>
      </c>
      <c r="I134">
        <v>1</v>
      </c>
      <c r="J134">
        <v>1</v>
      </c>
      <c r="K134">
        <v>1</v>
      </c>
      <c r="L134">
        <v>18</v>
      </c>
      <c r="M134">
        <v>1</v>
      </c>
      <c r="N134">
        <f t="shared" si="6"/>
        <v>0.17391304347826086</v>
      </c>
      <c r="O134" t="str">
        <f t="shared" si="7"/>
        <v>matropolitan</v>
      </c>
    </row>
    <row r="135" spans="1:15" x14ac:dyDescent="0.4">
      <c r="A135">
        <v>101612</v>
      </c>
      <c r="B135" t="s">
        <v>82</v>
      </c>
      <c r="C135">
        <v>10</v>
      </c>
      <c r="D135">
        <v>9</v>
      </c>
      <c r="E135">
        <v>668.45</v>
      </c>
      <c r="F135" t="s">
        <v>234</v>
      </c>
      <c r="G135" t="s">
        <v>327</v>
      </c>
      <c r="H135">
        <v>4</v>
      </c>
      <c r="I135">
        <v>1</v>
      </c>
      <c r="J135">
        <v>0</v>
      </c>
      <c r="K135">
        <v>0</v>
      </c>
      <c r="L135">
        <v>2</v>
      </c>
      <c r="M135">
        <v>0</v>
      </c>
      <c r="N135">
        <f t="shared" si="6"/>
        <v>0.16666666666666666</v>
      </c>
      <c r="O135" t="str">
        <f t="shared" si="7"/>
        <v>city</v>
      </c>
    </row>
    <row r="136" spans="1:15" x14ac:dyDescent="0.4">
      <c r="A136">
        <v>86747</v>
      </c>
      <c r="B136" t="s">
        <v>4</v>
      </c>
      <c r="C136">
        <v>11</v>
      </c>
      <c r="D136">
        <v>5</v>
      </c>
      <c r="E136">
        <v>180.01</v>
      </c>
      <c r="F136" t="s">
        <v>231</v>
      </c>
      <c r="G136" t="s">
        <v>250</v>
      </c>
      <c r="H136">
        <v>3</v>
      </c>
      <c r="I136">
        <v>0</v>
      </c>
      <c r="J136">
        <v>0</v>
      </c>
      <c r="K136">
        <v>0</v>
      </c>
      <c r="L136">
        <v>3</v>
      </c>
      <c r="M136">
        <v>1</v>
      </c>
      <c r="N136">
        <f t="shared" si="6"/>
        <v>0.16666666666666666</v>
      </c>
      <c r="O136" t="str">
        <f t="shared" si="7"/>
        <v>city</v>
      </c>
    </row>
    <row r="137" spans="1:15" x14ac:dyDescent="0.4">
      <c r="A137">
        <v>97525</v>
      </c>
      <c r="B137" t="s">
        <v>56</v>
      </c>
      <c r="C137">
        <v>8</v>
      </c>
      <c r="D137">
        <v>16</v>
      </c>
      <c r="E137">
        <v>799.03</v>
      </c>
      <c r="F137" t="s">
        <v>233</v>
      </c>
      <c r="G137" t="s">
        <v>301</v>
      </c>
      <c r="H137">
        <v>3</v>
      </c>
      <c r="I137">
        <v>0</v>
      </c>
      <c r="J137">
        <v>0</v>
      </c>
      <c r="K137">
        <v>0</v>
      </c>
      <c r="L137">
        <v>3</v>
      </c>
      <c r="M137">
        <v>1</v>
      </c>
      <c r="N137">
        <f t="shared" si="6"/>
        <v>0.16666666666666666</v>
      </c>
      <c r="O137" t="str">
        <f t="shared" si="7"/>
        <v>city</v>
      </c>
    </row>
    <row r="138" spans="1:15" x14ac:dyDescent="0.4">
      <c r="A138">
        <v>91214</v>
      </c>
      <c r="B138" t="s">
        <v>83</v>
      </c>
      <c r="C138">
        <v>10</v>
      </c>
      <c r="D138">
        <v>12</v>
      </c>
      <c r="E138">
        <v>919.76</v>
      </c>
      <c r="F138" t="s">
        <v>234</v>
      </c>
      <c r="G138" t="s">
        <v>328</v>
      </c>
      <c r="H138">
        <v>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f t="shared" si="6"/>
        <v>0.16666666666666666</v>
      </c>
      <c r="O138" t="str">
        <f t="shared" si="7"/>
        <v>city</v>
      </c>
    </row>
    <row r="139" spans="1:15" x14ac:dyDescent="0.4">
      <c r="A139">
        <v>112516</v>
      </c>
      <c r="B139" t="s">
        <v>208</v>
      </c>
      <c r="C139">
        <v>3</v>
      </c>
      <c r="D139">
        <v>12</v>
      </c>
      <c r="E139">
        <v>554.98</v>
      </c>
      <c r="F139" t="s">
        <v>246</v>
      </c>
      <c r="G139" t="s">
        <v>431</v>
      </c>
      <c r="H139">
        <v>2</v>
      </c>
      <c r="I139">
        <v>0</v>
      </c>
      <c r="J139">
        <v>0</v>
      </c>
      <c r="K139">
        <v>0</v>
      </c>
      <c r="L139">
        <v>4</v>
      </c>
      <c r="M139">
        <v>1</v>
      </c>
      <c r="N139">
        <f t="shared" si="6"/>
        <v>0.16666666666666666</v>
      </c>
      <c r="O139" t="str">
        <f t="shared" si="7"/>
        <v>city</v>
      </c>
    </row>
    <row r="140" spans="1:15" x14ac:dyDescent="0.4">
      <c r="A140">
        <v>263166</v>
      </c>
      <c r="B140" t="s">
        <v>179</v>
      </c>
      <c r="C140">
        <v>4</v>
      </c>
      <c r="D140">
        <v>21</v>
      </c>
      <c r="E140">
        <v>501.3</v>
      </c>
      <c r="F140" t="s">
        <v>243</v>
      </c>
      <c r="G140" t="s">
        <v>402</v>
      </c>
      <c r="H140">
        <v>9</v>
      </c>
      <c r="I140">
        <v>1</v>
      </c>
      <c r="J140">
        <v>0</v>
      </c>
      <c r="K140">
        <v>0</v>
      </c>
      <c r="L140">
        <v>10</v>
      </c>
      <c r="M140">
        <v>2</v>
      </c>
      <c r="N140">
        <f t="shared" si="6"/>
        <v>0.15789473684210525</v>
      </c>
      <c r="O140" t="str">
        <f t="shared" si="7"/>
        <v>city</v>
      </c>
    </row>
    <row r="141" spans="1:15" x14ac:dyDescent="0.4">
      <c r="A141">
        <v>202520</v>
      </c>
      <c r="B141" t="s">
        <v>2</v>
      </c>
      <c r="C141">
        <v>11</v>
      </c>
      <c r="D141">
        <v>4</v>
      </c>
      <c r="E141">
        <v>1040.07</v>
      </c>
      <c r="F141" t="s">
        <v>231</v>
      </c>
      <c r="G141" t="s">
        <v>248</v>
      </c>
      <c r="H141">
        <v>6</v>
      </c>
      <c r="I141">
        <v>1</v>
      </c>
      <c r="J141">
        <v>0</v>
      </c>
      <c r="K141">
        <v>0</v>
      </c>
      <c r="L141">
        <v>8</v>
      </c>
      <c r="M141">
        <v>1</v>
      </c>
      <c r="N141">
        <f t="shared" si="6"/>
        <v>0.14285714285714285</v>
      </c>
      <c r="O141" t="str">
        <f t="shared" si="7"/>
        <v>city</v>
      </c>
    </row>
    <row r="142" spans="1:15" x14ac:dyDescent="0.4">
      <c r="A142">
        <v>106388</v>
      </c>
      <c r="B142" t="s">
        <v>57</v>
      </c>
      <c r="C142">
        <v>6</v>
      </c>
      <c r="D142">
        <v>18</v>
      </c>
      <c r="E142">
        <v>396.3</v>
      </c>
      <c r="F142" t="s">
        <v>233</v>
      </c>
      <c r="G142" t="s">
        <v>302</v>
      </c>
      <c r="H142">
        <v>3</v>
      </c>
      <c r="I142">
        <v>0</v>
      </c>
      <c r="J142">
        <v>0</v>
      </c>
      <c r="K142">
        <v>0</v>
      </c>
      <c r="L142">
        <v>4</v>
      </c>
      <c r="M142">
        <v>1</v>
      </c>
      <c r="N142">
        <f t="shared" si="6"/>
        <v>0.14285714285714285</v>
      </c>
      <c r="O142" t="str">
        <f t="shared" si="7"/>
        <v>city</v>
      </c>
    </row>
    <row r="143" spans="1:15" x14ac:dyDescent="0.4">
      <c r="A143">
        <v>96133</v>
      </c>
      <c r="B143" t="s">
        <v>210</v>
      </c>
      <c r="C143">
        <v>2</v>
      </c>
      <c r="D143">
        <v>11</v>
      </c>
      <c r="E143">
        <v>568.22</v>
      </c>
      <c r="F143" t="s">
        <v>246</v>
      </c>
      <c r="G143" t="s">
        <v>433</v>
      </c>
      <c r="H143">
        <v>4</v>
      </c>
      <c r="I143">
        <v>0</v>
      </c>
      <c r="J143">
        <v>0</v>
      </c>
      <c r="K143">
        <v>0</v>
      </c>
      <c r="L143">
        <v>3</v>
      </c>
      <c r="M143">
        <v>1</v>
      </c>
      <c r="N143">
        <f t="shared" si="6"/>
        <v>0.14285714285714285</v>
      </c>
      <c r="O143" t="str">
        <f t="shared" si="7"/>
        <v>city</v>
      </c>
    </row>
    <row r="144" spans="1:15" x14ac:dyDescent="0.4">
      <c r="A144">
        <v>198077</v>
      </c>
      <c r="B144" t="s">
        <v>230</v>
      </c>
      <c r="C144">
        <v>6</v>
      </c>
      <c r="D144">
        <v>10</v>
      </c>
      <c r="E144">
        <v>983.7</v>
      </c>
      <c r="F144" t="s">
        <v>247</v>
      </c>
      <c r="G144" t="s">
        <v>453</v>
      </c>
      <c r="H144">
        <v>8</v>
      </c>
      <c r="I144">
        <v>1</v>
      </c>
      <c r="J144">
        <v>0</v>
      </c>
      <c r="K144">
        <v>0</v>
      </c>
      <c r="L144">
        <v>8</v>
      </c>
      <c r="M144">
        <v>1</v>
      </c>
      <c r="N144">
        <f t="shared" si="6"/>
        <v>0.125</v>
      </c>
      <c r="O144" t="str">
        <f t="shared" si="7"/>
        <v>city</v>
      </c>
    </row>
    <row r="145" spans="1:15" x14ac:dyDescent="0.4">
      <c r="A145">
        <v>385528</v>
      </c>
      <c r="B145" t="s">
        <v>46</v>
      </c>
      <c r="C145">
        <v>3</v>
      </c>
      <c r="D145">
        <v>2</v>
      </c>
      <c r="E145">
        <v>672.56</v>
      </c>
      <c r="F145" t="s">
        <v>232</v>
      </c>
      <c r="G145" t="s">
        <v>292</v>
      </c>
      <c r="H145">
        <v>14</v>
      </c>
      <c r="I145">
        <v>2</v>
      </c>
      <c r="J145">
        <v>0</v>
      </c>
      <c r="K145">
        <v>0</v>
      </c>
      <c r="L145">
        <v>12</v>
      </c>
      <c r="M145">
        <v>1</v>
      </c>
      <c r="N145">
        <f t="shared" si="6"/>
        <v>0.11538461538461539</v>
      </c>
      <c r="O145" t="str">
        <f t="shared" si="7"/>
        <v>city</v>
      </c>
    </row>
    <row r="146" spans="1:15" x14ac:dyDescent="0.4">
      <c r="A146">
        <v>127462</v>
      </c>
      <c r="B146" t="s">
        <v>226</v>
      </c>
      <c r="C146">
        <v>8</v>
      </c>
      <c r="D146">
        <v>10</v>
      </c>
      <c r="E146">
        <v>882.47</v>
      </c>
      <c r="F146" t="s">
        <v>247</v>
      </c>
      <c r="G146" t="s">
        <v>449</v>
      </c>
      <c r="H146">
        <v>4</v>
      </c>
      <c r="I146">
        <v>0</v>
      </c>
      <c r="J146">
        <v>0</v>
      </c>
      <c r="K146">
        <v>0</v>
      </c>
      <c r="L146">
        <v>5</v>
      </c>
      <c r="M146">
        <v>1</v>
      </c>
      <c r="N146">
        <f t="shared" si="6"/>
        <v>0.1111111111111111</v>
      </c>
      <c r="O146" t="str">
        <f t="shared" si="7"/>
        <v>city</v>
      </c>
    </row>
    <row r="147" spans="1:15" x14ac:dyDescent="0.4">
      <c r="A147">
        <v>180756</v>
      </c>
      <c r="B147" t="s">
        <v>154</v>
      </c>
      <c r="C147">
        <v>12</v>
      </c>
      <c r="D147">
        <v>13</v>
      </c>
      <c r="E147">
        <v>80.41</v>
      </c>
      <c r="F147" t="s">
        <v>241</v>
      </c>
      <c r="G147" t="s">
        <v>340</v>
      </c>
      <c r="H147">
        <v>6</v>
      </c>
      <c r="I147">
        <v>1</v>
      </c>
      <c r="J147">
        <v>0</v>
      </c>
      <c r="K147">
        <v>0</v>
      </c>
      <c r="L147">
        <v>13</v>
      </c>
      <c r="M147">
        <v>1</v>
      </c>
      <c r="N147">
        <f t="shared" si="6"/>
        <v>0.10526315789473684</v>
      </c>
      <c r="O147" t="str">
        <f t="shared" si="7"/>
        <v>matropolitan</v>
      </c>
    </row>
    <row r="148" spans="1:15" x14ac:dyDescent="0.4">
      <c r="A148">
        <v>290210</v>
      </c>
      <c r="B148" t="s">
        <v>24</v>
      </c>
      <c r="C148">
        <v>8</v>
      </c>
      <c r="D148">
        <v>7</v>
      </c>
      <c r="E148">
        <v>431.84</v>
      </c>
      <c r="F148" t="s">
        <v>232</v>
      </c>
      <c r="G148" t="s">
        <v>270</v>
      </c>
      <c r="H148">
        <v>7</v>
      </c>
      <c r="I148">
        <v>1</v>
      </c>
      <c r="J148">
        <v>0</v>
      </c>
      <c r="K148">
        <v>0</v>
      </c>
      <c r="L148">
        <v>4</v>
      </c>
      <c r="M148">
        <v>0</v>
      </c>
      <c r="N148">
        <f t="shared" si="6"/>
        <v>9.0909090909090912E-2</v>
      </c>
      <c r="O148" t="str">
        <f t="shared" si="7"/>
        <v>city</v>
      </c>
    </row>
    <row r="149" spans="1:15" x14ac:dyDescent="0.4">
      <c r="A149">
        <v>107107</v>
      </c>
      <c r="B149" t="s">
        <v>120</v>
      </c>
      <c r="C149">
        <v>9</v>
      </c>
      <c r="D149">
        <v>18</v>
      </c>
      <c r="E149">
        <v>13.67</v>
      </c>
      <c r="F149" t="s">
        <v>238</v>
      </c>
      <c r="G149" t="s">
        <v>341</v>
      </c>
      <c r="H149">
        <v>7</v>
      </c>
      <c r="I149">
        <v>0</v>
      </c>
      <c r="J149">
        <v>0</v>
      </c>
      <c r="K149">
        <v>1</v>
      </c>
      <c r="L149">
        <v>4</v>
      </c>
      <c r="M149">
        <v>0</v>
      </c>
      <c r="N149">
        <f t="shared" si="6"/>
        <v>9.0909090909090912E-2</v>
      </c>
      <c r="O149" t="str">
        <f t="shared" si="7"/>
        <v>matropolitan</v>
      </c>
    </row>
    <row r="150" spans="1:15" x14ac:dyDescent="0.4">
      <c r="A150">
        <v>203232</v>
      </c>
      <c r="B150" t="s">
        <v>155</v>
      </c>
      <c r="C150">
        <v>11</v>
      </c>
      <c r="D150">
        <v>15</v>
      </c>
      <c r="E150">
        <v>754.93</v>
      </c>
      <c r="F150" t="s">
        <v>241</v>
      </c>
      <c r="G150" t="s">
        <v>383</v>
      </c>
      <c r="H150">
        <v>7</v>
      </c>
      <c r="I150">
        <v>0</v>
      </c>
      <c r="J150">
        <v>0</v>
      </c>
      <c r="K150">
        <v>0</v>
      </c>
      <c r="L150">
        <v>11</v>
      </c>
      <c r="M150">
        <v>1</v>
      </c>
      <c r="N150">
        <f t="shared" si="6"/>
        <v>5.5555555555555552E-2</v>
      </c>
      <c r="O150" t="str">
        <f t="shared" si="7"/>
        <v>town</v>
      </c>
    </row>
    <row r="151" spans="1:15" x14ac:dyDescent="0.4">
      <c r="A151">
        <v>34396</v>
      </c>
      <c r="B151" t="s">
        <v>178</v>
      </c>
      <c r="C151">
        <v>0</v>
      </c>
      <c r="D151">
        <v>19</v>
      </c>
      <c r="E151">
        <v>653.13</v>
      </c>
      <c r="F151" t="s">
        <v>243</v>
      </c>
      <c r="G151" t="s">
        <v>401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f t="shared" si="7"/>
        <v>town</v>
      </c>
    </row>
    <row r="152" spans="1:15" x14ac:dyDescent="0.4">
      <c r="A152">
        <v>25589</v>
      </c>
      <c r="B152" t="s">
        <v>3</v>
      </c>
      <c r="C152">
        <v>9</v>
      </c>
      <c r="D152">
        <v>0</v>
      </c>
      <c r="E152">
        <v>664.19</v>
      </c>
      <c r="F152" t="s">
        <v>231</v>
      </c>
      <c r="G152" t="s">
        <v>249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f t="shared" ref="N152:N183" si="8">SUM(I152:K152,M152)/(SUM(H152,L152))</f>
        <v>0</v>
      </c>
      <c r="O152" t="str">
        <f t="shared" si="7"/>
        <v>town</v>
      </c>
    </row>
    <row r="153" spans="1:15" x14ac:dyDescent="0.4">
      <c r="A153">
        <v>63986</v>
      </c>
      <c r="B153" t="s">
        <v>5</v>
      </c>
      <c r="C153">
        <v>11</v>
      </c>
      <c r="D153">
        <v>8</v>
      </c>
      <c r="E153">
        <v>1185.8</v>
      </c>
      <c r="F153" t="s">
        <v>231</v>
      </c>
      <c r="G153" t="s">
        <v>251</v>
      </c>
      <c r="H153">
        <v>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f t="shared" si="8"/>
        <v>0</v>
      </c>
      <c r="O153" t="str">
        <f t="shared" si="7"/>
        <v>city</v>
      </c>
    </row>
    <row r="154" spans="1:15" x14ac:dyDescent="0.4">
      <c r="A154">
        <v>20809</v>
      </c>
      <c r="B154" t="s">
        <v>7</v>
      </c>
      <c r="C154">
        <v>8</v>
      </c>
      <c r="D154">
        <v>0</v>
      </c>
      <c r="E154">
        <v>700.8</v>
      </c>
      <c r="F154" t="s">
        <v>231</v>
      </c>
      <c r="G154" t="s">
        <v>253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f t="shared" si="8"/>
        <v>0</v>
      </c>
      <c r="O154" t="str">
        <f t="shared" si="7"/>
        <v>town</v>
      </c>
    </row>
    <row r="155" spans="1:15" x14ac:dyDescent="0.4">
      <c r="A155">
        <v>24551</v>
      </c>
      <c r="B155" t="s">
        <v>8</v>
      </c>
      <c r="C155">
        <v>10</v>
      </c>
      <c r="D155">
        <v>2</v>
      </c>
      <c r="E155">
        <v>628.67999999999995</v>
      </c>
      <c r="F155" t="s">
        <v>231</v>
      </c>
      <c r="G155" t="s">
        <v>254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f t="shared" si="8"/>
        <v>0</v>
      </c>
      <c r="O155" t="str">
        <f t="shared" si="7"/>
        <v>town</v>
      </c>
    </row>
    <row r="156" spans="1:15" x14ac:dyDescent="0.4">
      <c r="A156">
        <v>34966</v>
      </c>
      <c r="B156" t="s">
        <v>9</v>
      </c>
      <c r="C156">
        <v>10</v>
      </c>
      <c r="D156">
        <v>8</v>
      </c>
      <c r="E156">
        <v>1127.3599999999999</v>
      </c>
      <c r="F156" t="s">
        <v>231</v>
      </c>
      <c r="G156" t="s">
        <v>255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f t="shared" si="8"/>
        <v>0</v>
      </c>
      <c r="O156" t="str">
        <f t="shared" si="7"/>
        <v>town</v>
      </c>
    </row>
    <row r="157" spans="1:15" x14ac:dyDescent="0.4">
      <c r="A157">
        <v>29260</v>
      </c>
      <c r="B157" t="s">
        <v>11</v>
      </c>
      <c r="C157">
        <v>9</v>
      </c>
      <c r="D157">
        <v>2</v>
      </c>
      <c r="E157">
        <v>1646.08</v>
      </c>
      <c r="F157" t="s">
        <v>231</v>
      </c>
      <c r="G157" t="s">
        <v>257</v>
      </c>
      <c r="H157">
        <v>3</v>
      </c>
      <c r="I157">
        <v>0</v>
      </c>
      <c r="J157">
        <v>0</v>
      </c>
      <c r="K157">
        <v>0</v>
      </c>
      <c r="L157">
        <v>4</v>
      </c>
      <c r="M157">
        <v>0</v>
      </c>
      <c r="N157">
        <f t="shared" si="8"/>
        <v>0</v>
      </c>
      <c r="O157" t="str">
        <f t="shared" si="7"/>
        <v>town</v>
      </c>
    </row>
    <row r="158" spans="1:15" x14ac:dyDescent="0.4">
      <c r="A158">
        <v>34242</v>
      </c>
      <c r="B158" t="s">
        <v>12</v>
      </c>
      <c r="C158">
        <v>11</v>
      </c>
      <c r="D158">
        <v>6</v>
      </c>
      <c r="E158">
        <v>1220.67</v>
      </c>
      <c r="F158" t="s">
        <v>231</v>
      </c>
      <c r="G158" t="s">
        <v>258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f t="shared" si="8"/>
        <v>0</v>
      </c>
      <c r="O158" t="str">
        <f t="shared" si="7"/>
        <v>town</v>
      </c>
    </row>
    <row r="159" spans="1:15" x14ac:dyDescent="0.4">
      <c r="A159">
        <v>43189</v>
      </c>
      <c r="B159" t="s">
        <v>13</v>
      </c>
      <c r="C159">
        <v>6</v>
      </c>
      <c r="D159">
        <v>0</v>
      </c>
      <c r="E159">
        <v>899.82</v>
      </c>
      <c r="F159" t="s">
        <v>231</v>
      </c>
      <c r="G159" t="s">
        <v>259</v>
      </c>
      <c r="H159">
        <v>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f t="shared" si="8"/>
        <v>0</v>
      </c>
      <c r="O159" t="str">
        <f t="shared" si="7"/>
        <v>town</v>
      </c>
    </row>
    <row r="160" spans="1:15" x14ac:dyDescent="0.4">
      <c r="A160">
        <v>44175</v>
      </c>
      <c r="B160" t="s">
        <v>15</v>
      </c>
      <c r="C160">
        <v>11</v>
      </c>
      <c r="D160">
        <v>7</v>
      </c>
      <c r="E160">
        <v>303.57</v>
      </c>
      <c r="F160" t="s">
        <v>231</v>
      </c>
      <c r="G160" t="s">
        <v>261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f t="shared" si="8"/>
        <v>0</v>
      </c>
      <c r="O160" t="str">
        <f t="shared" si="7"/>
        <v>city</v>
      </c>
    </row>
    <row r="161" spans="1:15" x14ac:dyDescent="0.4">
      <c r="A161">
        <v>38439</v>
      </c>
      <c r="B161" t="s">
        <v>16</v>
      </c>
      <c r="C161">
        <v>10</v>
      </c>
      <c r="D161">
        <v>6</v>
      </c>
      <c r="E161">
        <v>1463.65</v>
      </c>
      <c r="F161" t="s">
        <v>231</v>
      </c>
      <c r="G161" t="s">
        <v>262</v>
      </c>
      <c r="H161">
        <v>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f t="shared" si="8"/>
        <v>0</v>
      </c>
      <c r="O161" t="str">
        <f t="shared" si="7"/>
        <v>town</v>
      </c>
    </row>
    <row r="162" spans="1:15" x14ac:dyDescent="0.4">
      <c r="A162">
        <v>23612</v>
      </c>
      <c r="B162" t="s">
        <v>18</v>
      </c>
      <c r="C162">
        <v>7</v>
      </c>
      <c r="D162">
        <v>0</v>
      </c>
      <c r="E162">
        <v>909.45</v>
      </c>
      <c r="F162" t="s">
        <v>231</v>
      </c>
      <c r="G162" t="s">
        <v>264</v>
      </c>
      <c r="H162">
        <v>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f t="shared" si="8"/>
        <v>0</v>
      </c>
      <c r="O162" t="str">
        <f t="shared" si="7"/>
        <v>town</v>
      </c>
    </row>
    <row r="163" spans="1:15" x14ac:dyDescent="0.4">
      <c r="A163">
        <v>39668</v>
      </c>
      <c r="B163" t="s">
        <v>19</v>
      </c>
      <c r="C163">
        <v>10</v>
      </c>
      <c r="D163">
        <v>5</v>
      </c>
      <c r="E163">
        <v>997.82</v>
      </c>
      <c r="F163" t="s">
        <v>231</v>
      </c>
      <c r="G163" t="s">
        <v>265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f t="shared" si="8"/>
        <v>0</v>
      </c>
      <c r="O163" t="str">
        <f t="shared" si="7"/>
        <v>town</v>
      </c>
    </row>
    <row r="164" spans="1:15" x14ac:dyDescent="0.4">
      <c r="A164">
        <v>53497</v>
      </c>
      <c r="B164" t="s">
        <v>20</v>
      </c>
      <c r="C164">
        <v>9</v>
      </c>
      <c r="D164">
        <v>3</v>
      </c>
      <c r="E164">
        <v>843.04</v>
      </c>
      <c r="F164" t="s">
        <v>232</v>
      </c>
      <c r="G164" t="s">
        <v>266</v>
      </c>
      <c r="H164">
        <v>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f t="shared" si="8"/>
        <v>0</v>
      </c>
      <c r="O164" t="str">
        <f t="shared" si="7"/>
        <v>town</v>
      </c>
    </row>
    <row r="165" spans="1:15" x14ac:dyDescent="0.4">
      <c r="A165">
        <v>100669</v>
      </c>
      <c r="B165" t="s">
        <v>39</v>
      </c>
      <c r="C165">
        <v>9</v>
      </c>
      <c r="D165">
        <v>7</v>
      </c>
      <c r="E165">
        <v>608.64</v>
      </c>
      <c r="F165" t="s">
        <v>232</v>
      </c>
      <c r="G165" t="s">
        <v>285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f t="shared" si="8"/>
        <v>0</v>
      </c>
      <c r="O165" t="str">
        <f t="shared" si="7"/>
        <v>city</v>
      </c>
    </row>
    <row r="166" spans="1:15" x14ac:dyDescent="0.4">
      <c r="A166">
        <v>41076</v>
      </c>
      <c r="B166" t="s">
        <v>40</v>
      </c>
      <c r="C166">
        <v>7</v>
      </c>
      <c r="D166">
        <v>1</v>
      </c>
      <c r="E166">
        <v>695.23</v>
      </c>
      <c r="F166" t="s">
        <v>232</v>
      </c>
      <c r="G166" t="s">
        <v>286</v>
      </c>
      <c r="H166">
        <v>1</v>
      </c>
      <c r="I166">
        <v>0</v>
      </c>
      <c r="J166">
        <v>0</v>
      </c>
      <c r="K166">
        <v>0</v>
      </c>
      <c r="L166">
        <v>2</v>
      </c>
      <c r="M166">
        <v>0</v>
      </c>
      <c r="N166">
        <f t="shared" si="8"/>
        <v>0</v>
      </c>
      <c r="O166" t="str">
        <f t="shared" si="7"/>
        <v>town</v>
      </c>
    </row>
    <row r="167" spans="1:15" x14ac:dyDescent="0.4">
      <c r="A167">
        <v>49559</v>
      </c>
      <c r="B167" t="s">
        <v>53</v>
      </c>
      <c r="C167">
        <v>7</v>
      </c>
      <c r="D167">
        <v>19</v>
      </c>
      <c r="E167">
        <v>517.05999999999995</v>
      </c>
      <c r="F167" t="s">
        <v>233</v>
      </c>
      <c r="G167" t="s">
        <v>249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f t="shared" si="8"/>
        <v>0</v>
      </c>
      <c r="O167" t="str">
        <f t="shared" si="7"/>
        <v>town</v>
      </c>
    </row>
    <row r="168" spans="1:15" x14ac:dyDescent="0.4">
      <c r="A168">
        <v>41388</v>
      </c>
      <c r="B168" t="s">
        <v>55</v>
      </c>
      <c r="C168">
        <v>6</v>
      </c>
      <c r="D168">
        <v>19</v>
      </c>
      <c r="E168">
        <v>357</v>
      </c>
      <c r="F168" t="s">
        <v>233</v>
      </c>
      <c r="G168" t="s">
        <v>300</v>
      </c>
      <c r="H168">
        <v>1</v>
      </c>
      <c r="I168">
        <v>0</v>
      </c>
      <c r="J168">
        <v>0</v>
      </c>
      <c r="K168">
        <v>0</v>
      </c>
      <c r="L168">
        <v>4</v>
      </c>
      <c r="M168">
        <v>0</v>
      </c>
      <c r="N168">
        <f t="shared" si="8"/>
        <v>0</v>
      </c>
      <c r="O168" t="str">
        <f t="shared" si="7"/>
        <v>town</v>
      </c>
    </row>
    <row r="169" spans="1:15" x14ac:dyDescent="0.4">
      <c r="A169">
        <v>31983</v>
      </c>
      <c r="B169" t="s">
        <v>58</v>
      </c>
      <c r="C169">
        <v>5</v>
      </c>
      <c r="D169">
        <v>18</v>
      </c>
      <c r="E169">
        <v>794.59</v>
      </c>
      <c r="F169" t="s">
        <v>233</v>
      </c>
      <c r="G169" t="s">
        <v>303</v>
      </c>
      <c r="H169">
        <v>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f t="shared" si="8"/>
        <v>0</v>
      </c>
      <c r="O169" t="str">
        <f t="shared" si="7"/>
        <v>town</v>
      </c>
    </row>
    <row r="170" spans="1:15" x14ac:dyDescent="0.4">
      <c r="A170">
        <v>25091</v>
      </c>
      <c r="B170" t="s">
        <v>60</v>
      </c>
      <c r="C170">
        <v>7</v>
      </c>
      <c r="D170">
        <v>16</v>
      </c>
      <c r="E170">
        <v>482.95</v>
      </c>
      <c r="F170" t="s">
        <v>233</v>
      </c>
      <c r="G170" t="s">
        <v>305</v>
      </c>
      <c r="H170">
        <v>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f t="shared" si="8"/>
        <v>0</v>
      </c>
      <c r="O170" t="str">
        <f t="shared" si="7"/>
        <v>town</v>
      </c>
    </row>
    <row r="171" spans="1:15" x14ac:dyDescent="0.4">
      <c r="A171">
        <v>56734</v>
      </c>
      <c r="B171" t="s">
        <v>62</v>
      </c>
      <c r="C171">
        <v>7</v>
      </c>
      <c r="D171">
        <v>15</v>
      </c>
      <c r="E171">
        <v>533.09</v>
      </c>
      <c r="F171" t="s">
        <v>233</v>
      </c>
      <c r="G171" t="s">
        <v>307</v>
      </c>
      <c r="H171">
        <v>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f t="shared" si="8"/>
        <v>0</v>
      </c>
      <c r="O171" t="str">
        <f t="shared" si="7"/>
        <v>town</v>
      </c>
    </row>
    <row r="172" spans="1:15" x14ac:dyDescent="0.4">
      <c r="A172">
        <v>43029</v>
      </c>
      <c r="B172" t="s">
        <v>65</v>
      </c>
      <c r="C172">
        <v>5</v>
      </c>
      <c r="D172">
        <v>19</v>
      </c>
      <c r="E172">
        <v>675.57</v>
      </c>
      <c r="F172" t="s">
        <v>233</v>
      </c>
      <c r="G172" t="s">
        <v>310</v>
      </c>
      <c r="H172">
        <v>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f t="shared" si="8"/>
        <v>0</v>
      </c>
      <c r="O172" t="str">
        <f t="shared" si="7"/>
        <v>town</v>
      </c>
    </row>
    <row r="173" spans="1:15" x14ac:dyDescent="0.4">
      <c r="A173">
        <v>63142</v>
      </c>
      <c r="B173" t="s">
        <v>66</v>
      </c>
      <c r="C173">
        <v>7</v>
      </c>
      <c r="D173">
        <v>17</v>
      </c>
      <c r="E173">
        <v>417</v>
      </c>
      <c r="F173" t="s">
        <v>233</v>
      </c>
      <c r="G173" t="s">
        <v>311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f t="shared" si="8"/>
        <v>0</v>
      </c>
      <c r="O173" t="str">
        <f t="shared" si="7"/>
        <v>town</v>
      </c>
    </row>
    <row r="174" spans="1:15" x14ac:dyDescent="0.4">
      <c r="A174">
        <v>36371</v>
      </c>
      <c r="B174" t="s">
        <v>67</v>
      </c>
      <c r="C174">
        <v>6</v>
      </c>
      <c r="D174">
        <v>16</v>
      </c>
      <c r="E174">
        <v>725.03</v>
      </c>
      <c r="F174" t="s">
        <v>233</v>
      </c>
      <c r="G174" t="s">
        <v>312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f t="shared" si="8"/>
        <v>0</v>
      </c>
      <c r="O174" t="str">
        <f t="shared" si="7"/>
        <v>town</v>
      </c>
    </row>
    <row r="175" spans="1:15" x14ac:dyDescent="0.4">
      <c r="A175">
        <v>42515</v>
      </c>
      <c r="B175" t="s">
        <v>68</v>
      </c>
      <c r="C175">
        <v>7</v>
      </c>
      <c r="D175">
        <v>14</v>
      </c>
      <c r="E175">
        <v>983.42</v>
      </c>
      <c r="F175" t="s">
        <v>233</v>
      </c>
      <c r="G175" t="s">
        <v>313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f t="shared" si="8"/>
        <v>0</v>
      </c>
      <c r="O175" t="str">
        <f t="shared" si="7"/>
        <v>town</v>
      </c>
    </row>
    <row r="176" spans="1:15" x14ac:dyDescent="0.4">
      <c r="A176">
        <v>31189</v>
      </c>
      <c r="B176" t="s">
        <v>71</v>
      </c>
      <c r="C176">
        <v>7</v>
      </c>
      <c r="D176">
        <v>13</v>
      </c>
      <c r="E176">
        <v>383.7</v>
      </c>
      <c r="F176" t="s">
        <v>234</v>
      </c>
      <c r="G176" t="s">
        <v>316</v>
      </c>
      <c r="H176">
        <v>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f t="shared" si="8"/>
        <v>0</v>
      </c>
      <c r="O176" t="str">
        <f t="shared" si="7"/>
        <v>town</v>
      </c>
    </row>
    <row r="177" spans="1:15" x14ac:dyDescent="0.4">
      <c r="A177">
        <v>20596</v>
      </c>
      <c r="B177" t="s">
        <v>73</v>
      </c>
      <c r="C177">
        <v>9</v>
      </c>
      <c r="D177">
        <v>11</v>
      </c>
      <c r="E177">
        <v>614.15</v>
      </c>
      <c r="F177" t="s">
        <v>234</v>
      </c>
      <c r="G177" t="s">
        <v>318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f t="shared" si="8"/>
        <v>0</v>
      </c>
      <c r="O177" t="str">
        <f t="shared" si="7"/>
        <v>town</v>
      </c>
    </row>
    <row r="178" spans="1:15" x14ac:dyDescent="0.4">
      <c r="A178">
        <v>67919</v>
      </c>
      <c r="B178" t="s">
        <v>75</v>
      </c>
      <c r="C178">
        <v>9</v>
      </c>
      <c r="D178">
        <v>8</v>
      </c>
      <c r="E178">
        <v>912</v>
      </c>
      <c r="F178" t="s">
        <v>234</v>
      </c>
      <c r="G178" t="s">
        <v>320</v>
      </c>
      <c r="H178">
        <v>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f t="shared" si="8"/>
        <v>0</v>
      </c>
      <c r="O178" t="str">
        <f t="shared" si="7"/>
        <v>city</v>
      </c>
    </row>
    <row r="179" spans="1:15" x14ac:dyDescent="0.4">
      <c r="A179">
        <v>30287</v>
      </c>
      <c r="B179" t="s">
        <v>76</v>
      </c>
      <c r="C179">
        <v>11</v>
      </c>
      <c r="D179">
        <v>9</v>
      </c>
      <c r="E179">
        <v>1201</v>
      </c>
      <c r="F179" t="s">
        <v>234</v>
      </c>
      <c r="G179" t="s">
        <v>321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f t="shared" si="8"/>
        <v>0</v>
      </c>
      <c r="O179" t="str">
        <f t="shared" si="7"/>
        <v>town</v>
      </c>
    </row>
    <row r="180" spans="1:15" x14ac:dyDescent="0.4">
      <c r="A180">
        <v>38277</v>
      </c>
      <c r="B180" t="s">
        <v>78</v>
      </c>
      <c r="C180">
        <v>8</v>
      </c>
      <c r="D180">
        <v>12</v>
      </c>
      <c r="E180">
        <v>616.28</v>
      </c>
      <c r="F180" t="s">
        <v>234</v>
      </c>
      <c r="G180" t="s">
        <v>323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f t="shared" si="8"/>
        <v>0</v>
      </c>
      <c r="O180" t="str">
        <f t="shared" si="7"/>
        <v>town</v>
      </c>
    </row>
    <row r="181" spans="1:15" x14ac:dyDescent="0.4">
      <c r="A181">
        <v>34864</v>
      </c>
      <c r="B181" t="s">
        <v>80</v>
      </c>
      <c r="C181">
        <v>12</v>
      </c>
      <c r="D181">
        <v>10</v>
      </c>
      <c r="E181">
        <v>741.05</v>
      </c>
      <c r="F181" t="s">
        <v>234</v>
      </c>
      <c r="G181" t="s">
        <v>325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f t="shared" si="8"/>
        <v>0</v>
      </c>
      <c r="O181" t="str">
        <f t="shared" si="7"/>
        <v>town</v>
      </c>
    </row>
    <row r="182" spans="1:15" x14ac:dyDescent="0.4">
      <c r="A182">
        <v>16009</v>
      </c>
      <c r="B182" t="s">
        <v>81</v>
      </c>
      <c r="C182">
        <v>11</v>
      </c>
      <c r="D182">
        <v>10</v>
      </c>
      <c r="E182">
        <v>815.11</v>
      </c>
      <c r="F182" t="s">
        <v>234</v>
      </c>
      <c r="G182" t="s">
        <v>326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f t="shared" si="8"/>
        <v>0</v>
      </c>
      <c r="O182" t="str">
        <f t="shared" si="7"/>
        <v>town</v>
      </c>
    </row>
    <row r="183" spans="1:15" x14ac:dyDescent="0.4">
      <c r="A183">
        <v>40779</v>
      </c>
      <c r="B183" t="s">
        <v>84</v>
      </c>
      <c r="C183">
        <v>9</v>
      </c>
      <c r="D183">
        <v>9</v>
      </c>
      <c r="E183">
        <v>660.7</v>
      </c>
      <c r="F183" t="s">
        <v>234</v>
      </c>
      <c r="G183" t="s">
        <v>329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f t="shared" si="8"/>
        <v>0</v>
      </c>
      <c r="O183" t="str">
        <f t="shared" si="7"/>
        <v>town</v>
      </c>
    </row>
    <row r="184" spans="1:15" x14ac:dyDescent="0.4">
      <c r="A184">
        <v>8392</v>
      </c>
      <c r="B184" t="s">
        <v>85</v>
      </c>
      <c r="C184">
        <v>13</v>
      </c>
      <c r="D184">
        <v>6</v>
      </c>
      <c r="E184">
        <v>72.819999999999993</v>
      </c>
      <c r="F184" t="s">
        <v>234</v>
      </c>
      <c r="G184" t="s">
        <v>330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 t="shared" ref="N184:N215" si="9">SUM(I184:K184,M184)/(SUM(H184,L184))</f>
        <v>0</v>
      </c>
      <c r="O184" t="str">
        <f t="shared" si="7"/>
        <v>town</v>
      </c>
    </row>
    <row r="185" spans="1:15" x14ac:dyDescent="0.4">
      <c r="A185">
        <v>46748</v>
      </c>
      <c r="B185" t="s">
        <v>86</v>
      </c>
      <c r="C185">
        <v>12</v>
      </c>
      <c r="D185">
        <v>9</v>
      </c>
      <c r="E185">
        <v>989.06</v>
      </c>
      <c r="F185" t="s">
        <v>234</v>
      </c>
      <c r="G185" t="s">
        <v>331</v>
      </c>
      <c r="H185">
        <v>1</v>
      </c>
      <c r="I185">
        <v>0</v>
      </c>
      <c r="J185">
        <v>0</v>
      </c>
      <c r="K185">
        <v>0</v>
      </c>
      <c r="L185">
        <v>3</v>
      </c>
      <c r="M185">
        <v>0</v>
      </c>
      <c r="N185">
        <f t="shared" si="9"/>
        <v>0</v>
      </c>
      <c r="O185" t="str">
        <f t="shared" si="7"/>
        <v>town</v>
      </c>
    </row>
    <row r="186" spans="1:15" x14ac:dyDescent="0.4">
      <c r="A186">
        <v>48776</v>
      </c>
      <c r="B186" t="s">
        <v>87</v>
      </c>
      <c r="C186">
        <v>10</v>
      </c>
      <c r="D186">
        <v>11</v>
      </c>
      <c r="E186">
        <v>1175.8900000000001</v>
      </c>
      <c r="F186" t="s">
        <v>234</v>
      </c>
      <c r="G186" t="s">
        <v>332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f t="shared" si="9"/>
        <v>0</v>
      </c>
      <c r="O186" t="str">
        <f t="shared" si="7"/>
        <v>town</v>
      </c>
    </row>
    <row r="187" spans="1:15" x14ac:dyDescent="0.4">
      <c r="A187">
        <v>38571</v>
      </c>
      <c r="B187" t="s">
        <v>88</v>
      </c>
      <c r="C187">
        <v>8</v>
      </c>
      <c r="D187">
        <v>13</v>
      </c>
      <c r="E187">
        <v>696.52</v>
      </c>
      <c r="F187" t="s">
        <v>234</v>
      </c>
      <c r="G187" t="s">
        <v>333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f t="shared" si="9"/>
        <v>0</v>
      </c>
      <c r="O187" t="str">
        <f t="shared" si="7"/>
        <v>town</v>
      </c>
    </row>
    <row r="188" spans="1:15" x14ac:dyDescent="0.4">
      <c r="A188">
        <v>23804</v>
      </c>
      <c r="B188" t="s">
        <v>89</v>
      </c>
      <c r="C188">
        <v>11</v>
      </c>
      <c r="D188">
        <v>11</v>
      </c>
      <c r="E188">
        <v>842.45</v>
      </c>
      <c r="F188" t="s">
        <v>234</v>
      </c>
      <c r="G188" t="s">
        <v>334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 t="shared" si="9"/>
        <v>0</v>
      </c>
      <c r="O188" t="str">
        <f t="shared" si="7"/>
        <v>town</v>
      </c>
    </row>
    <row r="189" spans="1:15" x14ac:dyDescent="0.4">
      <c r="A189">
        <v>112446</v>
      </c>
      <c r="B189" t="s">
        <v>90</v>
      </c>
      <c r="C189">
        <v>9</v>
      </c>
      <c r="D189">
        <v>12</v>
      </c>
      <c r="E189">
        <v>451</v>
      </c>
      <c r="F189" t="s">
        <v>234</v>
      </c>
      <c r="G189" t="s">
        <v>335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f t="shared" si="9"/>
        <v>0</v>
      </c>
      <c r="O189" t="str">
        <f t="shared" si="7"/>
        <v>town</v>
      </c>
    </row>
    <row r="190" spans="1:15" x14ac:dyDescent="0.4">
      <c r="A190">
        <v>58296</v>
      </c>
      <c r="B190" t="s">
        <v>157</v>
      </c>
      <c r="C190">
        <v>1</v>
      </c>
      <c r="D190">
        <v>3</v>
      </c>
      <c r="E190">
        <v>411.2</v>
      </c>
      <c r="F190" t="s">
        <v>242</v>
      </c>
      <c r="G190" t="s">
        <v>384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f t="shared" si="9"/>
        <v>0</v>
      </c>
      <c r="O190" t="str">
        <f t="shared" si="7"/>
        <v>town</v>
      </c>
    </row>
    <row r="191" spans="1:15" x14ac:dyDescent="0.4">
      <c r="A191">
        <v>17735</v>
      </c>
      <c r="B191" t="s">
        <v>165</v>
      </c>
      <c r="C191">
        <v>0</v>
      </c>
      <c r="D191">
        <v>8</v>
      </c>
      <c r="E191">
        <v>164.3</v>
      </c>
      <c r="F191" t="s">
        <v>242</v>
      </c>
      <c r="G191" t="s">
        <v>389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f t="shared" si="9"/>
        <v>0</v>
      </c>
      <c r="O191" t="str">
        <f t="shared" si="7"/>
        <v>town</v>
      </c>
    </row>
    <row r="192" spans="1:15" x14ac:dyDescent="0.4">
      <c r="A192">
        <v>33413</v>
      </c>
      <c r="B192" t="s">
        <v>167</v>
      </c>
      <c r="C192">
        <v>1</v>
      </c>
      <c r="D192">
        <v>22</v>
      </c>
      <c r="E192">
        <v>495.98</v>
      </c>
      <c r="F192" t="s">
        <v>243</v>
      </c>
      <c r="G192" t="s">
        <v>390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f t="shared" si="9"/>
        <v>0</v>
      </c>
      <c r="O192" t="str">
        <f t="shared" si="7"/>
        <v>town</v>
      </c>
    </row>
    <row r="193" spans="1:15" x14ac:dyDescent="0.4">
      <c r="A193">
        <v>59975</v>
      </c>
      <c r="B193" t="s">
        <v>168</v>
      </c>
      <c r="C193">
        <v>3</v>
      </c>
      <c r="D193">
        <v>22</v>
      </c>
      <c r="E193">
        <v>775.85</v>
      </c>
      <c r="F193" t="s">
        <v>243</v>
      </c>
      <c r="G193" t="s">
        <v>391</v>
      </c>
      <c r="H193">
        <v>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f t="shared" si="9"/>
        <v>0</v>
      </c>
      <c r="O193" t="str">
        <f t="shared" si="7"/>
        <v>town</v>
      </c>
    </row>
    <row r="194" spans="1:15" x14ac:dyDescent="0.4">
      <c r="A194">
        <v>26245</v>
      </c>
      <c r="B194" t="s">
        <v>169</v>
      </c>
      <c r="C194">
        <v>3</v>
      </c>
      <c r="D194">
        <v>18</v>
      </c>
      <c r="E194">
        <v>547.37</v>
      </c>
      <c r="F194" t="s">
        <v>243</v>
      </c>
      <c r="G194" t="s">
        <v>392</v>
      </c>
      <c r="H194">
        <v>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f t="shared" si="9"/>
        <v>0</v>
      </c>
      <c r="O194" t="str">
        <f t="shared" si="7"/>
        <v>town</v>
      </c>
    </row>
    <row r="195" spans="1:15" x14ac:dyDescent="0.4">
      <c r="A195">
        <v>23189</v>
      </c>
      <c r="B195" t="s">
        <v>171</v>
      </c>
      <c r="C195">
        <v>4</v>
      </c>
      <c r="D195">
        <v>18</v>
      </c>
      <c r="E195">
        <v>443.01</v>
      </c>
      <c r="F195" t="s">
        <v>243</v>
      </c>
      <c r="G195" t="s">
        <v>394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f t="shared" si="9"/>
        <v>0</v>
      </c>
      <c r="O195" t="str">
        <f t="shared" ref="O195:O230" si="10">IF(RIGHT(G195,1)="구","matropolitan",IF(RIGHT(G195,1)="시","city",IF(RIGHT(G195,1)="군","town")))</f>
        <v>town</v>
      </c>
    </row>
    <row r="196" spans="1:15" x14ac:dyDescent="0.4">
      <c r="A196">
        <v>39718</v>
      </c>
      <c r="B196" t="s">
        <v>173</v>
      </c>
      <c r="C196">
        <v>2</v>
      </c>
      <c r="D196">
        <v>18</v>
      </c>
      <c r="E196">
        <v>455.09</v>
      </c>
      <c r="F196" t="s">
        <v>243</v>
      </c>
      <c r="G196" t="s">
        <v>396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f t="shared" si="9"/>
        <v>0</v>
      </c>
      <c r="O196" t="str">
        <f t="shared" si="10"/>
        <v>town</v>
      </c>
    </row>
    <row r="197" spans="1:15" x14ac:dyDescent="0.4">
      <c r="A197">
        <v>38705</v>
      </c>
      <c r="B197" t="s">
        <v>176</v>
      </c>
      <c r="C197">
        <v>3</v>
      </c>
      <c r="D197">
        <v>21</v>
      </c>
      <c r="E197">
        <v>663.16</v>
      </c>
      <c r="F197" t="s">
        <v>243</v>
      </c>
      <c r="G197" t="s">
        <v>399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f t="shared" si="9"/>
        <v>0</v>
      </c>
      <c r="O197" t="str">
        <f t="shared" si="10"/>
        <v>town</v>
      </c>
    </row>
    <row r="198" spans="1:15" x14ac:dyDescent="0.4">
      <c r="A198">
        <v>48141</v>
      </c>
      <c r="B198" t="s">
        <v>180</v>
      </c>
      <c r="C198">
        <v>1</v>
      </c>
      <c r="D198">
        <v>17</v>
      </c>
      <c r="E198">
        <v>472.97</v>
      </c>
      <c r="F198" t="s">
        <v>243</v>
      </c>
      <c r="G198" t="s">
        <v>403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f t="shared" si="9"/>
        <v>0</v>
      </c>
      <c r="O198" t="str">
        <f t="shared" si="10"/>
        <v>town</v>
      </c>
    </row>
    <row r="199" spans="1:15" x14ac:dyDescent="0.4">
      <c r="A199">
        <v>52823</v>
      </c>
      <c r="B199" t="s">
        <v>181</v>
      </c>
      <c r="C199">
        <v>1</v>
      </c>
      <c r="D199">
        <v>21</v>
      </c>
      <c r="E199">
        <v>544.48</v>
      </c>
      <c r="F199" t="s">
        <v>243</v>
      </c>
      <c r="G199" t="s">
        <v>404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f t="shared" si="9"/>
        <v>0</v>
      </c>
      <c r="O199" t="str">
        <f t="shared" si="10"/>
        <v>town</v>
      </c>
    </row>
    <row r="200" spans="1:15" x14ac:dyDescent="0.4">
      <c r="A200">
        <v>45985</v>
      </c>
      <c r="B200" t="s">
        <v>182</v>
      </c>
      <c r="C200">
        <v>2</v>
      </c>
      <c r="D200">
        <v>23</v>
      </c>
      <c r="E200">
        <v>391.81</v>
      </c>
      <c r="F200" t="s">
        <v>243</v>
      </c>
      <c r="G200" t="s">
        <v>405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f t="shared" si="9"/>
        <v>0</v>
      </c>
      <c r="O200" t="str">
        <f t="shared" si="10"/>
        <v>town</v>
      </c>
    </row>
    <row r="201" spans="1:15" x14ac:dyDescent="0.4">
      <c r="A201">
        <v>38578</v>
      </c>
      <c r="B201" t="s">
        <v>183</v>
      </c>
      <c r="C201">
        <v>2</v>
      </c>
      <c r="D201">
        <v>17</v>
      </c>
      <c r="E201">
        <v>518.65</v>
      </c>
      <c r="F201" t="s">
        <v>243</v>
      </c>
      <c r="G201" t="s">
        <v>406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f t="shared" si="9"/>
        <v>0</v>
      </c>
      <c r="O201" t="str">
        <f t="shared" si="10"/>
        <v>town</v>
      </c>
    </row>
    <row r="202" spans="1:15" x14ac:dyDescent="0.4">
      <c r="A202">
        <v>35397</v>
      </c>
      <c r="B202" t="s">
        <v>184</v>
      </c>
      <c r="C202">
        <v>2</v>
      </c>
      <c r="D202">
        <v>22</v>
      </c>
      <c r="E202">
        <v>617.96</v>
      </c>
      <c r="F202" t="s">
        <v>243</v>
      </c>
      <c r="G202" t="s">
        <v>407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f t="shared" si="9"/>
        <v>0</v>
      </c>
      <c r="O202" t="str">
        <f t="shared" si="10"/>
        <v>town</v>
      </c>
    </row>
    <row r="203" spans="1:15" x14ac:dyDescent="0.4">
      <c r="A203">
        <v>28133</v>
      </c>
      <c r="B203" t="s">
        <v>185</v>
      </c>
      <c r="C203">
        <v>0</v>
      </c>
      <c r="D203">
        <v>22</v>
      </c>
      <c r="E203">
        <v>420.32</v>
      </c>
      <c r="F203" t="s">
        <v>243</v>
      </c>
      <c r="G203" t="s">
        <v>408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f t="shared" si="9"/>
        <v>0</v>
      </c>
      <c r="O203" t="str">
        <f t="shared" si="10"/>
        <v>town</v>
      </c>
    </row>
    <row r="204" spans="1:15" x14ac:dyDescent="0.4">
      <c r="A204">
        <v>29242</v>
      </c>
      <c r="B204" t="s">
        <v>186</v>
      </c>
      <c r="C204">
        <v>1</v>
      </c>
      <c r="D204">
        <v>18</v>
      </c>
      <c r="E204">
        <v>392.77</v>
      </c>
      <c r="F204" t="s">
        <v>243</v>
      </c>
      <c r="G204" t="s">
        <v>409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f t="shared" si="9"/>
        <v>0</v>
      </c>
      <c r="O204" t="str">
        <f t="shared" si="10"/>
        <v>town</v>
      </c>
    </row>
    <row r="205" spans="1:15" x14ac:dyDescent="0.4">
      <c r="A205">
        <v>65184</v>
      </c>
      <c r="B205" t="s">
        <v>187</v>
      </c>
      <c r="C205">
        <v>0</v>
      </c>
      <c r="D205">
        <v>21</v>
      </c>
      <c r="E205">
        <v>887.47</v>
      </c>
      <c r="F205" t="s">
        <v>243</v>
      </c>
      <c r="G205" t="s">
        <v>410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f t="shared" si="9"/>
        <v>0</v>
      </c>
      <c r="O205" t="str">
        <f t="shared" si="10"/>
        <v>town</v>
      </c>
    </row>
    <row r="206" spans="1:15" x14ac:dyDescent="0.4">
      <c r="A206">
        <v>58331</v>
      </c>
      <c r="B206" t="s">
        <v>188</v>
      </c>
      <c r="C206">
        <v>4</v>
      </c>
      <c r="D206">
        <v>19</v>
      </c>
      <c r="E206">
        <v>786.23</v>
      </c>
      <c r="F206" t="s">
        <v>243</v>
      </c>
      <c r="G206" t="s">
        <v>411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f t="shared" si="9"/>
        <v>0</v>
      </c>
      <c r="O206" t="str">
        <f t="shared" si="10"/>
        <v>town</v>
      </c>
    </row>
    <row r="207" spans="1:15" x14ac:dyDescent="0.4">
      <c r="A207">
        <v>51887</v>
      </c>
      <c r="B207" t="s">
        <v>189</v>
      </c>
      <c r="C207">
        <v>1</v>
      </c>
      <c r="D207">
        <v>16</v>
      </c>
      <c r="E207">
        <v>606.9</v>
      </c>
      <c r="F207" t="s">
        <v>244</v>
      </c>
      <c r="G207" t="s">
        <v>412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f t="shared" si="9"/>
        <v>0</v>
      </c>
      <c r="O207" t="str">
        <f t="shared" si="10"/>
        <v>town</v>
      </c>
    </row>
    <row r="208" spans="1:15" x14ac:dyDescent="0.4">
      <c r="A208">
        <v>78991</v>
      </c>
      <c r="B208" t="s">
        <v>191</v>
      </c>
      <c r="C208">
        <v>3</v>
      </c>
      <c r="D208">
        <v>15</v>
      </c>
      <c r="E208">
        <v>545.05999999999995</v>
      </c>
      <c r="F208" t="s">
        <v>244</v>
      </c>
      <c r="G208" t="s">
        <v>414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f t="shared" si="9"/>
        <v>0</v>
      </c>
      <c r="O208" t="str">
        <f t="shared" si="10"/>
        <v>city</v>
      </c>
    </row>
    <row r="209" spans="1:15" x14ac:dyDescent="0.4">
      <c r="A209">
        <v>76854</v>
      </c>
      <c r="B209" t="s">
        <v>192</v>
      </c>
      <c r="C209">
        <v>5</v>
      </c>
      <c r="D209">
        <v>17</v>
      </c>
      <c r="E209">
        <v>752.74</v>
      </c>
      <c r="F209" t="s">
        <v>244</v>
      </c>
      <c r="G209" t="s">
        <v>415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f t="shared" si="9"/>
        <v>0</v>
      </c>
      <c r="O209" t="str">
        <f t="shared" si="10"/>
        <v>city</v>
      </c>
    </row>
    <row r="210" spans="1:15" x14ac:dyDescent="0.4">
      <c r="A210">
        <v>22417</v>
      </c>
      <c r="B210" t="s">
        <v>193</v>
      </c>
      <c r="C210">
        <v>5</v>
      </c>
      <c r="D210">
        <v>15</v>
      </c>
      <c r="E210">
        <v>631.67999999999995</v>
      </c>
      <c r="F210" t="s">
        <v>244</v>
      </c>
      <c r="G210" t="s">
        <v>416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f t="shared" si="9"/>
        <v>0</v>
      </c>
      <c r="O210" t="str">
        <f t="shared" si="10"/>
        <v>town</v>
      </c>
    </row>
    <row r="211" spans="1:15" x14ac:dyDescent="0.4">
      <c r="A211">
        <v>49980</v>
      </c>
      <c r="B211" t="s">
        <v>194</v>
      </c>
      <c r="C211">
        <v>2</v>
      </c>
      <c r="D211">
        <v>15</v>
      </c>
      <c r="E211">
        <v>493.54</v>
      </c>
      <c r="F211" t="s">
        <v>244</v>
      </c>
      <c r="G211" t="s">
        <v>417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f t="shared" si="9"/>
        <v>0</v>
      </c>
      <c r="O211" t="str">
        <f t="shared" si="10"/>
        <v>town</v>
      </c>
    </row>
    <row r="212" spans="1:15" x14ac:dyDescent="0.4">
      <c r="A212">
        <v>25542</v>
      </c>
      <c r="B212" t="s">
        <v>195</v>
      </c>
      <c r="C212">
        <v>3</v>
      </c>
      <c r="D212">
        <v>17</v>
      </c>
      <c r="E212">
        <v>495.75</v>
      </c>
      <c r="F212" t="s">
        <v>244</v>
      </c>
      <c r="G212" t="s">
        <v>418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f t="shared" si="9"/>
        <v>0</v>
      </c>
      <c r="O212" t="str">
        <f t="shared" si="10"/>
        <v>town</v>
      </c>
    </row>
    <row r="213" spans="1:15" x14ac:dyDescent="0.4">
      <c r="A213">
        <v>87465</v>
      </c>
      <c r="B213" t="s">
        <v>196</v>
      </c>
      <c r="C213">
        <v>4</v>
      </c>
      <c r="D213">
        <v>15</v>
      </c>
      <c r="E213">
        <v>821</v>
      </c>
      <c r="F213" t="s">
        <v>244</v>
      </c>
      <c r="G213" t="s">
        <v>419</v>
      </c>
      <c r="H213">
        <v>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f t="shared" si="9"/>
        <v>0</v>
      </c>
      <c r="O213" t="str">
        <f t="shared" si="10"/>
        <v>town</v>
      </c>
    </row>
    <row r="214" spans="1:15" x14ac:dyDescent="0.4">
      <c r="A214">
        <v>24973</v>
      </c>
      <c r="B214" t="s">
        <v>198</v>
      </c>
      <c r="C214">
        <v>4</v>
      </c>
      <c r="D214">
        <v>17</v>
      </c>
      <c r="E214">
        <v>596.88</v>
      </c>
      <c r="F214" t="s">
        <v>244</v>
      </c>
      <c r="G214" t="s">
        <v>421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 t="shared" si="9"/>
        <v>0</v>
      </c>
      <c r="O214" t="str">
        <f t="shared" si="10"/>
        <v>town</v>
      </c>
    </row>
    <row r="215" spans="1:15" x14ac:dyDescent="0.4">
      <c r="A215">
        <v>20492</v>
      </c>
      <c r="B215" t="s">
        <v>199</v>
      </c>
      <c r="C215">
        <v>5</v>
      </c>
      <c r="D215">
        <v>16</v>
      </c>
      <c r="E215">
        <v>533.64</v>
      </c>
      <c r="F215" t="s">
        <v>244</v>
      </c>
      <c r="G215" t="s">
        <v>422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 t="shared" si="9"/>
        <v>0</v>
      </c>
      <c r="O215" t="str">
        <f t="shared" si="10"/>
        <v>town</v>
      </c>
    </row>
    <row r="216" spans="1:15" x14ac:dyDescent="0.4">
      <c r="A216">
        <v>21917</v>
      </c>
      <c r="B216" t="s">
        <v>202</v>
      </c>
      <c r="C216">
        <v>4</v>
      </c>
      <c r="D216">
        <v>16</v>
      </c>
      <c r="E216">
        <v>788.94</v>
      </c>
      <c r="F216" t="s">
        <v>244</v>
      </c>
      <c r="G216" t="s">
        <v>425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 t="shared" ref="N216:N247" si="11">SUM(I216:K216,M216)/(SUM(H216,L216))</f>
        <v>0</v>
      </c>
      <c r="O216" t="str">
        <f t="shared" si="10"/>
        <v>town</v>
      </c>
    </row>
    <row r="217" spans="1:15" x14ac:dyDescent="0.4">
      <c r="A217">
        <v>102371</v>
      </c>
      <c r="B217" t="s">
        <v>206</v>
      </c>
      <c r="C217">
        <v>4</v>
      </c>
      <c r="D217">
        <v>10</v>
      </c>
      <c r="E217">
        <v>940.71</v>
      </c>
      <c r="F217" t="s">
        <v>246</v>
      </c>
      <c r="G217" t="s">
        <v>429</v>
      </c>
      <c r="H217">
        <v>2</v>
      </c>
      <c r="I217">
        <v>0</v>
      </c>
      <c r="J217">
        <v>0</v>
      </c>
      <c r="K217">
        <v>0</v>
      </c>
      <c r="L217">
        <v>3</v>
      </c>
      <c r="M217">
        <v>0</v>
      </c>
      <c r="N217">
        <f t="shared" si="11"/>
        <v>0</v>
      </c>
      <c r="O217" t="str">
        <f t="shared" si="10"/>
        <v>city</v>
      </c>
    </row>
    <row r="218" spans="1:15" x14ac:dyDescent="0.4">
      <c r="A218">
        <v>51134</v>
      </c>
      <c r="B218" t="s">
        <v>207</v>
      </c>
      <c r="C218">
        <v>3</v>
      </c>
      <c r="D218">
        <v>13</v>
      </c>
      <c r="E218">
        <v>576.28</v>
      </c>
      <c r="F218" t="s">
        <v>246</v>
      </c>
      <c r="G218" t="s">
        <v>430</v>
      </c>
      <c r="H218">
        <v>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f t="shared" si="11"/>
        <v>0</v>
      </c>
      <c r="O218" t="str">
        <f t="shared" si="10"/>
        <v>town</v>
      </c>
    </row>
    <row r="219" spans="1:15" x14ac:dyDescent="0.4">
      <c r="A219">
        <v>64652</v>
      </c>
      <c r="B219" t="s">
        <v>211</v>
      </c>
      <c r="C219">
        <v>2</v>
      </c>
      <c r="D219">
        <v>12</v>
      </c>
      <c r="E219">
        <v>624.51</v>
      </c>
      <c r="F219" t="s">
        <v>246</v>
      </c>
      <c r="G219" t="s">
        <v>434</v>
      </c>
      <c r="H219">
        <v>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f t="shared" si="11"/>
        <v>0</v>
      </c>
      <c r="O219" t="str">
        <f t="shared" si="10"/>
        <v>town</v>
      </c>
    </row>
    <row r="220" spans="1:15" x14ac:dyDescent="0.4">
      <c r="A220">
        <v>51776</v>
      </c>
      <c r="B220" t="s">
        <v>213</v>
      </c>
      <c r="C220">
        <v>2</v>
      </c>
      <c r="D220">
        <v>13</v>
      </c>
      <c r="E220">
        <v>363.4</v>
      </c>
      <c r="F220" t="s">
        <v>246</v>
      </c>
      <c r="G220" t="s">
        <v>436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f t="shared" si="11"/>
        <v>0</v>
      </c>
      <c r="O220" t="str">
        <f t="shared" si="10"/>
        <v>town</v>
      </c>
    </row>
    <row r="221" spans="1:15" x14ac:dyDescent="0.4">
      <c r="A221">
        <v>76757</v>
      </c>
      <c r="B221" t="s">
        <v>215</v>
      </c>
      <c r="C221">
        <v>3</v>
      </c>
      <c r="D221">
        <v>10</v>
      </c>
      <c r="E221">
        <v>543.1</v>
      </c>
      <c r="F221" t="s">
        <v>246</v>
      </c>
      <c r="G221" t="s">
        <v>438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f t="shared" si="11"/>
        <v>0</v>
      </c>
      <c r="O221" t="str">
        <f t="shared" si="10"/>
        <v>town</v>
      </c>
    </row>
    <row r="222" spans="1:15" x14ac:dyDescent="0.4">
      <c r="A222">
        <v>29671</v>
      </c>
      <c r="B222" t="s">
        <v>217</v>
      </c>
      <c r="C222">
        <v>3</v>
      </c>
      <c r="D222">
        <v>11</v>
      </c>
      <c r="E222">
        <v>479.67</v>
      </c>
      <c r="F222" t="s">
        <v>246</v>
      </c>
      <c r="G222" t="s">
        <v>440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f t="shared" si="11"/>
        <v>0</v>
      </c>
      <c r="O222" t="str">
        <f t="shared" si="10"/>
        <v>town</v>
      </c>
    </row>
    <row r="223" spans="1:15" x14ac:dyDescent="0.4">
      <c r="A223">
        <v>56489</v>
      </c>
      <c r="B223" t="s">
        <v>218</v>
      </c>
      <c r="C223">
        <v>1</v>
      </c>
      <c r="D223">
        <v>9</v>
      </c>
      <c r="E223">
        <v>504.82</v>
      </c>
      <c r="F223" t="s">
        <v>246</v>
      </c>
      <c r="G223" t="s">
        <v>441</v>
      </c>
      <c r="H223">
        <v>1</v>
      </c>
      <c r="I223">
        <v>0</v>
      </c>
      <c r="J223">
        <v>0</v>
      </c>
      <c r="K223">
        <v>0</v>
      </c>
      <c r="L223">
        <v>2</v>
      </c>
      <c r="M223">
        <v>0</v>
      </c>
      <c r="N223">
        <f t="shared" si="11"/>
        <v>0</v>
      </c>
      <c r="O223" t="str">
        <f t="shared" si="10"/>
        <v>town</v>
      </c>
    </row>
    <row r="224" spans="1:15" x14ac:dyDescent="0.4">
      <c r="A224">
        <v>33297</v>
      </c>
      <c r="B224" t="s">
        <v>220</v>
      </c>
      <c r="C224">
        <v>7</v>
      </c>
      <c r="D224">
        <v>11</v>
      </c>
      <c r="E224">
        <v>842</v>
      </c>
      <c r="F224" t="s">
        <v>247</v>
      </c>
      <c r="G224" t="s">
        <v>443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f t="shared" si="11"/>
        <v>0</v>
      </c>
      <c r="O224" t="str">
        <f t="shared" si="10"/>
        <v>town</v>
      </c>
    </row>
    <row r="225" spans="1:15" x14ac:dyDescent="0.4">
      <c r="A225">
        <v>27130</v>
      </c>
      <c r="B225" t="s">
        <v>221</v>
      </c>
      <c r="C225">
        <v>7</v>
      </c>
      <c r="D225">
        <v>10</v>
      </c>
      <c r="E225">
        <v>781.07</v>
      </c>
      <c r="F225" t="s">
        <v>247</v>
      </c>
      <c r="G225" t="s">
        <v>444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f t="shared" si="11"/>
        <v>0</v>
      </c>
      <c r="O225" t="str">
        <f t="shared" si="10"/>
        <v>town</v>
      </c>
    </row>
    <row r="226" spans="1:15" x14ac:dyDescent="0.4">
      <c r="A226">
        <v>30685</v>
      </c>
      <c r="B226" t="s">
        <v>222</v>
      </c>
      <c r="C226">
        <v>7</v>
      </c>
      <c r="D226">
        <v>12</v>
      </c>
      <c r="E226">
        <v>584.45000000000005</v>
      </c>
      <c r="F226" t="s">
        <v>247</v>
      </c>
      <c r="G226" t="s">
        <v>445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f t="shared" si="11"/>
        <v>0</v>
      </c>
      <c r="O226" t="str">
        <f t="shared" si="10"/>
        <v>town</v>
      </c>
    </row>
    <row r="227" spans="1:15" x14ac:dyDescent="0.4">
      <c r="A227">
        <v>46524</v>
      </c>
      <c r="B227" t="s">
        <v>223</v>
      </c>
      <c r="C227">
        <v>6</v>
      </c>
      <c r="D227">
        <v>14</v>
      </c>
      <c r="E227">
        <v>845.01</v>
      </c>
      <c r="F227" t="s">
        <v>247</v>
      </c>
      <c r="G227" t="s">
        <v>446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f t="shared" si="11"/>
        <v>0</v>
      </c>
      <c r="O227" t="str">
        <f t="shared" si="10"/>
        <v>town</v>
      </c>
    </row>
    <row r="228" spans="1:15" x14ac:dyDescent="0.4">
      <c r="A228">
        <v>47599</v>
      </c>
      <c r="B228" t="s">
        <v>224</v>
      </c>
      <c r="C228">
        <v>6</v>
      </c>
      <c r="D228">
        <v>13</v>
      </c>
      <c r="E228">
        <v>537.13</v>
      </c>
      <c r="F228" t="s">
        <v>247</v>
      </c>
      <c r="G228" t="s">
        <v>447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f t="shared" si="11"/>
        <v>0</v>
      </c>
      <c r="O228" t="str">
        <f t="shared" si="10"/>
        <v>town</v>
      </c>
    </row>
    <row r="229" spans="1:15" x14ac:dyDescent="0.4">
      <c r="A229">
        <v>86441</v>
      </c>
      <c r="B229" t="s">
        <v>225</v>
      </c>
      <c r="C229">
        <v>5</v>
      </c>
      <c r="D229">
        <v>10</v>
      </c>
      <c r="E229">
        <v>521.04999999999995</v>
      </c>
      <c r="F229" t="s">
        <v>247</v>
      </c>
      <c r="G229" t="s">
        <v>448</v>
      </c>
      <c r="H229">
        <v>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f t="shared" si="11"/>
        <v>0</v>
      </c>
      <c r="O229" t="str">
        <f t="shared" si="10"/>
        <v>town</v>
      </c>
    </row>
    <row r="230" spans="1:15" x14ac:dyDescent="0.4">
      <c r="A230">
        <v>34480</v>
      </c>
      <c r="B230" t="s">
        <v>227</v>
      </c>
      <c r="C230">
        <v>6</v>
      </c>
      <c r="D230">
        <v>11</v>
      </c>
      <c r="E230">
        <v>81.84</v>
      </c>
      <c r="F230" t="s">
        <v>247</v>
      </c>
      <c r="G230" t="s">
        <v>450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f t="shared" si="11"/>
        <v>0</v>
      </c>
      <c r="O230" t="str">
        <f t="shared" si="10"/>
        <v>town</v>
      </c>
    </row>
  </sheetData>
  <autoFilter ref="F1:F230" xr:uid="{5DFC1C74-6DA3-4F6F-BB0A-DFE8B9B98BEF}"/>
  <sortState xmlns:xlrd2="http://schemas.microsoft.com/office/spreadsheetml/2017/richdata2" ref="A2:N230">
    <sortCondition descending="1" ref="N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inolab</cp:lastModifiedBy>
  <dcterms:created xsi:type="dcterms:W3CDTF">2020-06-20T20:54:06Z</dcterms:created>
  <dcterms:modified xsi:type="dcterms:W3CDTF">2020-06-21T13:35:28Z</dcterms:modified>
</cp:coreProperties>
</file>