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225" windowWidth="27750" windowHeight="11685" activeTab="1"/>
  </bookViews>
  <sheets>
    <sheet name="부록6-1" sheetId="25" r:id="rId1"/>
    <sheet name="부록6-2" sheetId="24" r:id="rId2"/>
    <sheet name="부록7(15)" sheetId="22" r:id="rId3"/>
  </sheets>
  <definedNames>
    <definedName name="_xlnm._FilterDatabase" localSheetId="0" hidden="1">'부록6-1'!$AC$1:$AC$879</definedName>
    <definedName name="_xlnm._FilterDatabase" localSheetId="2" hidden="1">'부록7(15)'!$D$1:$D$554</definedName>
    <definedName name="_xlnm.Print_Area" localSheetId="0">'부록6-1'!$A$1:$AC$829</definedName>
    <definedName name="_xlnm.Print_Area" localSheetId="2">'부록7(15)'!$A$1:$P$527</definedName>
  </definedNames>
  <calcPr calcId="145621"/>
</workbook>
</file>

<file path=xl/calcChain.xml><?xml version="1.0" encoding="utf-8"?>
<calcChain xmlns="http://schemas.openxmlformats.org/spreadsheetml/2006/main">
  <c r="R68" i="22" l="1"/>
  <c r="S68" i="22"/>
  <c r="T68" i="22"/>
  <c r="U68" i="22"/>
  <c r="V68" i="22"/>
  <c r="W68" i="22"/>
  <c r="X68" i="22"/>
  <c r="Y68" i="22"/>
  <c r="Z68" i="22"/>
  <c r="AA68" i="22"/>
  <c r="AB68" i="22"/>
  <c r="AC68" i="22"/>
  <c r="AD68" i="22"/>
  <c r="R69" i="22"/>
  <c r="S69" i="22"/>
  <c r="T69" i="22"/>
  <c r="U69" i="22"/>
  <c r="V69" i="22"/>
  <c r="W69" i="22"/>
  <c r="X69" i="22"/>
  <c r="Y69" i="22"/>
  <c r="Z69" i="22"/>
  <c r="AA69" i="22"/>
  <c r="AB69" i="22"/>
  <c r="AC69" i="22"/>
  <c r="AD69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R83" i="22"/>
  <c r="S83" i="22"/>
  <c r="T83" i="22"/>
  <c r="U83" i="22"/>
  <c r="V83" i="22"/>
  <c r="W83" i="22"/>
  <c r="X83" i="22"/>
  <c r="Y83" i="22"/>
  <c r="Z83" i="22"/>
  <c r="AA83" i="22"/>
  <c r="AB83" i="22"/>
  <c r="AC83" i="22"/>
  <c r="AD83" i="22"/>
  <c r="R84" i="22"/>
  <c r="S84" i="22"/>
  <c r="T84" i="22"/>
  <c r="U84" i="22"/>
  <c r="V84" i="22"/>
  <c r="W84" i="22"/>
  <c r="X84" i="22"/>
  <c r="Y84" i="22"/>
  <c r="Z84" i="22"/>
  <c r="AA84" i="22"/>
  <c r="AB84" i="22"/>
  <c r="AC84" i="22"/>
  <c r="AD84" i="22"/>
  <c r="R85" i="22"/>
  <c r="S85" i="22"/>
  <c r="T85" i="22"/>
  <c r="U85" i="22"/>
  <c r="V85" i="22"/>
  <c r="W85" i="22"/>
  <c r="X85" i="22"/>
  <c r="Y85" i="22"/>
  <c r="Z85" i="22"/>
  <c r="AA85" i="22"/>
  <c r="AB85" i="22"/>
  <c r="AC85" i="22"/>
  <c r="AD85" i="22"/>
  <c r="R86" i="22"/>
  <c r="S86" i="22"/>
  <c r="T86" i="22"/>
  <c r="U86" i="22"/>
  <c r="V86" i="22"/>
  <c r="W86" i="22"/>
  <c r="X86" i="22"/>
  <c r="Y86" i="22"/>
  <c r="Z86" i="22"/>
  <c r="AA86" i="22"/>
  <c r="AB86" i="22"/>
  <c r="AC86" i="22"/>
  <c r="AD86" i="22"/>
  <c r="R87" i="22"/>
  <c r="S87" i="22"/>
  <c r="T87" i="22"/>
  <c r="U87" i="22"/>
  <c r="V87" i="22"/>
  <c r="W87" i="22"/>
  <c r="X87" i="22"/>
  <c r="Y87" i="22"/>
  <c r="Z87" i="22"/>
  <c r="AA87" i="22"/>
  <c r="AB87" i="22"/>
  <c r="AC87" i="22"/>
  <c r="AD87" i="22"/>
  <c r="R88" i="22"/>
  <c r="S88" i="22"/>
  <c r="T88" i="22"/>
  <c r="U88" i="22"/>
  <c r="V88" i="22"/>
  <c r="W88" i="22"/>
  <c r="X88" i="22"/>
  <c r="Y88" i="22"/>
  <c r="Z88" i="22"/>
  <c r="AA88" i="22"/>
  <c r="AB88" i="22"/>
  <c r="AC88" i="22"/>
  <c r="AD88" i="22"/>
  <c r="R89" i="22"/>
  <c r="S89" i="22"/>
  <c r="T89" i="22"/>
  <c r="U89" i="22"/>
  <c r="V89" i="22"/>
  <c r="W89" i="22"/>
  <c r="X89" i="22"/>
  <c r="Y89" i="22"/>
  <c r="Z89" i="22"/>
  <c r="AA89" i="22"/>
  <c r="AB89" i="22"/>
  <c r="AC89" i="22"/>
  <c r="AD89" i="22"/>
  <c r="R90" i="22"/>
  <c r="S90" i="22"/>
  <c r="T90" i="22"/>
  <c r="U90" i="22"/>
  <c r="V90" i="22"/>
  <c r="W90" i="22"/>
  <c r="X90" i="22"/>
  <c r="Y90" i="22"/>
  <c r="Z90" i="22"/>
  <c r="AA90" i="22"/>
  <c r="AB90" i="22"/>
  <c r="AC90" i="22"/>
  <c r="AD90" i="22"/>
  <c r="R91" i="22"/>
  <c r="S91" i="22"/>
  <c r="T91" i="22"/>
  <c r="U91" i="22"/>
  <c r="V91" i="22"/>
  <c r="W91" i="22"/>
  <c r="X91" i="22"/>
  <c r="Y91" i="22"/>
  <c r="Z91" i="22"/>
  <c r="AA91" i="22"/>
  <c r="AB91" i="22"/>
  <c r="AC91" i="22"/>
  <c r="AD91" i="22"/>
  <c r="R92" i="22"/>
  <c r="S92" i="22"/>
  <c r="T92" i="22"/>
  <c r="U92" i="22"/>
  <c r="V92" i="22"/>
  <c r="W92" i="22"/>
  <c r="X92" i="22"/>
  <c r="Y92" i="22"/>
  <c r="Z92" i="22"/>
  <c r="AA92" i="22"/>
  <c r="AB92" i="22"/>
  <c r="AC92" i="22"/>
  <c r="AD92" i="22"/>
  <c r="R93" i="22"/>
  <c r="S93" i="22"/>
  <c r="T93" i="22"/>
  <c r="U93" i="22"/>
  <c r="V93" i="22"/>
  <c r="W93" i="22"/>
  <c r="X93" i="22"/>
  <c r="Y93" i="22"/>
  <c r="Z93" i="22"/>
  <c r="AA93" i="22"/>
  <c r="AB93" i="22"/>
  <c r="AC93" i="22"/>
  <c r="AD93" i="22"/>
  <c r="R94" i="22"/>
  <c r="S94" i="22"/>
  <c r="T94" i="22"/>
  <c r="U94" i="22"/>
  <c r="V94" i="22"/>
  <c r="W94" i="22"/>
  <c r="X94" i="22"/>
  <c r="Y94" i="22"/>
  <c r="Z94" i="22"/>
  <c r="AA94" i="22"/>
  <c r="AB94" i="22"/>
  <c r="AC94" i="22"/>
  <c r="AD94" i="22"/>
  <c r="R95" i="22"/>
  <c r="S95" i="22"/>
  <c r="T95" i="22"/>
  <c r="U95" i="22"/>
  <c r="V95" i="22"/>
  <c r="W95" i="22"/>
  <c r="X95" i="22"/>
  <c r="Y95" i="22"/>
  <c r="Z95" i="22"/>
  <c r="AA95" i="22"/>
  <c r="AB95" i="22"/>
  <c r="AC95" i="22"/>
  <c r="AD95" i="22"/>
  <c r="R96" i="22"/>
  <c r="S96" i="22"/>
  <c r="T96" i="22"/>
  <c r="U96" i="22"/>
  <c r="V96" i="22"/>
  <c r="W96" i="22"/>
  <c r="X96" i="22"/>
  <c r="Y96" i="22"/>
  <c r="Z96" i="22"/>
  <c r="AA96" i="22"/>
  <c r="AB96" i="22"/>
  <c r="AC96" i="22"/>
  <c r="AD96" i="22"/>
  <c r="R97" i="22"/>
  <c r="S97" i="22"/>
  <c r="T97" i="22"/>
  <c r="U97" i="22"/>
  <c r="V97" i="22"/>
  <c r="W97" i="22"/>
  <c r="X97" i="22"/>
  <c r="Y97" i="22"/>
  <c r="Z97" i="22"/>
  <c r="AA97" i="22"/>
  <c r="AB97" i="22"/>
  <c r="AC97" i="22"/>
  <c r="AD97" i="22"/>
  <c r="R98" i="22"/>
  <c r="S98" i="22"/>
  <c r="T98" i="22"/>
  <c r="U98" i="22"/>
  <c r="V98" i="22"/>
  <c r="W98" i="22"/>
  <c r="X98" i="22"/>
  <c r="Y98" i="22"/>
  <c r="Z98" i="22"/>
  <c r="AA98" i="22"/>
  <c r="AB98" i="22"/>
  <c r="AC98" i="22"/>
  <c r="AD98" i="22"/>
  <c r="R99" i="22"/>
  <c r="S99" i="22"/>
  <c r="T99" i="22"/>
  <c r="U99" i="22"/>
  <c r="V99" i="22"/>
  <c r="W99" i="22"/>
  <c r="X99" i="22"/>
  <c r="Y99" i="22"/>
  <c r="Z99" i="22"/>
  <c r="AA99" i="22"/>
  <c r="AB99" i="22"/>
  <c r="AC99" i="22"/>
  <c r="AD99" i="22"/>
  <c r="R100" i="22"/>
  <c r="S100" i="22"/>
  <c r="T100" i="22"/>
  <c r="U100" i="22"/>
  <c r="V100" i="22"/>
  <c r="W100" i="22"/>
  <c r="X100" i="22"/>
  <c r="Y100" i="22"/>
  <c r="Z100" i="22"/>
  <c r="AA100" i="22"/>
  <c r="AB100" i="22"/>
  <c r="AC100" i="22"/>
  <c r="AD100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R104" i="22"/>
  <c r="S104" i="22"/>
  <c r="T104" i="22"/>
  <c r="U104" i="22"/>
  <c r="V104" i="22"/>
  <c r="W104" i="22"/>
  <c r="X104" i="22"/>
  <c r="Y104" i="22"/>
  <c r="Z104" i="22"/>
  <c r="AA104" i="22"/>
  <c r="AB104" i="22"/>
  <c r="AC104" i="22"/>
  <c r="AD104" i="22"/>
  <c r="R105" i="22"/>
  <c r="S105" i="22"/>
  <c r="T105" i="22"/>
  <c r="U105" i="22"/>
  <c r="V105" i="22"/>
  <c r="W105" i="22"/>
  <c r="X105" i="22"/>
  <c r="Y105" i="22"/>
  <c r="Z105" i="22"/>
  <c r="AA105" i="22"/>
  <c r="AB105" i="22"/>
  <c r="AC105" i="22"/>
  <c r="AD105" i="22"/>
  <c r="R106" i="22"/>
  <c r="S106" i="22"/>
  <c r="T106" i="22"/>
  <c r="U106" i="22"/>
  <c r="V106" i="22"/>
  <c r="W106" i="22"/>
  <c r="X106" i="22"/>
  <c r="Y106" i="22"/>
  <c r="Z106" i="22"/>
  <c r="AA106" i="22"/>
  <c r="AB106" i="22"/>
  <c r="AC106" i="22"/>
  <c r="AD106" i="22"/>
  <c r="R107" i="22"/>
  <c r="S107" i="22"/>
  <c r="T107" i="22"/>
  <c r="U107" i="22"/>
  <c r="V107" i="22"/>
  <c r="W107" i="22"/>
  <c r="X107" i="22"/>
  <c r="Y107" i="22"/>
  <c r="Z107" i="22"/>
  <c r="AA107" i="22"/>
  <c r="AB107" i="22"/>
  <c r="AC107" i="22"/>
  <c r="AD107" i="22"/>
  <c r="R108" i="22"/>
  <c r="S108" i="22"/>
  <c r="T108" i="22"/>
  <c r="U108" i="22"/>
  <c r="V108" i="22"/>
  <c r="W108" i="22"/>
  <c r="X108" i="22"/>
  <c r="Y108" i="22"/>
  <c r="Z108" i="22"/>
  <c r="AA108" i="22"/>
  <c r="AB108" i="22"/>
  <c r="AC108" i="22"/>
  <c r="AD108" i="22"/>
  <c r="R109" i="22"/>
  <c r="S109" i="22"/>
  <c r="T109" i="22"/>
  <c r="U109" i="22"/>
  <c r="V109" i="22"/>
  <c r="W109" i="22"/>
  <c r="X109" i="22"/>
  <c r="Y109" i="22"/>
  <c r="Z109" i="22"/>
  <c r="AA109" i="22"/>
  <c r="AB109" i="22"/>
  <c r="AC109" i="22"/>
  <c r="AD109" i="22"/>
  <c r="R110" i="22"/>
  <c r="S110" i="22"/>
  <c r="T110" i="22"/>
  <c r="U110" i="22"/>
  <c r="V110" i="22"/>
  <c r="W110" i="22"/>
  <c r="X110" i="22"/>
  <c r="Y110" i="22"/>
  <c r="Z110" i="22"/>
  <c r="AA110" i="22"/>
  <c r="AB110" i="22"/>
  <c r="AC110" i="22"/>
  <c r="AD110" i="22"/>
  <c r="R111" i="22"/>
  <c r="S111" i="22"/>
  <c r="T111" i="22"/>
  <c r="U111" i="22"/>
  <c r="V111" i="22"/>
  <c r="W111" i="22"/>
  <c r="X111" i="22"/>
  <c r="Y111" i="22"/>
  <c r="Z111" i="22"/>
  <c r="AA111" i="22"/>
  <c r="AB111" i="22"/>
  <c r="AC111" i="22"/>
  <c r="AD111" i="22"/>
  <c r="R115" i="22"/>
  <c r="S115" i="22"/>
  <c r="T115" i="22"/>
  <c r="U115" i="22"/>
  <c r="V115" i="22"/>
  <c r="W115" i="22"/>
  <c r="X115" i="22"/>
  <c r="Y115" i="22"/>
  <c r="Z115" i="22"/>
  <c r="AA115" i="22"/>
  <c r="AB115" i="22"/>
  <c r="AC115" i="22"/>
  <c r="AD115" i="22"/>
  <c r="R116" i="22"/>
  <c r="S116" i="22"/>
  <c r="T116" i="22"/>
  <c r="U116" i="22"/>
  <c r="V116" i="22"/>
  <c r="W116" i="22"/>
  <c r="X116" i="22"/>
  <c r="Y116" i="22"/>
  <c r="Z116" i="22"/>
  <c r="AA116" i="22"/>
  <c r="AB116" i="22"/>
  <c r="AC116" i="22"/>
  <c r="AD116" i="22"/>
  <c r="R117" i="22"/>
  <c r="S117" i="22"/>
  <c r="T117" i="22"/>
  <c r="U117" i="22"/>
  <c r="V117" i="22"/>
  <c r="W117" i="22"/>
  <c r="X117" i="22"/>
  <c r="Y117" i="22"/>
  <c r="Z117" i="22"/>
  <c r="AA117" i="22"/>
  <c r="AB117" i="22"/>
  <c r="AC117" i="22"/>
  <c r="AD117" i="22"/>
  <c r="R118" i="22"/>
  <c r="S118" i="22"/>
  <c r="T118" i="22"/>
  <c r="U118" i="22"/>
  <c r="V118" i="22"/>
  <c r="W118" i="22"/>
  <c r="X118" i="22"/>
  <c r="Y118" i="22"/>
  <c r="Z118" i="22"/>
  <c r="AA118" i="22"/>
  <c r="AB118" i="22"/>
  <c r="AC118" i="22"/>
  <c r="AD118" i="22"/>
  <c r="R119" i="22"/>
  <c r="S119" i="22"/>
  <c r="T119" i="22"/>
  <c r="U119" i="22"/>
  <c r="V119" i="22"/>
  <c r="W119" i="22"/>
  <c r="X119" i="22"/>
  <c r="Y119" i="22"/>
  <c r="Z119" i="22"/>
  <c r="AA119" i="22"/>
  <c r="AB119" i="22"/>
  <c r="AC119" i="22"/>
  <c r="AD119" i="22"/>
  <c r="R120" i="22"/>
  <c r="S120" i="22"/>
  <c r="T120" i="22"/>
  <c r="U120" i="22"/>
  <c r="V120" i="22"/>
  <c r="W120" i="22"/>
  <c r="X120" i="22"/>
  <c r="Y120" i="22"/>
  <c r="Z120" i="22"/>
  <c r="AA120" i="22"/>
  <c r="AB120" i="22"/>
  <c r="AC120" i="22"/>
  <c r="AD120" i="22"/>
  <c r="R121" i="22"/>
  <c r="S121" i="22"/>
  <c r="T121" i="22"/>
  <c r="U121" i="22"/>
  <c r="V121" i="22"/>
  <c r="W121" i="22"/>
  <c r="X121" i="22"/>
  <c r="Y121" i="22"/>
  <c r="Z121" i="22"/>
  <c r="AA121" i="22"/>
  <c r="AB121" i="22"/>
  <c r="AC121" i="22"/>
  <c r="AD121" i="22"/>
  <c r="R122" i="22"/>
  <c r="S122" i="22"/>
  <c r="T122" i="22"/>
  <c r="U122" i="22"/>
  <c r="V122" i="22"/>
  <c r="W122" i="22"/>
  <c r="X122" i="22"/>
  <c r="Y122" i="22"/>
  <c r="Z122" i="22"/>
  <c r="AA122" i="22"/>
  <c r="AB122" i="22"/>
  <c r="AC122" i="22"/>
  <c r="AD122" i="22"/>
  <c r="R123" i="22"/>
  <c r="S123" i="22"/>
  <c r="T123" i="22"/>
  <c r="U123" i="22"/>
  <c r="V123" i="22"/>
  <c r="W123" i="22"/>
  <c r="X123" i="22"/>
  <c r="Y123" i="22"/>
  <c r="Z123" i="22"/>
  <c r="AA123" i="22"/>
  <c r="AB123" i="22"/>
  <c r="AC123" i="22"/>
  <c r="AD123" i="22"/>
  <c r="R124" i="22"/>
  <c r="S124" i="22"/>
  <c r="T124" i="22"/>
  <c r="U124" i="22"/>
  <c r="V124" i="22"/>
  <c r="W124" i="22"/>
  <c r="X124" i="22"/>
  <c r="Y124" i="22"/>
  <c r="Z124" i="22"/>
  <c r="AA124" i="22"/>
  <c r="AB124" i="22"/>
  <c r="AC124" i="22"/>
  <c r="AD124" i="22"/>
  <c r="R125" i="22"/>
  <c r="S125" i="22"/>
  <c r="T125" i="22"/>
  <c r="U125" i="22"/>
  <c r="V125" i="22"/>
  <c r="W125" i="22"/>
  <c r="X125" i="22"/>
  <c r="Y125" i="22"/>
  <c r="Z125" i="22"/>
  <c r="AA125" i="22"/>
  <c r="AB125" i="22"/>
  <c r="AC125" i="22"/>
  <c r="AD125" i="22"/>
  <c r="R126" i="22"/>
  <c r="S126" i="22"/>
  <c r="T126" i="22"/>
  <c r="U126" i="22"/>
  <c r="V126" i="22"/>
  <c r="W126" i="22"/>
  <c r="X126" i="22"/>
  <c r="Y126" i="22"/>
  <c r="Z126" i="22"/>
  <c r="AA126" i="22"/>
  <c r="AB126" i="22"/>
  <c r="AC126" i="22"/>
  <c r="AD126" i="22"/>
  <c r="R127" i="22"/>
  <c r="S127" i="22"/>
  <c r="T127" i="22"/>
  <c r="U127" i="22"/>
  <c r="V127" i="22"/>
  <c r="W127" i="22"/>
  <c r="X127" i="22"/>
  <c r="Y127" i="22"/>
  <c r="Z127" i="22"/>
  <c r="AA127" i="22"/>
  <c r="AB127" i="22"/>
  <c r="AC127" i="22"/>
  <c r="AD127" i="22"/>
  <c r="R128" i="22"/>
  <c r="S128" i="22"/>
  <c r="T128" i="22"/>
  <c r="U128" i="22"/>
  <c r="V128" i="22"/>
  <c r="W128" i="22"/>
  <c r="X128" i="22"/>
  <c r="Y128" i="22"/>
  <c r="Z128" i="22"/>
  <c r="AA128" i="22"/>
  <c r="AB128" i="22"/>
  <c r="AC128" i="22"/>
  <c r="AD128" i="22"/>
  <c r="R129" i="22"/>
  <c r="S129" i="22"/>
  <c r="T129" i="22"/>
  <c r="U129" i="22"/>
  <c r="V129" i="22"/>
  <c r="W129" i="22"/>
  <c r="X129" i="22"/>
  <c r="Y129" i="22"/>
  <c r="Z129" i="22"/>
  <c r="AA129" i="22"/>
  <c r="AB129" i="22"/>
  <c r="AC129" i="22"/>
  <c r="AD129" i="22"/>
  <c r="R130" i="22"/>
  <c r="S130" i="22"/>
  <c r="T130" i="22"/>
  <c r="U130" i="22"/>
  <c r="V130" i="22"/>
  <c r="W130" i="22"/>
  <c r="X130" i="22"/>
  <c r="Y130" i="22"/>
  <c r="Z130" i="22"/>
  <c r="AA130" i="22"/>
  <c r="AB130" i="22"/>
  <c r="AC130" i="22"/>
  <c r="AD130" i="22"/>
  <c r="R131" i="22"/>
  <c r="S131" i="22"/>
  <c r="T131" i="22"/>
  <c r="U131" i="22"/>
  <c r="V131" i="22"/>
  <c r="W131" i="22"/>
  <c r="X131" i="22"/>
  <c r="Y131" i="22"/>
  <c r="Z131" i="22"/>
  <c r="AA131" i="22"/>
  <c r="AB131" i="22"/>
  <c r="AC131" i="22"/>
  <c r="AD131" i="22"/>
  <c r="R132" i="22"/>
  <c r="S132" i="22"/>
  <c r="T132" i="22"/>
  <c r="U132" i="22"/>
  <c r="V132" i="22"/>
  <c r="W132" i="22"/>
  <c r="X132" i="22"/>
  <c r="Y132" i="22"/>
  <c r="Z132" i="22"/>
  <c r="AA132" i="22"/>
  <c r="AB132" i="22"/>
  <c r="AC132" i="22"/>
  <c r="AD132" i="22"/>
  <c r="R133" i="22"/>
  <c r="S133" i="22"/>
  <c r="T133" i="22"/>
  <c r="U133" i="22"/>
  <c r="V133" i="22"/>
  <c r="W133" i="22"/>
  <c r="X133" i="22"/>
  <c r="Y133" i="22"/>
  <c r="Z133" i="22"/>
  <c r="AA133" i="22"/>
  <c r="AB133" i="22"/>
  <c r="AC133" i="22"/>
  <c r="AD133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R137" i="22"/>
  <c r="S137" i="22"/>
  <c r="T137" i="22"/>
  <c r="U137" i="22"/>
  <c r="V137" i="22"/>
  <c r="W137" i="22"/>
  <c r="X137" i="22"/>
  <c r="Y137" i="22"/>
  <c r="Z137" i="22"/>
  <c r="AA137" i="22"/>
  <c r="AB137" i="22"/>
  <c r="AC137" i="22"/>
  <c r="AD137" i="22"/>
  <c r="R138" i="22"/>
  <c r="S138" i="22"/>
  <c r="T138" i="22"/>
  <c r="U138" i="22"/>
  <c r="V138" i="22"/>
  <c r="W138" i="22"/>
  <c r="X138" i="22"/>
  <c r="Y138" i="22"/>
  <c r="Z138" i="22"/>
  <c r="AA138" i="22"/>
  <c r="AB138" i="22"/>
  <c r="AC138" i="22"/>
  <c r="AD138" i="22"/>
  <c r="R139" i="22"/>
  <c r="S139" i="22"/>
  <c r="T139" i="22"/>
  <c r="U139" i="22"/>
  <c r="V139" i="22"/>
  <c r="W139" i="22"/>
  <c r="X139" i="22"/>
  <c r="Y139" i="22"/>
  <c r="Z139" i="22"/>
  <c r="AA139" i="22"/>
  <c r="AB139" i="22"/>
  <c r="AC139" i="22"/>
  <c r="AD139" i="22"/>
  <c r="R140" i="22"/>
  <c r="S140" i="22"/>
  <c r="T140" i="22"/>
  <c r="U140" i="22"/>
  <c r="V140" i="22"/>
  <c r="W140" i="22"/>
  <c r="X140" i="22"/>
  <c r="Y140" i="22"/>
  <c r="Z140" i="22"/>
  <c r="AA140" i="22"/>
  <c r="AB140" i="22"/>
  <c r="AC140" i="22"/>
  <c r="AD140" i="22"/>
  <c r="R141" i="22"/>
  <c r="S141" i="22"/>
  <c r="T141" i="22"/>
  <c r="U141" i="22"/>
  <c r="V141" i="22"/>
  <c r="W141" i="22"/>
  <c r="X141" i="22"/>
  <c r="Y141" i="22"/>
  <c r="Z141" i="22"/>
  <c r="AA141" i="22"/>
  <c r="AB141" i="22"/>
  <c r="AC141" i="22"/>
  <c r="AD141" i="22"/>
  <c r="R142" i="22"/>
  <c r="S142" i="22"/>
  <c r="T142" i="22"/>
  <c r="U142" i="22"/>
  <c r="V142" i="22"/>
  <c r="W142" i="22"/>
  <c r="X142" i="22"/>
  <c r="Y142" i="22"/>
  <c r="Z142" i="22"/>
  <c r="AA142" i="22"/>
  <c r="AB142" i="22"/>
  <c r="AC142" i="22"/>
  <c r="AD142" i="22"/>
  <c r="R143" i="22"/>
  <c r="S143" i="22"/>
  <c r="T143" i="22"/>
  <c r="U143" i="22"/>
  <c r="V143" i="22"/>
  <c r="W143" i="22"/>
  <c r="X143" i="22"/>
  <c r="Y143" i="22"/>
  <c r="Z143" i="22"/>
  <c r="AA143" i="22"/>
  <c r="AB143" i="22"/>
  <c r="AC143" i="22"/>
  <c r="AD143" i="22"/>
  <c r="R144" i="22"/>
  <c r="S144" i="22"/>
  <c r="T144" i="22"/>
  <c r="U144" i="22"/>
  <c r="V144" i="22"/>
  <c r="W144" i="22"/>
  <c r="X144" i="22"/>
  <c r="Y144" i="22"/>
  <c r="Z144" i="22"/>
  <c r="AA144" i="22"/>
  <c r="AB144" i="22"/>
  <c r="AC144" i="22"/>
  <c r="AD144" i="22"/>
  <c r="R145" i="22"/>
  <c r="S145" i="22"/>
  <c r="T145" i="22"/>
  <c r="U145" i="22"/>
  <c r="V145" i="22"/>
  <c r="W145" i="22"/>
  <c r="X145" i="22"/>
  <c r="Y145" i="22"/>
  <c r="Z145" i="22"/>
  <c r="AA145" i="22"/>
  <c r="AB145" i="22"/>
  <c r="AC145" i="22"/>
  <c r="AD145" i="22"/>
  <c r="R146" i="22"/>
  <c r="S146" i="22"/>
  <c r="T146" i="22"/>
  <c r="U146" i="22"/>
  <c r="V146" i="22"/>
  <c r="W146" i="22"/>
  <c r="X146" i="22"/>
  <c r="Y146" i="22"/>
  <c r="Z146" i="22"/>
  <c r="AA146" i="22"/>
  <c r="AB146" i="22"/>
  <c r="AC146" i="22"/>
  <c r="AD146" i="22"/>
  <c r="R147" i="22"/>
  <c r="S147" i="22"/>
  <c r="T147" i="22"/>
  <c r="U147" i="22"/>
  <c r="V147" i="22"/>
  <c r="W147" i="22"/>
  <c r="X147" i="22"/>
  <c r="Y147" i="22"/>
  <c r="Z147" i="22"/>
  <c r="AA147" i="22"/>
  <c r="AB147" i="22"/>
  <c r="AC147" i="22"/>
  <c r="AD147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R150" i="22"/>
  <c r="S150" i="22"/>
  <c r="T150" i="22"/>
  <c r="U150" i="22"/>
  <c r="V150" i="22"/>
  <c r="W150" i="22"/>
  <c r="X150" i="22"/>
  <c r="Y150" i="22"/>
  <c r="Z150" i="22"/>
  <c r="AA150" i="22"/>
  <c r="AB150" i="22"/>
  <c r="AC150" i="22"/>
  <c r="AD150" i="22"/>
  <c r="R151" i="22"/>
  <c r="S151" i="22"/>
  <c r="T151" i="22"/>
  <c r="U151" i="22"/>
  <c r="V151" i="22"/>
  <c r="W151" i="22"/>
  <c r="X151" i="22"/>
  <c r="Y151" i="22"/>
  <c r="Z151" i="22"/>
  <c r="AA151" i="22"/>
  <c r="AB151" i="22"/>
  <c r="AC151" i="22"/>
  <c r="AD151" i="22"/>
  <c r="R152" i="22"/>
  <c r="S152" i="22"/>
  <c r="T152" i="22"/>
  <c r="U152" i="22"/>
  <c r="V152" i="22"/>
  <c r="W152" i="22"/>
  <c r="X152" i="22"/>
  <c r="Y152" i="22"/>
  <c r="Z152" i="22"/>
  <c r="AA152" i="22"/>
  <c r="AB152" i="22"/>
  <c r="AC152" i="22"/>
  <c r="AD152" i="22"/>
  <c r="R153" i="22"/>
  <c r="S153" i="22"/>
  <c r="T153" i="22"/>
  <c r="U153" i="22"/>
  <c r="V153" i="22"/>
  <c r="W153" i="22"/>
  <c r="X153" i="22"/>
  <c r="Y153" i="22"/>
  <c r="Z153" i="22"/>
  <c r="AA153" i="22"/>
  <c r="AB153" i="22"/>
  <c r="AC153" i="22"/>
  <c r="AD153" i="22"/>
  <c r="R154" i="22"/>
  <c r="S154" i="22"/>
  <c r="T154" i="22"/>
  <c r="U154" i="22"/>
  <c r="V154" i="22"/>
  <c r="W154" i="22"/>
  <c r="X154" i="22"/>
  <c r="Y154" i="22"/>
  <c r="Z154" i="22"/>
  <c r="AA154" i="22"/>
  <c r="AB154" i="22"/>
  <c r="AC154" i="22"/>
  <c r="AD154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R156" i="22"/>
  <c r="S156" i="22"/>
  <c r="T156" i="22"/>
  <c r="U156" i="22"/>
  <c r="V156" i="22"/>
  <c r="W156" i="22"/>
  <c r="X156" i="22"/>
  <c r="Y156" i="22"/>
  <c r="Z156" i="22"/>
  <c r="AA156" i="22"/>
  <c r="AB156" i="22"/>
  <c r="AC156" i="22"/>
  <c r="AD156" i="22"/>
  <c r="R157" i="22"/>
  <c r="S157" i="22"/>
  <c r="T157" i="22"/>
  <c r="U157" i="22"/>
  <c r="V157" i="22"/>
  <c r="W157" i="22"/>
  <c r="X157" i="22"/>
  <c r="Y157" i="22"/>
  <c r="Z157" i="22"/>
  <c r="AA157" i="22"/>
  <c r="AB157" i="22"/>
  <c r="AC157" i="22"/>
  <c r="AD157" i="22"/>
  <c r="R158" i="22"/>
  <c r="S158" i="22"/>
  <c r="T158" i="22"/>
  <c r="U158" i="22"/>
  <c r="V158" i="22"/>
  <c r="W158" i="22"/>
  <c r="X158" i="22"/>
  <c r="Y158" i="22"/>
  <c r="Z158" i="22"/>
  <c r="AA158" i="22"/>
  <c r="AB158" i="22"/>
  <c r="AC158" i="22"/>
  <c r="AD158" i="22"/>
  <c r="R159" i="22"/>
  <c r="S159" i="22"/>
  <c r="T159" i="22"/>
  <c r="U159" i="22"/>
  <c r="V159" i="22"/>
  <c r="W159" i="22"/>
  <c r="X159" i="22"/>
  <c r="Y159" i="22"/>
  <c r="Z159" i="22"/>
  <c r="AA159" i="22"/>
  <c r="AB159" i="22"/>
  <c r="AC159" i="22"/>
  <c r="AD159" i="22"/>
  <c r="R160" i="22"/>
  <c r="S160" i="22"/>
  <c r="T160" i="22"/>
  <c r="U160" i="22"/>
  <c r="V160" i="22"/>
  <c r="W160" i="22"/>
  <c r="X160" i="22"/>
  <c r="Y160" i="22"/>
  <c r="Z160" i="22"/>
  <c r="AA160" i="22"/>
  <c r="AB160" i="22"/>
  <c r="AC160" i="22"/>
  <c r="AD160" i="22"/>
  <c r="R161" i="22"/>
  <c r="S161" i="22"/>
  <c r="T161" i="22"/>
  <c r="U161" i="22"/>
  <c r="V161" i="22"/>
  <c r="W161" i="22"/>
  <c r="X161" i="22"/>
  <c r="Y161" i="22"/>
  <c r="Z161" i="22"/>
  <c r="AA161" i="22"/>
  <c r="AB161" i="22"/>
  <c r="AC161" i="22"/>
  <c r="AD161" i="22"/>
  <c r="R162" i="22"/>
  <c r="S162" i="22"/>
  <c r="T162" i="22"/>
  <c r="U162" i="22"/>
  <c r="V162" i="22"/>
  <c r="W162" i="22"/>
  <c r="X162" i="22"/>
  <c r="Y162" i="22"/>
  <c r="Z162" i="22"/>
  <c r="AA162" i="22"/>
  <c r="AB162" i="22"/>
  <c r="AC162" i="22"/>
  <c r="AD162" i="22"/>
  <c r="R163" i="22"/>
  <c r="S163" i="22"/>
  <c r="T163" i="22"/>
  <c r="U163" i="22"/>
  <c r="V163" i="22"/>
  <c r="W163" i="22"/>
  <c r="X163" i="22"/>
  <c r="Y163" i="22"/>
  <c r="Z163" i="22"/>
  <c r="AA163" i="22"/>
  <c r="AB163" i="22"/>
  <c r="AC163" i="22"/>
  <c r="AD163" i="22"/>
  <c r="R164" i="22"/>
  <c r="S164" i="22"/>
  <c r="T164" i="22"/>
  <c r="U164" i="22"/>
  <c r="V164" i="22"/>
  <c r="W164" i="22"/>
  <c r="X164" i="22"/>
  <c r="Y164" i="22"/>
  <c r="Z164" i="22"/>
  <c r="AA164" i="22"/>
  <c r="AB164" i="22"/>
  <c r="AC164" i="22"/>
  <c r="AD164" i="22"/>
  <c r="R165" i="22"/>
  <c r="S165" i="22"/>
  <c r="T165" i="22"/>
  <c r="U165" i="22"/>
  <c r="V165" i="22"/>
  <c r="W165" i="22"/>
  <c r="X165" i="22"/>
  <c r="Y165" i="22"/>
  <c r="Z165" i="22"/>
  <c r="AA165" i="22"/>
  <c r="AB165" i="22"/>
  <c r="AC165" i="22"/>
  <c r="AD165" i="22"/>
  <c r="R166" i="22"/>
  <c r="S166" i="22"/>
  <c r="T166" i="22"/>
  <c r="U166" i="22"/>
  <c r="V166" i="22"/>
  <c r="W166" i="22"/>
  <c r="X166" i="22"/>
  <c r="Y166" i="22"/>
  <c r="Z166" i="22"/>
  <c r="AA166" i="22"/>
  <c r="AB166" i="22"/>
  <c r="AC166" i="22"/>
  <c r="AD166" i="22"/>
  <c r="R167" i="22"/>
  <c r="S167" i="22"/>
  <c r="T167" i="22"/>
  <c r="U167" i="22"/>
  <c r="V167" i="22"/>
  <c r="W167" i="22"/>
  <c r="X167" i="22"/>
  <c r="Y167" i="22"/>
  <c r="Z167" i="22"/>
  <c r="AA167" i="22"/>
  <c r="AB167" i="22"/>
  <c r="AC167" i="22"/>
  <c r="AD167" i="22"/>
  <c r="R168" i="22"/>
  <c r="S168" i="22"/>
  <c r="T168" i="22"/>
  <c r="U168" i="22"/>
  <c r="V168" i="22"/>
  <c r="W168" i="22"/>
  <c r="X168" i="22"/>
  <c r="Y168" i="22"/>
  <c r="Z168" i="22"/>
  <c r="AA168" i="22"/>
  <c r="AB168" i="22"/>
  <c r="AC168" i="22"/>
  <c r="AD168" i="22"/>
  <c r="R169" i="22"/>
  <c r="S169" i="22"/>
  <c r="T169" i="22"/>
  <c r="U169" i="22"/>
  <c r="V169" i="22"/>
  <c r="W169" i="22"/>
  <c r="X169" i="22"/>
  <c r="Y169" i="22"/>
  <c r="Z169" i="22"/>
  <c r="AA169" i="22"/>
  <c r="AB169" i="22"/>
  <c r="AC169" i="22"/>
  <c r="AD169" i="22"/>
  <c r="R173" i="22"/>
  <c r="S173" i="22"/>
  <c r="T173" i="22"/>
  <c r="U173" i="22"/>
  <c r="V173" i="22"/>
  <c r="W173" i="22"/>
  <c r="X173" i="22"/>
  <c r="Y173" i="22"/>
  <c r="Z173" i="22"/>
  <c r="AA173" i="22"/>
  <c r="AB173" i="22"/>
  <c r="AC173" i="22"/>
  <c r="AD173" i="22"/>
  <c r="R174" i="22"/>
  <c r="S174" i="22"/>
  <c r="T174" i="22"/>
  <c r="U174" i="22"/>
  <c r="V174" i="22"/>
  <c r="W174" i="22"/>
  <c r="X174" i="22"/>
  <c r="Y174" i="22"/>
  <c r="Z174" i="22"/>
  <c r="AA174" i="22"/>
  <c r="AB174" i="22"/>
  <c r="AC174" i="22"/>
  <c r="AD174" i="22"/>
  <c r="R175" i="22"/>
  <c r="S175" i="22"/>
  <c r="T175" i="22"/>
  <c r="U175" i="22"/>
  <c r="V175" i="22"/>
  <c r="W175" i="22"/>
  <c r="X175" i="22"/>
  <c r="Y175" i="22"/>
  <c r="Z175" i="22"/>
  <c r="AA175" i="22"/>
  <c r="AB175" i="22"/>
  <c r="AC175" i="22"/>
  <c r="AD175" i="22"/>
  <c r="R176" i="22"/>
  <c r="S176" i="22"/>
  <c r="T176" i="22"/>
  <c r="U176" i="22"/>
  <c r="V176" i="22"/>
  <c r="W176" i="22"/>
  <c r="X176" i="22"/>
  <c r="Y176" i="22"/>
  <c r="Z176" i="22"/>
  <c r="AA176" i="22"/>
  <c r="AB176" i="22"/>
  <c r="AC176" i="22"/>
  <c r="AD176" i="22"/>
  <c r="R177" i="22"/>
  <c r="S177" i="22"/>
  <c r="T177" i="22"/>
  <c r="U177" i="22"/>
  <c r="V177" i="22"/>
  <c r="W177" i="22"/>
  <c r="X177" i="22"/>
  <c r="Y177" i="22"/>
  <c r="Z177" i="22"/>
  <c r="AA177" i="22"/>
  <c r="AB177" i="22"/>
  <c r="AC177" i="22"/>
  <c r="AD177" i="22"/>
  <c r="R178" i="22"/>
  <c r="S178" i="22"/>
  <c r="T178" i="22"/>
  <c r="U178" i="22"/>
  <c r="V178" i="22"/>
  <c r="W178" i="22"/>
  <c r="X178" i="22"/>
  <c r="Y178" i="22"/>
  <c r="Z178" i="22"/>
  <c r="AA178" i="22"/>
  <c r="AB178" i="22"/>
  <c r="AC178" i="22"/>
  <c r="AD178" i="22"/>
  <c r="R179" i="22"/>
  <c r="S179" i="22"/>
  <c r="T179" i="22"/>
  <c r="U179" i="22"/>
  <c r="V179" i="22"/>
  <c r="W179" i="22"/>
  <c r="X179" i="22"/>
  <c r="Y179" i="22"/>
  <c r="Z179" i="22"/>
  <c r="AA179" i="22"/>
  <c r="AB179" i="22"/>
  <c r="AC179" i="22"/>
  <c r="AD179" i="22"/>
  <c r="R180" i="22"/>
  <c r="S180" i="22"/>
  <c r="T180" i="22"/>
  <c r="U180" i="22"/>
  <c r="V180" i="22"/>
  <c r="W180" i="22"/>
  <c r="X180" i="22"/>
  <c r="Y180" i="22"/>
  <c r="Z180" i="22"/>
  <c r="AA180" i="22"/>
  <c r="AB180" i="22"/>
  <c r="AC180" i="22"/>
  <c r="AD180" i="22"/>
  <c r="R181" i="22"/>
  <c r="S181" i="22"/>
  <c r="T181" i="22"/>
  <c r="U181" i="22"/>
  <c r="V181" i="22"/>
  <c r="W181" i="22"/>
  <c r="X181" i="22"/>
  <c r="Y181" i="22"/>
  <c r="Z181" i="22"/>
  <c r="AA181" i="22"/>
  <c r="AB181" i="22"/>
  <c r="AC181" i="22"/>
  <c r="AD181" i="22"/>
  <c r="R182" i="22"/>
  <c r="S182" i="22"/>
  <c r="T182" i="22"/>
  <c r="U182" i="22"/>
  <c r="V182" i="22"/>
  <c r="W182" i="22"/>
  <c r="X182" i="22"/>
  <c r="Y182" i="22"/>
  <c r="Z182" i="22"/>
  <c r="AA182" i="22"/>
  <c r="AB182" i="22"/>
  <c r="AC182" i="22"/>
  <c r="AD182" i="22"/>
  <c r="R183" i="22"/>
  <c r="S183" i="22"/>
  <c r="T183" i="22"/>
  <c r="U183" i="22"/>
  <c r="V183" i="22"/>
  <c r="W183" i="22"/>
  <c r="X183" i="22"/>
  <c r="Y183" i="22"/>
  <c r="Z183" i="22"/>
  <c r="AA183" i="22"/>
  <c r="AB183" i="22"/>
  <c r="AC183" i="22"/>
  <c r="AD183" i="22"/>
  <c r="R184" i="22"/>
  <c r="S184" i="22"/>
  <c r="T184" i="22"/>
  <c r="U184" i="22"/>
  <c r="V184" i="22"/>
  <c r="W184" i="22"/>
  <c r="X184" i="22"/>
  <c r="Y184" i="22"/>
  <c r="Z184" i="22"/>
  <c r="AA184" i="22"/>
  <c r="AB184" i="22"/>
  <c r="AC184" i="22"/>
  <c r="AD184" i="22"/>
  <c r="R185" i="22"/>
  <c r="S185" i="22"/>
  <c r="T185" i="22"/>
  <c r="U185" i="22"/>
  <c r="V185" i="22"/>
  <c r="W185" i="22"/>
  <c r="X185" i="22"/>
  <c r="Y185" i="22"/>
  <c r="Z185" i="22"/>
  <c r="AA185" i="22"/>
  <c r="AB185" i="22"/>
  <c r="AC185" i="22"/>
  <c r="AD185" i="22"/>
  <c r="R186" i="22"/>
  <c r="S186" i="22"/>
  <c r="T186" i="22"/>
  <c r="U186" i="22"/>
  <c r="V186" i="22"/>
  <c r="W186" i="22"/>
  <c r="X186" i="22"/>
  <c r="Y186" i="22"/>
  <c r="Z186" i="22"/>
  <c r="AA186" i="22"/>
  <c r="AB186" i="22"/>
  <c r="AC186" i="22"/>
  <c r="AD186" i="22"/>
  <c r="R187" i="22"/>
  <c r="S187" i="22"/>
  <c r="T187" i="22"/>
  <c r="U187" i="22"/>
  <c r="V187" i="22"/>
  <c r="W187" i="22"/>
  <c r="X187" i="22"/>
  <c r="Y187" i="22"/>
  <c r="Z187" i="22"/>
  <c r="AA187" i="22"/>
  <c r="AB187" i="22"/>
  <c r="AC187" i="22"/>
  <c r="AD187" i="22"/>
  <c r="R188" i="22"/>
  <c r="S188" i="22"/>
  <c r="T188" i="22"/>
  <c r="U188" i="22"/>
  <c r="V188" i="22"/>
  <c r="W188" i="22"/>
  <c r="X188" i="22"/>
  <c r="Y188" i="22"/>
  <c r="Z188" i="22"/>
  <c r="AA188" i="22"/>
  <c r="AB188" i="22"/>
  <c r="AC188" i="22"/>
  <c r="AD188" i="22"/>
  <c r="R189" i="22"/>
  <c r="S189" i="22"/>
  <c r="T189" i="22"/>
  <c r="U189" i="22"/>
  <c r="V189" i="22"/>
  <c r="W189" i="22"/>
  <c r="X189" i="22"/>
  <c r="Y189" i="22"/>
  <c r="Z189" i="22"/>
  <c r="AA189" i="22"/>
  <c r="AB189" i="22"/>
  <c r="AC189" i="22"/>
  <c r="AD189" i="22"/>
  <c r="R190" i="22"/>
  <c r="S190" i="22"/>
  <c r="T190" i="22"/>
  <c r="U190" i="22"/>
  <c r="V190" i="22"/>
  <c r="W190" i="22"/>
  <c r="X190" i="22"/>
  <c r="Y190" i="22"/>
  <c r="Z190" i="22"/>
  <c r="AA190" i="22"/>
  <c r="AB190" i="22"/>
  <c r="AC190" i="22"/>
  <c r="AD190" i="22"/>
  <c r="R191" i="22"/>
  <c r="S191" i="22"/>
  <c r="T191" i="22"/>
  <c r="U191" i="22"/>
  <c r="V191" i="22"/>
  <c r="W191" i="22"/>
  <c r="X191" i="22"/>
  <c r="Y191" i="22"/>
  <c r="Z191" i="22"/>
  <c r="AA191" i="22"/>
  <c r="AB191" i="22"/>
  <c r="AC191" i="22"/>
  <c r="AD191" i="22"/>
  <c r="R192" i="22"/>
  <c r="S192" i="22"/>
  <c r="T192" i="22"/>
  <c r="U192" i="22"/>
  <c r="V192" i="22"/>
  <c r="W192" i="22"/>
  <c r="X192" i="22"/>
  <c r="Y192" i="22"/>
  <c r="Z192" i="22"/>
  <c r="AA192" i="22"/>
  <c r="AB192" i="22"/>
  <c r="AC192" i="22"/>
  <c r="AD192" i="22"/>
  <c r="R193" i="22"/>
  <c r="S193" i="22"/>
  <c r="T193" i="22"/>
  <c r="U193" i="22"/>
  <c r="V193" i="22"/>
  <c r="W193" i="22"/>
  <c r="X193" i="22"/>
  <c r="Y193" i="22"/>
  <c r="Z193" i="22"/>
  <c r="AA193" i="22"/>
  <c r="AB193" i="22"/>
  <c r="AC193" i="22"/>
  <c r="AD193" i="22"/>
  <c r="R194" i="22"/>
  <c r="S194" i="22"/>
  <c r="T194" i="22"/>
  <c r="U194" i="22"/>
  <c r="V194" i="22"/>
  <c r="W194" i="22"/>
  <c r="X194" i="22"/>
  <c r="Y194" i="22"/>
  <c r="Z194" i="22"/>
  <c r="AA194" i="22"/>
  <c r="AB194" i="22"/>
  <c r="AC194" i="22"/>
  <c r="AD194" i="22"/>
  <c r="R195" i="22"/>
  <c r="S195" i="22"/>
  <c r="T195" i="22"/>
  <c r="U195" i="22"/>
  <c r="V195" i="22"/>
  <c r="W195" i="22"/>
  <c r="X195" i="22"/>
  <c r="Y195" i="22"/>
  <c r="Z195" i="22"/>
  <c r="AA195" i="22"/>
  <c r="AB195" i="22"/>
  <c r="AC195" i="22"/>
  <c r="AD195" i="22"/>
  <c r="R196" i="22"/>
  <c r="S196" i="22"/>
  <c r="T196" i="22"/>
  <c r="U196" i="22"/>
  <c r="V196" i="22"/>
  <c r="W196" i="22"/>
  <c r="X196" i="22"/>
  <c r="Y196" i="22"/>
  <c r="Z196" i="22"/>
  <c r="AA196" i="22"/>
  <c r="AB196" i="22"/>
  <c r="AC196" i="22"/>
  <c r="AD196" i="22"/>
  <c r="R197" i="22"/>
  <c r="S197" i="22"/>
  <c r="T197" i="22"/>
  <c r="U197" i="22"/>
  <c r="V197" i="22"/>
  <c r="W197" i="22"/>
  <c r="X197" i="22"/>
  <c r="Y197" i="22"/>
  <c r="Z197" i="22"/>
  <c r="AA197" i="22"/>
  <c r="AB197" i="22"/>
  <c r="AC197" i="22"/>
  <c r="AD197" i="22"/>
  <c r="R198" i="22"/>
  <c r="S198" i="22"/>
  <c r="T198" i="22"/>
  <c r="U198" i="22"/>
  <c r="V198" i="22"/>
  <c r="W198" i="22"/>
  <c r="X198" i="22"/>
  <c r="Y198" i="22"/>
  <c r="Z198" i="22"/>
  <c r="AA198" i="22"/>
  <c r="AB198" i="22"/>
  <c r="AC198" i="22"/>
  <c r="AD198" i="22"/>
  <c r="R199" i="22"/>
  <c r="S199" i="22"/>
  <c r="T199" i="22"/>
  <c r="U199" i="22"/>
  <c r="V199" i="22"/>
  <c r="W199" i="22"/>
  <c r="X199" i="22"/>
  <c r="Y199" i="22"/>
  <c r="Z199" i="22"/>
  <c r="AA199" i="22"/>
  <c r="AB199" i="22"/>
  <c r="AC199" i="22"/>
  <c r="AD199" i="22"/>
  <c r="R200" i="22"/>
  <c r="S200" i="22"/>
  <c r="T200" i="22"/>
  <c r="U200" i="22"/>
  <c r="V200" i="22"/>
  <c r="W200" i="22"/>
  <c r="X200" i="22"/>
  <c r="Y200" i="22"/>
  <c r="Z200" i="22"/>
  <c r="AA200" i="22"/>
  <c r="AB200" i="22"/>
  <c r="AC200" i="22"/>
  <c r="AD200" i="22"/>
  <c r="R201" i="22"/>
  <c r="S201" i="22"/>
  <c r="T201" i="22"/>
  <c r="U201" i="22"/>
  <c r="V201" i="22"/>
  <c r="W201" i="22"/>
  <c r="X201" i="22"/>
  <c r="Y201" i="22"/>
  <c r="Z201" i="22"/>
  <c r="AA201" i="22"/>
  <c r="AB201" i="22"/>
  <c r="AC201" i="22"/>
  <c r="AD201" i="22"/>
  <c r="R202" i="22"/>
  <c r="S202" i="22"/>
  <c r="T202" i="22"/>
  <c r="U202" i="22"/>
  <c r="V202" i="22"/>
  <c r="W202" i="22"/>
  <c r="X202" i="22"/>
  <c r="Y202" i="22"/>
  <c r="Z202" i="22"/>
  <c r="AA202" i="22"/>
  <c r="AB202" i="22"/>
  <c r="AC202" i="22"/>
  <c r="AD202" i="22"/>
  <c r="R203" i="22"/>
  <c r="S203" i="22"/>
  <c r="T203" i="22"/>
  <c r="U203" i="22"/>
  <c r="V203" i="22"/>
  <c r="W203" i="22"/>
  <c r="X203" i="22"/>
  <c r="Y203" i="22"/>
  <c r="Z203" i="22"/>
  <c r="AA203" i="22"/>
  <c r="AB203" i="22"/>
  <c r="AC203" i="22"/>
  <c r="AD203" i="22"/>
  <c r="R204" i="22"/>
  <c r="S204" i="22"/>
  <c r="T204" i="22"/>
  <c r="U204" i="22"/>
  <c r="V204" i="22"/>
  <c r="W204" i="22"/>
  <c r="X204" i="22"/>
  <c r="Y204" i="22"/>
  <c r="Z204" i="22"/>
  <c r="AA204" i="22"/>
  <c r="AB204" i="22"/>
  <c r="AC204" i="22"/>
  <c r="AD204" i="22"/>
  <c r="R205" i="22"/>
  <c r="S205" i="22"/>
  <c r="T205" i="22"/>
  <c r="U205" i="22"/>
  <c r="V205" i="22"/>
  <c r="W205" i="22"/>
  <c r="X205" i="22"/>
  <c r="Y205" i="22"/>
  <c r="Z205" i="22"/>
  <c r="AA205" i="22"/>
  <c r="AB205" i="22"/>
  <c r="AC205" i="22"/>
  <c r="AD205" i="22"/>
  <c r="R206" i="22"/>
  <c r="S206" i="22"/>
  <c r="T206" i="22"/>
  <c r="U206" i="22"/>
  <c r="V206" i="22"/>
  <c r="W206" i="22"/>
  <c r="X206" i="22"/>
  <c r="Y206" i="22"/>
  <c r="Z206" i="22"/>
  <c r="AA206" i="22"/>
  <c r="AB206" i="22"/>
  <c r="AC206" i="22"/>
  <c r="AD206" i="22"/>
  <c r="R207" i="22"/>
  <c r="S207" i="22"/>
  <c r="T207" i="22"/>
  <c r="U207" i="22"/>
  <c r="V207" i="22"/>
  <c r="W207" i="22"/>
  <c r="X207" i="22"/>
  <c r="Y207" i="22"/>
  <c r="Z207" i="22"/>
  <c r="AA207" i="22"/>
  <c r="AB207" i="22"/>
  <c r="AC207" i="22"/>
  <c r="AD207" i="22"/>
  <c r="R208" i="22"/>
  <c r="S208" i="22"/>
  <c r="T208" i="22"/>
  <c r="U208" i="22"/>
  <c r="V208" i="22"/>
  <c r="W208" i="22"/>
  <c r="X208" i="22"/>
  <c r="Y208" i="22"/>
  <c r="Z208" i="22"/>
  <c r="AA208" i="22"/>
  <c r="AB208" i="22"/>
  <c r="AC208" i="22"/>
  <c r="AD208" i="22"/>
  <c r="R209" i="22"/>
  <c r="S209" i="22"/>
  <c r="T209" i="22"/>
  <c r="U209" i="22"/>
  <c r="V209" i="22"/>
  <c r="W209" i="22"/>
  <c r="X209" i="22"/>
  <c r="Y209" i="22"/>
  <c r="Z209" i="22"/>
  <c r="AA209" i="22"/>
  <c r="AB209" i="22"/>
  <c r="AC209" i="22"/>
  <c r="AD209" i="22"/>
  <c r="R210" i="22"/>
  <c r="S210" i="22"/>
  <c r="T210" i="22"/>
  <c r="U210" i="22"/>
  <c r="V210" i="22"/>
  <c r="W210" i="22"/>
  <c r="X210" i="22"/>
  <c r="Y210" i="22"/>
  <c r="Z210" i="22"/>
  <c r="AA210" i="22"/>
  <c r="AB210" i="22"/>
  <c r="AC210" i="22"/>
  <c r="AD210" i="22"/>
  <c r="R211" i="22"/>
  <c r="S211" i="22"/>
  <c r="T211" i="22"/>
  <c r="U211" i="22"/>
  <c r="V211" i="22"/>
  <c r="W211" i="22"/>
  <c r="X211" i="22"/>
  <c r="Y211" i="22"/>
  <c r="Z211" i="22"/>
  <c r="AA211" i="22"/>
  <c r="AB211" i="22"/>
  <c r="AC211" i="22"/>
  <c r="AD211" i="22"/>
  <c r="R212" i="22"/>
  <c r="S212" i="22"/>
  <c r="T212" i="22"/>
  <c r="U212" i="22"/>
  <c r="V212" i="22"/>
  <c r="W212" i="22"/>
  <c r="X212" i="22"/>
  <c r="Y212" i="22"/>
  <c r="Z212" i="22"/>
  <c r="AA212" i="22"/>
  <c r="AB212" i="22"/>
  <c r="AC212" i="22"/>
  <c r="AD212" i="22"/>
  <c r="R213" i="22"/>
  <c r="S213" i="22"/>
  <c r="T213" i="22"/>
  <c r="U213" i="22"/>
  <c r="V213" i="22"/>
  <c r="W213" i="22"/>
  <c r="X213" i="22"/>
  <c r="Y213" i="22"/>
  <c r="Z213" i="22"/>
  <c r="AA213" i="22"/>
  <c r="AB213" i="22"/>
  <c r="AC213" i="22"/>
  <c r="AD213" i="22"/>
  <c r="R214" i="22"/>
  <c r="S214" i="22"/>
  <c r="T214" i="22"/>
  <c r="U214" i="22"/>
  <c r="V214" i="22"/>
  <c r="W214" i="22"/>
  <c r="X214" i="22"/>
  <c r="Y214" i="22"/>
  <c r="Z214" i="22"/>
  <c r="AA214" i="22"/>
  <c r="AB214" i="22"/>
  <c r="AC214" i="22"/>
  <c r="AD214" i="22"/>
  <c r="R215" i="22"/>
  <c r="S215" i="22"/>
  <c r="T215" i="22"/>
  <c r="U215" i="22"/>
  <c r="V215" i="22"/>
  <c r="W215" i="22"/>
  <c r="X215" i="22"/>
  <c r="Y215" i="22"/>
  <c r="Z215" i="22"/>
  <c r="AA215" i="22"/>
  <c r="AB215" i="22"/>
  <c r="AC215" i="22"/>
  <c r="AD215" i="22"/>
  <c r="R216" i="22"/>
  <c r="S216" i="22"/>
  <c r="T216" i="22"/>
  <c r="U216" i="22"/>
  <c r="V216" i="22"/>
  <c r="W216" i="22"/>
  <c r="X216" i="22"/>
  <c r="Y216" i="22"/>
  <c r="Z216" i="22"/>
  <c r="AA216" i="22"/>
  <c r="AB216" i="22"/>
  <c r="AC216" i="22"/>
  <c r="AD216" i="22"/>
  <c r="R217" i="22"/>
  <c r="S217" i="22"/>
  <c r="T217" i="22"/>
  <c r="U217" i="22"/>
  <c r="V217" i="22"/>
  <c r="W217" i="22"/>
  <c r="X217" i="22"/>
  <c r="Y217" i="22"/>
  <c r="Z217" i="22"/>
  <c r="AA217" i="22"/>
  <c r="AB217" i="22"/>
  <c r="AC217" i="22"/>
  <c r="AD217" i="22"/>
  <c r="R218" i="22"/>
  <c r="S218" i="22"/>
  <c r="T218" i="22"/>
  <c r="U218" i="22"/>
  <c r="V218" i="22"/>
  <c r="W218" i="22"/>
  <c r="X218" i="22"/>
  <c r="Y218" i="22"/>
  <c r="Z218" i="22"/>
  <c r="AA218" i="22"/>
  <c r="AB218" i="22"/>
  <c r="AC218" i="22"/>
  <c r="AD218" i="22"/>
  <c r="R219" i="22"/>
  <c r="S219" i="22"/>
  <c r="T219" i="22"/>
  <c r="U219" i="22"/>
  <c r="V219" i="22"/>
  <c r="W219" i="22"/>
  <c r="X219" i="22"/>
  <c r="Y219" i="22"/>
  <c r="Z219" i="22"/>
  <c r="AA219" i="22"/>
  <c r="AB219" i="22"/>
  <c r="AC219" i="22"/>
  <c r="AD219" i="22"/>
  <c r="R220" i="22"/>
  <c r="S220" i="22"/>
  <c r="T220" i="22"/>
  <c r="U220" i="22"/>
  <c r="V220" i="22"/>
  <c r="W220" i="22"/>
  <c r="X220" i="22"/>
  <c r="Y220" i="22"/>
  <c r="Z220" i="22"/>
  <c r="AA220" i="22"/>
  <c r="AB220" i="22"/>
  <c r="AC220" i="22"/>
  <c r="AD220" i="22"/>
  <c r="R221" i="22"/>
  <c r="S221" i="22"/>
  <c r="T221" i="22"/>
  <c r="U221" i="22"/>
  <c r="V221" i="22"/>
  <c r="W221" i="22"/>
  <c r="X221" i="22"/>
  <c r="Y221" i="22"/>
  <c r="Z221" i="22"/>
  <c r="AA221" i="22"/>
  <c r="AB221" i="22"/>
  <c r="AC221" i="22"/>
  <c r="AD221" i="22"/>
  <c r="R222" i="22"/>
  <c r="S222" i="22"/>
  <c r="T222" i="22"/>
  <c r="U222" i="22"/>
  <c r="V222" i="22"/>
  <c r="W222" i="22"/>
  <c r="X222" i="22"/>
  <c r="Y222" i="22"/>
  <c r="Z222" i="22"/>
  <c r="AA222" i="22"/>
  <c r="AB222" i="22"/>
  <c r="AC222" i="22"/>
  <c r="AD222" i="22"/>
  <c r="R223" i="22"/>
  <c r="S223" i="22"/>
  <c r="T223" i="22"/>
  <c r="U223" i="22"/>
  <c r="V223" i="22"/>
  <c r="W223" i="22"/>
  <c r="X223" i="22"/>
  <c r="Y223" i="22"/>
  <c r="Z223" i="22"/>
  <c r="AA223" i="22"/>
  <c r="AB223" i="22"/>
  <c r="AC223" i="22"/>
  <c r="AD223" i="22"/>
  <c r="R224" i="22"/>
  <c r="S224" i="22"/>
  <c r="T224" i="22"/>
  <c r="U224" i="22"/>
  <c r="V224" i="22"/>
  <c r="W224" i="22"/>
  <c r="X224" i="22"/>
  <c r="Y224" i="22"/>
  <c r="Z224" i="22"/>
  <c r="AA224" i="22"/>
  <c r="AB224" i="22"/>
  <c r="AC224" i="22"/>
  <c r="AD224" i="22"/>
  <c r="R225" i="22"/>
  <c r="S225" i="22"/>
  <c r="T225" i="22"/>
  <c r="U225" i="22"/>
  <c r="V225" i="22"/>
  <c r="W225" i="22"/>
  <c r="X225" i="22"/>
  <c r="Y225" i="22"/>
  <c r="Z225" i="22"/>
  <c r="AA225" i="22"/>
  <c r="AB225" i="22"/>
  <c r="AC225" i="22"/>
  <c r="AD225" i="22"/>
  <c r="R226" i="22"/>
  <c r="S226" i="22"/>
  <c r="T226" i="22"/>
  <c r="U226" i="22"/>
  <c r="V226" i="22"/>
  <c r="W226" i="22"/>
  <c r="X226" i="22"/>
  <c r="Y226" i="22"/>
  <c r="Z226" i="22"/>
  <c r="AA226" i="22"/>
  <c r="AB226" i="22"/>
  <c r="AC226" i="22"/>
  <c r="AD226" i="22"/>
  <c r="R227" i="22"/>
  <c r="S227" i="22"/>
  <c r="T227" i="22"/>
  <c r="U227" i="22"/>
  <c r="V227" i="22"/>
  <c r="W227" i="22"/>
  <c r="X227" i="22"/>
  <c r="Y227" i="22"/>
  <c r="Z227" i="22"/>
  <c r="AA227" i="22"/>
  <c r="AB227" i="22"/>
  <c r="AC227" i="22"/>
  <c r="AD227" i="22"/>
  <c r="R231" i="22"/>
  <c r="S231" i="22"/>
  <c r="T231" i="22"/>
  <c r="U231" i="22"/>
  <c r="V231" i="22"/>
  <c r="W231" i="22"/>
  <c r="X231" i="22"/>
  <c r="Y231" i="22"/>
  <c r="Z231" i="22"/>
  <c r="AA231" i="22"/>
  <c r="AB231" i="22"/>
  <c r="AC231" i="22"/>
  <c r="AD231" i="22"/>
  <c r="R232" i="22"/>
  <c r="S232" i="22"/>
  <c r="T232" i="22"/>
  <c r="U232" i="22"/>
  <c r="V232" i="22"/>
  <c r="W232" i="22"/>
  <c r="X232" i="22"/>
  <c r="Y232" i="22"/>
  <c r="Z232" i="22"/>
  <c r="AA232" i="22"/>
  <c r="AB232" i="22"/>
  <c r="AC232" i="22"/>
  <c r="AD232" i="22"/>
  <c r="R233" i="22"/>
  <c r="S233" i="22"/>
  <c r="T233" i="22"/>
  <c r="U233" i="22"/>
  <c r="V233" i="22"/>
  <c r="W233" i="22"/>
  <c r="X233" i="22"/>
  <c r="Y233" i="22"/>
  <c r="Z233" i="22"/>
  <c r="AA233" i="22"/>
  <c r="AB233" i="22"/>
  <c r="AC233" i="22"/>
  <c r="AD233" i="22"/>
  <c r="R234" i="22"/>
  <c r="S234" i="22"/>
  <c r="T234" i="22"/>
  <c r="U234" i="22"/>
  <c r="V234" i="22"/>
  <c r="W234" i="22"/>
  <c r="X234" i="22"/>
  <c r="Y234" i="22"/>
  <c r="Z234" i="22"/>
  <c r="AA234" i="22"/>
  <c r="AB234" i="22"/>
  <c r="AC234" i="22"/>
  <c r="AD234" i="22"/>
  <c r="R235" i="22"/>
  <c r="S235" i="22"/>
  <c r="T235" i="22"/>
  <c r="U235" i="22"/>
  <c r="V235" i="22"/>
  <c r="W235" i="22"/>
  <c r="X235" i="22"/>
  <c r="Y235" i="22"/>
  <c r="Z235" i="22"/>
  <c r="AA235" i="22"/>
  <c r="AB235" i="22"/>
  <c r="AC235" i="22"/>
  <c r="AD235" i="22"/>
  <c r="R236" i="22"/>
  <c r="S236" i="22"/>
  <c r="T236" i="22"/>
  <c r="U236" i="22"/>
  <c r="V236" i="22"/>
  <c r="W236" i="22"/>
  <c r="X236" i="22"/>
  <c r="Y236" i="22"/>
  <c r="Z236" i="22"/>
  <c r="AA236" i="22"/>
  <c r="AB236" i="22"/>
  <c r="AC236" i="22"/>
  <c r="AD236" i="22"/>
  <c r="R237" i="22"/>
  <c r="S237" i="22"/>
  <c r="T237" i="22"/>
  <c r="U237" i="22"/>
  <c r="V237" i="22"/>
  <c r="W237" i="22"/>
  <c r="X237" i="22"/>
  <c r="Y237" i="22"/>
  <c r="Z237" i="22"/>
  <c r="AA237" i="22"/>
  <c r="AB237" i="22"/>
  <c r="AC237" i="22"/>
  <c r="AD237" i="22"/>
  <c r="R238" i="22"/>
  <c r="S238" i="22"/>
  <c r="T238" i="22"/>
  <c r="U238" i="22"/>
  <c r="V238" i="22"/>
  <c r="W238" i="22"/>
  <c r="X238" i="22"/>
  <c r="Y238" i="22"/>
  <c r="Z238" i="22"/>
  <c r="AA238" i="22"/>
  <c r="AB238" i="22"/>
  <c r="AC238" i="22"/>
  <c r="AD238" i="22"/>
  <c r="R239" i="22"/>
  <c r="S239" i="22"/>
  <c r="T239" i="22"/>
  <c r="U239" i="22"/>
  <c r="V239" i="22"/>
  <c r="W239" i="22"/>
  <c r="X239" i="22"/>
  <c r="Y239" i="22"/>
  <c r="Z239" i="22"/>
  <c r="AA239" i="22"/>
  <c r="AB239" i="22"/>
  <c r="AC239" i="22"/>
  <c r="AD239" i="22"/>
  <c r="R240" i="22"/>
  <c r="S240" i="22"/>
  <c r="T240" i="22"/>
  <c r="U240" i="22"/>
  <c r="V240" i="22"/>
  <c r="W240" i="22"/>
  <c r="X240" i="22"/>
  <c r="Y240" i="22"/>
  <c r="Z240" i="22"/>
  <c r="AA240" i="22"/>
  <c r="AB240" i="22"/>
  <c r="AC240" i="22"/>
  <c r="AD240" i="22"/>
  <c r="R241" i="22"/>
  <c r="S241" i="22"/>
  <c r="T241" i="22"/>
  <c r="U241" i="22"/>
  <c r="V241" i="22"/>
  <c r="W241" i="22"/>
  <c r="X241" i="22"/>
  <c r="Y241" i="22"/>
  <c r="Z241" i="22"/>
  <c r="AA241" i="22"/>
  <c r="AB241" i="22"/>
  <c r="AC241" i="22"/>
  <c r="AD241" i="22"/>
  <c r="R242" i="22"/>
  <c r="S242" i="22"/>
  <c r="T242" i="22"/>
  <c r="U242" i="22"/>
  <c r="V242" i="22"/>
  <c r="W242" i="22"/>
  <c r="X242" i="22"/>
  <c r="Y242" i="22"/>
  <c r="Z242" i="22"/>
  <c r="AA242" i="22"/>
  <c r="AB242" i="22"/>
  <c r="AC242" i="22"/>
  <c r="AD242" i="22"/>
  <c r="R243" i="22"/>
  <c r="S243" i="22"/>
  <c r="T243" i="22"/>
  <c r="U243" i="22"/>
  <c r="V243" i="22"/>
  <c r="W243" i="22"/>
  <c r="X243" i="22"/>
  <c r="Y243" i="22"/>
  <c r="Z243" i="22"/>
  <c r="AA243" i="22"/>
  <c r="AB243" i="22"/>
  <c r="AC243" i="22"/>
  <c r="AD243" i="22"/>
  <c r="R244" i="22"/>
  <c r="S244" i="22"/>
  <c r="T244" i="22"/>
  <c r="U244" i="22"/>
  <c r="V244" i="22"/>
  <c r="W244" i="22"/>
  <c r="X244" i="22"/>
  <c r="Y244" i="22"/>
  <c r="Z244" i="22"/>
  <c r="AA244" i="22"/>
  <c r="AB244" i="22"/>
  <c r="AC244" i="22"/>
  <c r="AD244" i="22"/>
  <c r="R245" i="22"/>
  <c r="S245" i="22"/>
  <c r="T245" i="22"/>
  <c r="U245" i="22"/>
  <c r="V245" i="22"/>
  <c r="W245" i="22"/>
  <c r="X245" i="22"/>
  <c r="Y245" i="22"/>
  <c r="Z245" i="22"/>
  <c r="AA245" i="22"/>
  <c r="AB245" i="22"/>
  <c r="AC245" i="22"/>
  <c r="AD245" i="22"/>
  <c r="R246" i="22"/>
  <c r="S246" i="22"/>
  <c r="T246" i="22"/>
  <c r="U246" i="22"/>
  <c r="V246" i="22"/>
  <c r="W246" i="22"/>
  <c r="X246" i="22"/>
  <c r="Y246" i="22"/>
  <c r="Z246" i="22"/>
  <c r="AA246" i="22"/>
  <c r="AB246" i="22"/>
  <c r="AC246" i="22"/>
  <c r="AD246" i="22"/>
  <c r="R247" i="22"/>
  <c r="S247" i="22"/>
  <c r="T247" i="22"/>
  <c r="U247" i="22"/>
  <c r="V247" i="22"/>
  <c r="W247" i="22"/>
  <c r="X247" i="22"/>
  <c r="Y247" i="22"/>
  <c r="Z247" i="22"/>
  <c r="AA247" i="22"/>
  <c r="AB247" i="22"/>
  <c r="AC247" i="22"/>
  <c r="AD247" i="22"/>
  <c r="R248" i="22"/>
  <c r="S248" i="22"/>
  <c r="T248" i="22"/>
  <c r="U248" i="22"/>
  <c r="V248" i="22"/>
  <c r="W248" i="22"/>
  <c r="X248" i="22"/>
  <c r="Y248" i="22"/>
  <c r="Z248" i="22"/>
  <c r="AA248" i="22"/>
  <c r="AB248" i="22"/>
  <c r="AC248" i="22"/>
  <c r="AD248" i="22"/>
  <c r="R249" i="22"/>
  <c r="S249" i="22"/>
  <c r="T249" i="22"/>
  <c r="U249" i="22"/>
  <c r="V249" i="22"/>
  <c r="W249" i="22"/>
  <c r="X249" i="22"/>
  <c r="Y249" i="22"/>
  <c r="Z249" i="22"/>
  <c r="AA249" i="22"/>
  <c r="AB249" i="22"/>
  <c r="AC249" i="22"/>
  <c r="AD249" i="22"/>
  <c r="R250" i="22"/>
  <c r="S250" i="22"/>
  <c r="T250" i="22"/>
  <c r="U250" i="22"/>
  <c r="V250" i="22"/>
  <c r="W250" i="22"/>
  <c r="X250" i="22"/>
  <c r="Y250" i="22"/>
  <c r="Z250" i="22"/>
  <c r="AA250" i="22"/>
  <c r="AB250" i="22"/>
  <c r="AC250" i="22"/>
  <c r="AD250" i="22"/>
  <c r="R251" i="22"/>
  <c r="S251" i="22"/>
  <c r="T251" i="22"/>
  <c r="U251" i="22"/>
  <c r="V251" i="22"/>
  <c r="W251" i="22"/>
  <c r="X251" i="22"/>
  <c r="Y251" i="22"/>
  <c r="Z251" i="22"/>
  <c r="AA251" i="22"/>
  <c r="AB251" i="22"/>
  <c r="AC251" i="22"/>
  <c r="AD251" i="22"/>
  <c r="R252" i="22"/>
  <c r="S252" i="22"/>
  <c r="T252" i="22"/>
  <c r="U252" i="22"/>
  <c r="V252" i="22"/>
  <c r="W252" i="22"/>
  <c r="X252" i="22"/>
  <c r="Y252" i="22"/>
  <c r="Z252" i="22"/>
  <c r="AA252" i="22"/>
  <c r="AB252" i="22"/>
  <c r="AC252" i="22"/>
  <c r="AD252" i="22"/>
  <c r="R253" i="22"/>
  <c r="S253" i="22"/>
  <c r="T253" i="22"/>
  <c r="U253" i="22"/>
  <c r="V253" i="22"/>
  <c r="W253" i="22"/>
  <c r="X253" i="22"/>
  <c r="Y253" i="22"/>
  <c r="Z253" i="22"/>
  <c r="AA253" i="22"/>
  <c r="AB253" i="22"/>
  <c r="AC253" i="22"/>
  <c r="AD253" i="22"/>
  <c r="R254" i="22"/>
  <c r="S254" i="22"/>
  <c r="T254" i="22"/>
  <c r="U254" i="22"/>
  <c r="V254" i="22"/>
  <c r="W254" i="22"/>
  <c r="X254" i="22"/>
  <c r="Y254" i="22"/>
  <c r="Z254" i="22"/>
  <c r="AA254" i="22"/>
  <c r="AB254" i="22"/>
  <c r="AC254" i="22"/>
  <c r="AD254" i="22"/>
  <c r="R255" i="22"/>
  <c r="S255" i="22"/>
  <c r="T255" i="22"/>
  <c r="U255" i="22"/>
  <c r="V255" i="22"/>
  <c r="W255" i="22"/>
  <c r="X255" i="22"/>
  <c r="Y255" i="22"/>
  <c r="Z255" i="22"/>
  <c r="AA255" i="22"/>
  <c r="AB255" i="22"/>
  <c r="AC255" i="22"/>
  <c r="AD255" i="22"/>
  <c r="R256" i="22"/>
  <c r="S256" i="22"/>
  <c r="T256" i="22"/>
  <c r="U256" i="22"/>
  <c r="V256" i="22"/>
  <c r="W256" i="22"/>
  <c r="X256" i="22"/>
  <c r="Y256" i="22"/>
  <c r="Z256" i="22"/>
  <c r="AA256" i="22"/>
  <c r="AB256" i="22"/>
  <c r="AC256" i="22"/>
  <c r="AD256" i="22"/>
  <c r="R257" i="22"/>
  <c r="S257" i="22"/>
  <c r="T257" i="22"/>
  <c r="U257" i="22"/>
  <c r="V257" i="22"/>
  <c r="W257" i="22"/>
  <c r="X257" i="22"/>
  <c r="Y257" i="22"/>
  <c r="Z257" i="22"/>
  <c r="AA257" i="22"/>
  <c r="AB257" i="22"/>
  <c r="AC257" i="22"/>
  <c r="AD257" i="22"/>
  <c r="R258" i="22"/>
  <c r="S258" i="22"/>
  <c r="T258" i="22"/>
  <c r="U258" i="22"/>
  <c r="V258" i="22"/>
  <c r="W258" i="22"/>
  <c r="X258" i="22"/>
  <c r="Y258" i="22"/>
  <c r="Z258" i="22"/>
  <c r="AA258" i="22"/>
  <c r="AB258" i="22"/>
  <c r="AC258" i="22"/>
  <c r="AD258" i="22"/>
  <c r="R259" i="22"/>
  <c r="S259" i="22"/>
  <c r="T259" i="22"/>
  <c r="U259" i="22"/>
  <c r="V259" i="22"/>
  <c r="W259" i="22"/>
  <c r="X259" i="22"/>
  <c r="Y259" i="22"/>
  <c r="Z259" i="22"/>
  <c r="AA259" i="22"/>
  <c r="AB259" i="22"/>
  <c r="AC259" i="22"/>
  <c r="AD259" i="22"/>
  <c r="R260" i="22"/>
  <c r="S260" i="22"/>
  <c r="T260" i="22"/>
  <c r="U260" i="22"/>
  <c r="V260" i="22"/>
  <c r="W260" i="22"/>
  <c r="X260" i="22"/>
  <c r="Y260" i="22"/>
  <c r="Z260" i="22"/>
  <c r="AA260" i="22"/>
  <c r="AB260" i="22"/>
  <c r="AC260" i="22"/>
  <c r="AD260" i="22"/>
  <c r="R261" i="22"/>
  <c r="S261" i="22"/>
  <c r="T261" i="22"/>
  <c r="U261" i="22"/>
  <c r="V261" i="22"/>
  <c r="W261" i="22"/>
  <c r="X261" i="22"/>
  <c r="Y261" i="22"/>
  <c r="Z261" i="22"/>
  <c r="AA261" i="22"/>
  <c r="AB261" i="22"/>
  <c r="AC261" i="22"/>
  <c r="AD261" i="22"/>
  <c r="R262" i="22"/>
  <c r="S262" i="22"/>
  <c r="T262" i="22"/>
  <c r="U262" i="22"/>
  <c r="V262" i="22"/>
  <c r="W262" i="22"/>
  <c r="X262" i="22"/>
  <c r="Y262" i="22"/>
  <c r="Z262" i="22"/>
  <c r="AA262" i="22"/>
  <c r="AB262" i="22"/>
  <c r="AC262" i="22"/>
  <c r="AD262" i="22"/>
  <c r="R263" i="22"/>
  <c r="S263" i="22"/>
  <c r="T263" i="22"/>
  <c r="U263" i="22"/>
  <c r="V263" i="22"/>
  <c r="W263" i="22"/>
  <c r="X263" i="22"/>
  <c r="Y263" i="22"/>
  <c r="Z263" i="22"/>
  <c r="AA263" i="22"/>
  <c r="AB263" i="22"/>
  <c r="AC263" i="22"/>
  <c r="AD263" i="22"/>
  <c r="R264" i="22"/>
  <c r="S264" i="22"/>
  <c r="T264" i="22"/>
  <c r="U264" i="22"/>
  <c r="V264" i="22"/>
  <c r="W264" i="22"/>
  <c r="X264" i="22"/>
  <c r="Y264" i="22"/>
  <c r="Z264" i="22"/>
  <c r="AA264" i="22"/>
  <c r="AB264" i="22"/>
  <c r="AC264" i="22"/>
  <c r="AD264" i="22"/>
  <c r="R265" i="22"/>
  <c r="S265" i="22"/>
  <c r="T265" i="22"/>
  <c r="U265" i="22"/>
  <c r="V265" i="22"/>
  <c r="W265" i="22"/>
  <c r="X265" i="22"/>
  <c r="Y265" i="22"/>
  <c r="Z265" i="22"/>
  <c r="AA265" i="22"/>
  <c r="AB265" i="22"/>
  <c r="AC265" i="22"/>
  <c r="AD265" i="22"/>
  <c r="R266" i="22"/>
  <c r="S266" i="22"/>
  <c r="T266" i="22"/>
  <c r="U266" i="22"/>
  <c r="V266" i="22"/>
  <c r="W266" i="22"/>
  <c r="X266" i="22"/>
  <c r="Y266" i="22"/>
  <c r="Z266" i="22"/>
  <c r="AA266" i="22"/>
  <c r="AB266" i="22"/>
  <c r="AC266" i="22"/>
  <c r="AD266" i="22"/>
  <c r="R267" i="22"/>
  <c r="S267" i="22"/>
  <c r="T267" i="22"/>
  <c r="U267" i="22"/>
  <c r="V267" i="22"/>
  <c r="W267" i="22"/>
  <c r="X267" i="22"/>
  <c r="Y267" i="22"/>
  <c r="Z267" i="22"/>
  <c r="AA267" i="22"/>
  <c r="AB267" i="22"/>
  <c r="AC267" i="22"/>
  <c r="AD267" i="22"/>
  <c r="R268" i="22"/>
  <c r="S268" i="22"/>
  <c r="T268" i="22"/>
  <c r="U268" i="22"/>
  <c r="V268" i="22"/>
  <c r="W268" i="22"/>
  <c r="X268" i="22"/>
  <c r="Y268" i="22"/>
  <c r="Z268" i="22"/>
  <c r="AA268" i="22"/>
  <c r="AB268" i="22"/>
  <c r="AC268" i="22"/>
  <c r="AD268" i="22"/>
  <c r="R269" i="22"/>
  <c r="S269" i="22"/>
  <c r="T269" i="22"/>
  <c r="U269" i="22"/>
  <c r="V269" i="22"/>
  <c r="W269" i="22"/>
  <c r="X269" i="22"/>
  <c r="Y269" i="22"/>
  <c r="Z269" i="22"/>
  <c r="AA269" i="22"/>
  <c r="AB269" i="22"/>
  <c r="AC269" i="22"/>
  <c r="AD269" i="22"/>
  <c r="R270" i="22"/>
  <c r="S270" i="22"/>
  <c r="T270" i="22"/>
  <c r="U270" i="22"/>
  <c r="V270" i="22"/>
  <c r="W270" i="22"/>
  <c r="X270" i="22"/>
  <c r="Y270" i="22"/>
  <c r="Z270" i="22"/>
  <c r="AA270" i="22"/>
  <c r="AB270" i="22"/>
  <c r="AC270" i="22"/>
  <c r="AD270" i="22"/>
  <c r="R271" i="22"/>
  <c r="S271" i="22"/>
  <c r="T271" i="22"/>
  <c r="U271" i="22"/>
  <c r="V271" i="22"/>
  <c r="W271" i="22"/>
  <c r="X271" i="22"/>
  <c r="Y271" i="22"/>
  <c r="Z271" i="22"/>
  <c r="AA271" i="22"/>
  <c r="AB271" i="22"/>
  <c r="AC271" i="22"/>
  <c r="AD271" i="22"/>
  <c r="R272" i="22"/>
  <c r="S272" i="22"/>
  <c r="T272" i="22"/>
  <c r="U272" i="22"/>
  <c r="V272" i="22"/>
  <c r="W272" i="22"/>
  <c r="X272" i="22"/>
  <c r="Y272" i="22"/>
  <c r="Z272" i="22"/>
  <c r="AA272" i="22"/>
  <c r="AB272" i="22"/>
  <c r="AC272" i="22"/>
  <c r="AD272" i="22"/>
  <c r="R273" i="22"/>
  <c r="S273" i="22"/>
  <c r="T273" i="22"/>
  <c r="U273" i="22"/>
  <c r="V273" i="22"/>
  <c r="W273" i="22"/>
  <c r="X273" i="22"/>
  <c r="Y273" i="22"/>
  <c r="Z273" i="22"/>
  <c r="AA273" i="22"/>
  <c r="AB273" i="22"/>
  <c r="AC273" i="22"/>
  <c r="AD273" i="22"/>
  <c r="R274" i="22"/>
  <c r="S274" i="22"/>
  <c r="T274" i="22"/>
  <c r="U274" i="22"/>
  <c r="V274" i="22"/>
  <c r="W274" i="22"/>
  <c r="X274" i="22"/>
  <c r="Y274" i="22"/>
  <c r="Z274" i="22"/>
  <c r="AA274" i="22"/>
  <c r="AB274" i="22"/>
  <c r="AC274" i="22"/>
  <c r="AD274" i="22"/>
  <c r="R275" i="22"/>
  <c r="S275" i="22"/>
  <c r="T275" i="22"/>
  <c r="U275" i="22"/>
  <c r="V275" i="22"/>
  <c r="W275" i="22"/>
  <c r="X275" i="22"/>
  <c r="Y275" i="22"/>
  <c r="Z275" i="22"/>
  <c r="AA275" i="22"/>
  <c r="AB275" i="22"/>
  <c r="AC275" i="22"/>
  <c r="AD275" i="22"/>
  <c r="R276" i="22"/>
  <c r="S276" i="22"/>
  <c r="T276" i="22"/>
  <c r="U276" i="22"/>
  <c r="V276" i="22"/>
  <c r="W276" i="22"/>
  <c r="X276" i="22"/>
  <c r="Y276" i="22"/>
  <c r="Z276" i="22"/>
  <c r="AA276" i="22"/>
  <c r="AB276" i="22"/>
  <c r="AC276" i="22"/>
  <c r="AD276" i="22"/>
  <c r="R277" i="22"/>
  <c r="S277" i="22"/>
  <c r="T277" i="22"/>
  <c r="U277" i="22"/>
  <c r="V277" i="22"/>
  <c r="W277" i="22"/>
  <c r="X277" i="22"/>
  <c r="Y277" i="22"/>
  <c r="Z277" i="22"/>
  <c r="AA277" i="22"/>
  <c r="AB277" i="22"/>
  <c r="AC277" i="22"/>
  <c r="AD277" i="22"/>
  <c r="R278" i="22"/>
  <c r="S278" i="22"/>
  <c r="T278" i="22"/>
  <c r="U278" i="22"/>
  <c r="V278" i="22"/>
  <c r="W278" i="22"/>
  <c r="X278" i="22"/>
  <c r="Y278" i="22"/>
  <c r="Z278" i="22"/>
  <c r="AA278" i="22"/>
  <c r="AB278" i="22"/>
  <c r="AC278" i="22"/>
  <c r="AD278" i="22"/>
  <c r="R279" i="22"/>
  <c r="S279" i="22"/>
  <c r="T279" i="22"/>
  <c r="U279" i="22"/>
  <c r="V279" i="22"/>
  <c r="W279" i="22"/>
  <c r="X279" i="22"/>
  <c r="Y279" i="22"/>
  <c r="Z279" i="22"/>
  <c r="AA279" i="22"/>
  <c r="AB279" i="22"/>
  <c r="AC279" i="22"/>
  <c r="AD279" i="22"/>
  <c r="R280" i="22"/>
  <c r="S280" i="22"/>
  <c r="T280" i="22"/>
  <c r="U280" i="22"/>
  <c r="V280" i="22"/>
  <c r="W280" i="22"/>
  <c r="X280" i="22"/>
  <c r="Y280" i="22"/>
  <c r="Z280" i="22"/>
  <c r="AA280" i="22"/>
  <c r="AB280" i="22"/>
  <c r="AC280" i="22"/>
  <c r="AD280" i="22"/>
  <c r="R281" i="22"/>
  <c r="S281" i="22"/>
  <c r="T281" i="22"/>
  <c r="U281" i="22"/>
  <c r="V281" i="22"/>
  <c r="W281" i="22"/>
  <c r="X281" i="22"/>
  <c r="Y281" i="22"/>
  <c r="Z281" i="22"/>
  <c r="AA281" i="22"/>
  <c r="AB281" i="22"/>
  <c r="AC281" i="22"/>
  <c r="AD281" i="22"/>
  <c r="R282" i="22"/>
  <c r="S282" i="22"/>
  <c r="T282" i="22"/>
  <c r="U282" i="22"/>
  <c r="V282" i="22"/>
  <c r="W282" i="22"/>
  <c r="X282" i="22"/>
  <c r="Y282" i="22"/>
  <c r="Z282" i="22"/>
  <c r="AA282" i="22"/>
  <c r="AB282" i="22"/>
  <c r="AC282" i="22"/>
  <c r="AD282" i="22"/>
  <c r="R283" i="22"/>
  <c r="S283" i="22"/>
  <c r="T283" i="22"/>
  <c r="U283" i="22"/>
  <c r="V283" i="22"/>
  <c r="W283" i="22"/>
  <c r="X283" i="22"/>
  <c r="Y283" i="22"/>
  <c r="Z283" i="22"/>
  <c r="AA283" i="22"/>
  <c r="AB283" i="22"/>
  <c r="AC283" i="22"/>
  <c r="AD283" i="22"/>
  <c r="R284" i="22"/>
  <c r="S284" i="22"/>
  <c r="T284" i="22"/>
  <c r="U284" i="22"/>
  <c r="V284" i="22"/>
  <c r="W284" i="22"/>
  <c r="X284" i="22"/>
  <c r="Y284" i="22"/>
  <c r="Z284" i="22"/>
  <c r="AA284" i="22"/>
  <c r="AB284" i="22"/>
  <c r="AC284" i="22"/>
  <c r="AD284" i="22"/>
  <c r="R285" i="22"/>
  <c r="S285" i="22"/>
  <c r="T285" i="22"/>
  <c r="U285" i="22"/>
  <c r="V285" i="22"/>
  <c r="W285" i="22"/>
  <c r="X285" i="22"/>
  <c r="Y285" i="22"/>
  <c r="Z285" i="22"/>
  <c r="AA285" i="22"/>
  <c r="AB285" i="22"/>
  <c r="AC285" i="22"/>
  <c r="AD285" i="22"/>
  <c r="R289" i="22"/>
  <c r="S289" i="22"/>
  <c r="T289" i="22"/>
  <c r="U289" i="22"/>
  <c r="V289" i="22"/>
  <c r="W289" i="22"/>
  <c r="X289" i="22"/>
  <c r="Y289" i="22"/>
  <c r="Z289" i="22"/>
  <c r="AA289" i="22"/>
  <c r="AB289" i="22"/>
  <c r="AC289" i="22"/>
  <c r="AD289" i="22"/>
  <c r="R290" i="22"/>
  <c r="S290" i="22"/>
  <c r="T290" i="22"/>
  <c r="U290" i="22"/>
  <c r="V290" i="22"/>
  <c r="W290" i="22"/>
  <c r="X290" i="22"/>
  <c r="Y290" i="22"/>
  <c r="Z290" i="22"/>
  <c r="AA290" i="22"/>
  <c r="AB290" i="22"/>
  <c r="AC290" i="22"/>
  <c r="AD290" i="22"/>
  <c r="R291" i="22"/>
  <c r="S291" i="22"/>
  <c r="T291" i="22"/>
  <c r="U291" i="22"/>
  <c r="V291" i="22"/>
  <c r="W291" i="22"/>
  <c r="X291" i="22"/>
  <c r="Y291" i="22"/>
  <c r="Z291" i="22"/>
  <c r="AA291" i="22"/>
  <c r="AB291" i="22"/>
  <c r="AC291" i="22"/>
  <c r="AD291" i="22"/>
  <c r="R292" i="22"/>
  <c r="S292" i="22"/>
  <c r="T292" i="22"/>
  <c r="U292" i="22"/>
  <c r="V292" i="22"/>
  <c r="W292" i="22"/>
  <c r="X292" i="22"/>
  <c r="Y292" i="22"/>
  <c r="Z292" i="22"/>
  <c r="AA292" i="22"/>
  <c r="AB292" i="22"/>
  <c r="AC292" i="22"/>
  <c r="AD292" i="22"/>
  <c r="R293" i="22"/>
  <c r="S293" i="22"/>
  <c r="T293" i="22"/>
  <c r="U293" i="22"/>
  <c r="V293" i="22"/>
  <c r="W293" i="22"/>
  <c r="X293" i="22"/>
  <c r="Y293" i="22"/>
  <c r="Z293" i="22"/>
  <c r="AA293" i="22"/>
  <c r="AB293" i="22"/>
  <c r="AC293" i="22"/>
  <c r="AD293" i="22"/>
  <c r="R294" i="22"/>
  <c r="S294" i="22"/>
  <c r="T294" i="22"/>
  <c r="U294" i="22"/>
  <c r="V294" i="22"/>
  <c r="W294" i="22"/>
  <c r="X294" i="22"/>
  <c r="Y294" i="22"/>
  <c r="Z294" i="22"/>
  <c r="AA294" i="22"/>
  <c r="AB294" i="22"/>
  <c r="AC294" i="22"/>
  <c r="AD294" i="22"/>
  <c r="R295" i="22"/>
  <c r="S295" i="22"/>
  <c r="T295" i="22"/>
  <c r="U295" i="22"/>
  <c r="V295" i="22"/>
  <c r="W295" i="22"/>
  <c r="X295" i="22"/>
  <c r="Y295" i="22"/>
  <c r="Z295" i="22"/>
  <c r="AA295" i="22"/>
  <c r="AB295" i="22"/>
  <c r="AC295" i="22"/>
  <c r="AD295" i="22"/>
  <c r="R296" i="22"/>
  <c r="S296" i="22"/>
  <c r="T296" i="22"/>
  <c r="U296" i="22"/>
  <c r="V296" i="22"/>
  <c r="W296" i="22"/>
  <c r="X296" i="22"/>
  <c r="Y296" i="22"/>
  <c r="Z296" i="22"/>
  <c r="AA296" i="22"/>
  <c r="AB296" i="22"/>
  <c r="AC296" i="22"/>
  <c r="AD296" i="22"/>
  <c r="R297" i="22"/>
  <c r="S297" i="22"/>
  <c r="T297" i="22"/>
  <c r="U297" i="22"/>
  <c r="V297" i="22"/>
  <c r="W297" i="22"/>
  <c r="X297" i="22"/>
  <c r="Y297" i="22"/>
  <c r="Z297" i="22"/>
  <c r="AA297" i="22"/>
  <c r="AB297" i="22"/>
  <c r="AC297" i="22"/>
  <c r="AD297" i="22"/>
  <c r="R298" i="22"/>
  <c r="S298" i="22"/>
  <c r="T298" i="22"/>
  <c r="U298" i="22"/>
  <c r="V298" i="22"/>
  <c r="W298" i="22"/>
  <c r="X298" i="22"/>
  <c r="Y298" i="22"/>
  <c r="Z298" i="22"/>
  <c r="AA298" i="22"/>
  <c r="AB298" i="22"/>
  <c r="AC298" i="22"/>
  <c r="AD298" i="22"/>
  <c r="R299" i="22"/>
  <c r="S299" i="22"/>
  <c r="T299" i="22"/>
  <c r="U299" i="22"/>
  <c r="V299" i="22"/>
  <c r="W299" i="22"/>
  <c r="X299" i="22"/>
  <c r="Y299" i="22"/>
  <c r="Z299" i="22"/>
  <c r="AA299" i="22"/>
  <c r="AB299" i="22"/>
  <c r="AC299" i="22"/>
  <c r="AD299" i="22"/>
  <c r="R300" i="22"/>
  <c r="S300" i="22"/>
  <c r="T300" i="22"/>
  <c r="U300" i="22"/>
  <c r="V300" i="22"/>
  <c r="W300" i="22"/>
  <c r="X300" i="22"/>
  <c r="Y300" i="22"/>
  <c r="Z300" i="22"/>
  <c r="AA300" i="22"/>
  <c r="AB300" i="22"/>
  <c r="AC300" i="22"/>
  <c r="AD300" i="22"/>
  <c r="R301" i="22"/>
  <c r="S301" i="22"/>
  <c r="T301" i="22"/>
  <c r="U301" i="22"/>
  <c r="V301" i="22"/>
  <c r="W301" i="22"/>
  <c r="X301" i="22"/>
  <c r="Y301" i="22"/>
  <c r="Z301" i="22"/>
  <c r="AA301" i="22"/>
  <c r="AB301" i="22"/>
  <c r="AC301" i="22"/>
  <c r="AD301" i="22"/>
  <c r="R302" i="22"/>
  <c r="S302" i="22"/>
  <c r="T302" i="22"/>
  <c r="U302" i="22"/>
  <c r="V302" i="22"/>
  <c r="W302" i="22"/>
  <c r="X302" i="22"/>
  <c r="Y302" i="22"/>
  <c r="Z302" i="22"/>
  <c r="AA302" i="22"/>
  <c r="AB302" i="22"/>
  <c r="AC302" i="22"/>
  <c r="AD302" i="22"/>
  <c r="R303" i="22"/>
  <c r="S303" i="22"/>
  <c r="T303" i="22"/>
  <c r="U303" i="22"/>
  <c r="V303" i="22"/>
  <c r="W303" i="22"/>
  <c r="X303" i="22"/>
  <c r="Y303" i="22"/>
  <c r="Z303" i="22"/>
  <c r="AA303" i="22"/>
  <c r="AB303" i="22"/>
  <c r="AC303" i="22"/>
  <c r="AD303" i="22"/>
  <c r="R304" i="22"/>
  <c r="S304" i="22"/>
  <c r="T304" i="22"/>
  <c r="U304" i="22"/>
  <c r="V304" i="22"/>
  <c r="W304" i="22"/>
  <c r="X304" i="22"/>
  <c r="Y304" i="22"/>
  <c r="Z304" i="22"/>
  <c r="AA304" i="22"/>
  <c r="AB304" i="22"/>
  <c r="AC304" i="22"/>
  <c r="AD304" i="22"/>
  <c r="R305" i="22"/>
  <c r="S305" i="22"/>
  <c r="T305" i="22"/>
  <c r="U305" i="22"/>
  <c r="V305" i="22"/>
  <c r="W305" i="22"/>
  <c r="X305" i="22"/>
  <c r="Y305" i="22"/>
  <c r="Z305" i="22"/>
  <c r="AA305" i="22"/>
  <c r="AB305" i="22"/>
  <c r="AC305" i="22"/>
  <c r="AD305" i="22"/>
  <c r="R306" i="22"/>
  <c r="S306" i="22"/>
  <c r="T306" i="22"/>
  <c r="U306" i="22"/>
  <c r="V306" i="22"/>
  <c r="W306" i="22"/>
  <c r="X306" i="22"/>
  <c r="Y306" i="22"/>
  <c r="Z306" i="22"/>
  <c r="AA306" i="22"/>
  <c r="AB306" i="22"/>
  <c r="AC306" i="22"/>
  <c r="AD306" i="22"/>
  <c r="R307" i="22"/>
  <c r="S307" i="22"/>
  <c r="T307" i="22"/>
  <c r="U307" i="22"/>
  <c r="V307" i="22"/>
  <c r="W307" i="22"/>
  <c r="X307" i="22"/>
  <c r="Y307" i="22"/>
  <c r="Z307" i="22"/>
  <c r="AA307" i="22"/>
  <c r="AB307" i="22"/>
  <c r="AC307" i="22"/>
  <c r="AD307" i="22"/>
  <c r="R308" i="22"/>
  <c r="S308" i="22"/>
  <c r="T308" i="22"/>
  <c r="U308" i="22"/>
  <c r="V308" i="22"/>
  <c r="W308" i="22"/>
  <c r="X308" i="22"/>
  <c r="Y308" i="22"/>
  <c r="Z308" i="22"/>
  <c r="AA308" i="22"/>
  <c r="AB308" i="22"/>
  <c r="AC308" i="22"/>
  <c r="AD308" i="22"/>
  <c r="R309" i="22"/>
  <c r="S309" i="22"/>
  <c r="T309" i="22"/>
  <c r="U309" i="22"/>
  <c r="V309" i="22"/>
  <c r="W309" i="22"/>
  <c r="X309" i="22"/>
  <c r="Y309" i="22"/>
  <c r="Z309" i="22"/>
  <c r="AA309" i="22"/>
  <c r="AB309" i="22"/>
  <c r="AC309" i="22"/>
  <c r="AD309" i="22"/>
  <c r="R310" i="22"/>
  <c r="S310" i="22"/>
  <c r="T310" i="22"/>
  <c r="U310" i="22"/>
  <c r="V310" i="22"/>
  <c r="W310" i="22"/>
  <c r="X310" i="22"/>
  <c r="Y310" i="22"/>
  <c r="Z310" i="22"/>
  <c r="AA310" i="22"/>
  <c r="AB310" i="22"/>
  <c r="AC310" i="22"/>
  <c r="AD310" i="22"/>
  <c r="R311" i="22"/>
  <c r="S311" i="22"/>
  <c r="T311" i="22"/>
  <c r="U311" i="22"/>
  <c r="V311" i="22"/>
  <c r="W311" i="22"/>
  <c r="X311" i="22"/>
  <c r="Y311" i="22"/>
  <c r="Z311" i="22"/>
  <c r="AA311" i="22"/>
  <c r="AB311" i="22"/>
  <c r="AC311" i="22"/>
  <c r="AD311" i="22"/>
  <c r="R312" i="22"/>
  <c r="S312" i="22"/>
  <c r="T312" i="22"/>
  <c r="U312" i="22"/>
  <c r="V312" i="22"/>
  <c r="W312" i="22"/>
  <c r="X312" i="22"/>
  <c r="Y312" i="22"/>
  <c r="Z312" i="22"/>
  <c r="AA312" i="22"/>
  <c r="AB312" i="22"/>
  <c r="AC312" i="22"/>
  <c r="AD312" i="22"/>
  <c r="R313" i="22"/>
  <c r="S313" i="22"/>
  <c r="T313" i="22"/>
  <c r="U313" i="22"/>
  <c r="V313" i="22"/>
  <c r="W313" i="22"/>
  <c r="X313" i="22"/>
  <c r="Y313" i="22"/>
  <c r="Z313" i="22"/>
  <c r="AA313" i="22"/>
  <c r="AB313" i="22"/>
  <c r="AC313" i="22"/>
  <c r="AD313" i="22"/>
  <c r="R314" i="22"/>
  <c r="S314" i="22"/>
  <c r="T314" i="22"/>
  <c r="U314" i="22"/>
  <c r="V314" i="22"/>
  <c r="W314" i="22"/>
  <c r="X314" i="22"/>
  <c r="Y314" i="22"/>
  <c r="Z314" i="22"/>
  <c r="AA314" i="22"/>
  <c r="AB314" i="22"/>
  <c r="AC314" i="22"/>
  <c r="AD314" i="22"/>
  <c r="R315" i="22"/>
  <c r="S315" i="22"/>
  <c r="T315" i="22"/>
  <c r="U315" i="22"/>
  <c r="V315" i="22"/>
  <c r="W315" i="22"/>
  <c r="X315" i="22"/>
  <c r="Y315" i="22"/>
  <c r="Z315" i="22"/>
  <c r="AA315" i="22"/>
  <c r="AB315" i="22"/>
  <c r="AC315" i="22"/>
  <c r="AD315" i="22"/>
  <c r="R316" i="22"/>
  <c r="S316" i="22"/>
  <c r="T316" i="22"/>
  <c r="U316" i="22"/>
  <c r="V316" i="22"/>
  <c r="W316" i="22"/>
  <c r="X316" i="22"/>
  <c r="Y316" i="22"/>
  <c r="Z316" i="22"/>
  <c r="AA316" i="22"/>
  <c r="AB316" i="22"/>
  <c r="AC316" i="22"/>
  <c r="AD316" i="22"/>
  <c r="R317" i="22"/>
  <c r="S317" i="22"/>
  <c r="T317" i="22"/>
  <c r="U317" i="22"/>
  <c r="V317" i="22"/>
  <c r="W317" i="22"/>
  <c r="X317" i="22"/>
  <c r="Y317" i="22"/>
  <c r="Z317" i="22"/>
  <c r="AA317" i="22"/>
  <c r="AB317" i="22"/>
  <c r="AC317" i="22"/>
  <c r="AD317" i="22"/>
  <c r="R318" i="22"/>
  <c r="S318" i="22"/>
  <c r="T318" i="22"/>
  <c r="U318" i="22"/>
  <c r="V318" i="22"/>
  <c r="W318" i="22"/>
  <c r="X318" i="22"/>
  <c r="Y318" i="22"/>
  <c r="Z318" i="22"/>
  <c r="AA318" i="22"/>
  <c r="AB318" i="22"/>
  <c r="AC318" i="22"/>
  <c r="AD318" i="22"/>
  <c r="R319" i="22"/>
  <c r="S319" i="22"/>
  <c r="T319" i="22"/>
  <c r="U319" i="22"/>
  <c r="V319" i="22"/>
  <c r="W319" i="22"/>
  <c r="X319" i="22"/>
  <c r="Y319" i="22"/>
  <c r="Z319" i="22"/>
  <c r="AA319" i="22"/>
  <c r="AB319" i="22"/>
  <c r="AC319" i="22"/>
  <c r="AD319" i="22"/>
  <c r="R320" i="22"/>
  <c r="S320" i="22"/>
  <c r="T320" i="22"/>
  <c r="U320" i="22"/>
  <c r="V320" i="22"/>
  <c r="W320" i="22"/>
  <c r="X320" i="22"/>
  <c r="Y320" i="22"/>
  <c r="Z320" i="22"/>
  <c r="AA320" i="22"/>
  <c r="AB320" i="22"/>
  <c r="AC320" i="22"/>
  <c r="AD320" i="22"/>
  <c r="R321" i="22"/>
  <c r="S321" i="22"/>
  <c r="T321" i="22"/>
  <c r="U321" i="22"/>
  <c r="V321" i="22"/>
  <c r="W321" i="22"/>
  <c r="X321" i="22"/>
  <c r="Y321" i="22"/>
  <c r="Z321" i="22"/>
  <c r="AA321" i="22"/>
  <c r="AB321" i="22"/>
  <c r="AC321" i="22"/>
  <c r="AD321" i="22"/>
  <c r="R322" i="22"/>
  <c r="S322" i="22"/>
  <c r="T322" i="22"/>
  <c r="U322" i="22"/>
  <c r="V322" i="22"/>
  <c r="W322" i="22"/>
  <c r="X322" i="22"/>
  <c r="Y322" i="22"/>
  <c r="Z322" i="22"/>
  <c r="AA322" i="22"/>
  <c r="AB322" i="22"/>
  <c r="AC322" i="22"/>
  <c r="AD322" i="22"/>
  <c r="R323" i="22"/>
  <c r="S323" i="22"/>
  <c r="T323" i="22"/>
  <c r="U323" i="22"/>
  <c r="V323" i="22"/>
  <c r="W323" i="22"/>
  <c r="X323" i="22"/>
  <c r="Y323" i="22"/>
  <c r="Z323" i="22"/>
  <c r="AA323" i="22"/>
  <c r="AB323" i="22"/>
  <c r="AC323" i="22"/>
  <c r="AD323" i="22"/>
  <c r="R324" i="22"/>
  <c r="S324" i="22"/>
  <c r="T324" i="22"/>
  <c r="U324" i="22"/>
  <c r="V324" i="22"/>
  <c r="W324" i="22"/>
  <c r="X324" i="22"/>
  <c r="Y324" i="22"/>
  <c r="Z324" i="22"/>
  <c r="AA324" i="22"/>
  <c r="AB324" i="22"/>
  <c r="AC324" i="22"/>
  <c r="AD324" i="22"/>
  <c r="R325" i="22"/>
  <c r="S325" i="22"/>
  <c r="T325" i="22"/>
  <c r="U325" i="22"/>
  <c r="V325" i="22"/>
  <c r="W325" i="22"/>
  <c r="X325" i="22"/>
  <c r="Y325" i="22"/>
  <c r="Z325" i="22"/>
  <c r="AA325" i="22"/>
  <c r="AB325" i="22"/>
  <c r="AC325" i="22"/>
  <c r="AD325" i="22"/>
  <c r="R326" i="22"/>
  <c r="S326" i="22"/>
  <c r="T326" i="22"/>
  <c r="U326" i="22"/>
  <c r="V326" i="22"/>
  <c r="W326" i="22"/>
  <c r="X326" i="22"/>
  <c r="Y326" i="22"/>
  <c r="Z326" i="22"/>
  <c r="AA326" i="22"/>
  <c r="AB326" i="22"/>
  <c r="AC326" i="22"/>
  <c r="AD326" i="22"/>
  <c r="R327" i="22"/>
  <c r="S327" i="22"/>
  <c r="T327" i="22"/>
  <c r="U327" i="22"/>
  <c r="V327" i="22"/>
  <c r="W327" i="22"/>
  <c r="X327" i="22"/>
  <c r="Y327" i="22"/>
  <c r="Z327" i="22"/>
  <c r="AA327" i="22"/>
  <c r="AB327" i="22"/>
  <c r="AC327" i="22"/>
  <c r="AD327" i="22"/>
  <c r="R328" i="22"/>
  <c r="S328" i="22"/>
  <c r="T328" i="22"/>
  <c r="U328" i="22"/>
  <c r="V328" i="22"/>
  <c r="W328" i="22"/>
  <c r="X328" i="22"/>
  <c r="Y328" i="22"/>
  <c r="Z328" i="22"/>
  <c r="AA328" i="22"/>
  <c r="AB328" i="22"/>
  <c r="AC328" i="22"/>
  <c r="AD328" i="22"/>
  <c r="R329" i="22"/>
  <c r="S329" i="22"/>
  <c r="T329" i="22"/>
  <c r="U329" i="22"/>
  <c r="V329" i="22"/>
  <c r="W329" i="22"/>
  <c r="X329" i="22"/>
  <c r="Y329" i="22"/>
  <c r="Z329" i="22"/>
  <c r="AA329" i="22"/>
  <c r="AB329" i="22"/>
  <c r="AC329" i="22"/>
  <c r="AD329" i="22"/>
  <c r="R330" i="22"/>
  <c r="S330" i="22"/>
  <c r="T330" i="22"/>
  <c r="U330" i="22"/>
  <c r="V330" i="22"/>
  <c r="W330" i="22"/>
  <c r="X330" i="22"/>
  <c r="Y330" i="22"/>
  <c r="Z330" i="22"/>
  <c r="AA330" i="22"/>
  <c r="AB330" i="22"/>
  <c r="AC330" i="22"/>
  <c r="AD330" i="22"/>
  <c r="R331" i="22"/>
  <c r="S331" i="22"/>
  <c r="T331" i="22"/>
  <c r="U331" i="22"/>
  <c r="V331" i="22"/>
  <c r="W331" i="22"/>
  <c r="X331" i="22"/>
  <c r="Y331" i="22"/>
  <c r="Z331" i="22"/>
  <c r="AA331" i="22"/>
  <c r="AB331" i="22"/>
  <c r="AC331" i="22"/>
  <c r="AD331" i="22"/>
  <c r="R332" i="22"/>
  <c r="S332" i="22"/>
  <c r="T332" i="22"/>
  <c r="U332" i="22"/>
  <c r="V332" i="22"/>
  <c r="W332" i="22"/>
  <c r="X332" i="22"/>
  <c r="Y332" i="22"/>
  <c r="Z332" i="22"/>
  <c r="AA332" i="22"/>
  <c r="AB332" i="22"/>
  <c r="AC332" i="22"/>
  <c r="AD332" i="22"/>
  <c r="R333" i="22"/>
  <c r="S333" i="22"/>
  <c r="T333" i="22"/>
  <c r="U333" i="22"/>
  <c r="V333" i="22"/>
  <c r="W333" i="22"/>
  <c r="X333" i="22"/>
  <c r="Y333" i="22"/>
  <c r="Z333" i="22"/>
  <c r="AA333" i="22"/>
  <c r="AB333" i="22"/>
  <c r="AC333" i="22"/>
  <c r="AD333" i="22"/>
  <c r="R334" i="22"/>
  <c r="S334" i="22"/>
  <c r="T334" i="22"/>
  <c r="U334" i="22"/>
  <c r="V334" i="22"/>
  <c r="W334" i="22"/>
  <c r="X334" i="22"/>
  <c r="Y334" i="22"/>
  <c r="Z334" i="22"/>
  <c r="AA334" i="22"/>
  <c r="AB334" i="22"/>
  <c r="AC334" i="22"/>
  <c r="AD334" i="22"/>
  <c r="R335" i="22"/>
  <c r="S335" i="22"/>
  <c r="T335" i="22"/>
  <c r="U335" i="22"/>
  <c r="V335" i="22"/>
  <c r="W335" i="22"/>
  <c r="X335" i="22"/>
  <c r="Y335" i="22"/>
  <c r="Z335" i="22"/>
  <c r="AA335" i="22"/>
  <c r="AB335" i="22"/>
  <c r="AC335" i="22"/>
  <c r="AD335" i="22"/>
  <c r="R336" i="22"/>
  <c r="S336" i="22"/>
  <c r="T336" i="22"/>
  <c r="U336" i="22"/>
  <c r="V336" i="22"/>
  <c r="W336" i="22"/>
  <c r="X336" i="22"/>
  <c r="Y336" i="22"/>
  <c r="Z336" i="22"/>
  <c r="AA336" i="22"/>
  <c r="AB336" i="22"/>
  <c r="AC336" i="22"/>
  <c r="AD336" i="22"/>
  <c r="R337" i="22"/>
  <c r="S337" i="22"/>
  <c r="T337" i="22"/>
  <c r="U337" i="22"/>
  <c r="V337" i="22"/>
  <c r="W337" i="22"/>
  <c r="X337" i="22"/>
  <c r="Y337" i="22"/>
  <c r="Z337" i="22"/>
  <c r="AA337" i="22"/>
  <c r="AB337" i="22"/>
  <c r="AC337" i="22"/>
  <c r="AD337" i="22"/>
  <c r="R338" i="22"/>
  <c r="S338" i="22"/>
  <c r="T338" i="22"/>
  <c r="U338" i="22"/>
  <c r="V338" i="22"/>
  <c r="W338" i="22"/>
  <c r="X338" i="22"/>
  <c r="Y338" i="22"/>
  <c r="Z338" i="22"/>
  <c r="AA338" i="22"/>
  <c r="AB338" i="22"/>
  <c r="AC338" i="22"/>
  <c r="AD338" i="22"/>
  <c r="R339" i="22"/>
  <c r="S339" i="22"/>
  <c r="T339" i="22"/>
  <c r="U339" i="22"/>
  <c r="V339" i="22"/>
  <c r="W339" i="22"/>
  <c r="X339" i="22"/>
  <c r="Y339" i="22"/>
  <c r="Z339" i="22"/>
  <c r="AA339" i="22"/>
  <c r="AB339" i="22"/>
  <c r="AC339" i="22"/>
  <c r="AD339" i="22"/>
  <c r="R340" i="22"/>
  <c r="S340" i="22"/>
  <c r="T340" i="22"/>
  <c r="U340" i="22"/>
  <c r="V340" i="22"/>
  <c r="W340" i="22"/>
  <c r="X340" i="22"/>
  <c r="Y340" i="22"/>
  <c r="Z340" i="22"/>
  <c r="AA340" i="22"/>
  <c r="AB340" i="22"/>
  <c r="AC340" i="22"/>
  <c r="AD340" i="22"/>
  <c r="R341" i="22"/>
  <c r="S341" i="22"/>
  <c r="T341" i="22"/>
  <c r="U341" i="22"/>
  <c r="V341" i="22"/>
  <c r="W341" i="22"/>
  <c r="X341" i="22"/>
  <c r="Y341" i="22"/>
  <c r="Z341" i="22"/>
  <c r="AA341" i="22"/>
  <c r="AB341" i="22"/>
  <c r="AC341" i="22"/>
  <c r="AD341" i="22"/>
  <c r="R342" i="22"/>
  <c r="S342" i="22"/>
  <c r="T342" i="22"/>
  <c r="U342" i="22"/>
  <c r="V342" i="22"/>
  <c r="W342" i="22"/>
  <c r="X342" i="22"/>
  <c r="Y342" i="22"/>
  <c r="Z342" i="22"/>
  <c r="AA342" i="22"/>
  <c r="AB342" i="22"/>
  <c r="AC342" i="22"/>
  <c r="AD342" i="22"/>
  <c r="R343" i="22"/>
  <c r="S343" i="22"/>
  <c r="T343" i="22"/>
  <c r="U343" i="22"/>
  <c r="V343" i="22"/>
  <c r="W343" i="22"/>
  <c r="X343" i="22"/>
  <c r="Y343" i="22"/>
  <c r="Z343" i="22"/>
  <c r="AA343" i="22"/>
  <c r="AB343" i="22"/>
  <c r="AC343" i="22"/>
  <c r="AD343" i="22"/>
  <c r="R347" i="22"/>
  <c r="S347" i="22"/>
  <c r="T347" i="22"/>
  <c r="U347" i="22"/>
  <c r="V347" i="22"/>
  <c r="W347" i="22"/>
  <c r="X347" i="22"/>
  <c r="Y347" i="22"/>
  <c r="Z347" i="22"/>
  <c r="AA347" i="22"/>
  <c r="AB347" i="22"/>
  <c r="AC347" i="22"/>
  <c r="AD347" i="22"/>
  <c r="R348" i="22"/>
  <c r="S348" i="22"/>
  <c r="T348" i="22"/>
  <c r="U348" i="22"/>
  <c r="V348" i="22"/>
  <c r="W348" i="22"/>
  <c r="X348" i="22"/>
  <c r="Y348" i="22"/>
  <c r="Z348" i="22"/>
  <c r="AA348" i="22"/>
  <c r="AB348" i="22"/>
  <c r="AC348" i="22"/>
  <c r="AD348" i="22"/>
  <c r="R349" i="22"/>
  <c r="S349" i="22"/>
  <c r="T349" i="22"/>
  <c r="U349" i="22"/>
  <c r="V349" i="22"/>
  <c r="W349" i="22"/>
  <c r="X349" i="22"/>
  <c r="Y349" i="22"/>
  <c r="Z349" i="22"/>
  <c r="AA349" i="22"/>
  <c r="AB349" i="22"/>
  <c r="AC349" i="22"/>
  <c r="AD349" i="22"/>
  <c r="R350" i="22"/>
  <c r="S350" i="22"/>
  <c r="T350" i="22"/>
  <c r="U350" i="22"/>
  <c r="V350" i="22"/>
  <c r="W350" i="22"/>
  <c r="X350" i="22"/>
  <c r="Y350" i="22"/>
  <c r="Z350" i="22"/>
  <c r="AA350" i="22"/>
  <c r="AB350" i="22"/>
  <c r="AC350" i="22"/>
  <c r="AD350" i="22"/>
  <c r="R351" i="22"/>
  <c r="S351" i="22"/>
  <c r="T351" i="22"/>
  <c r="U351" i="22"/>
  <c r="V351" i="22"/>
  <c r="W351" i="22"/>
  <c r="X351" i="22"/>
  <c r="Y351" i="22"/>
  <c r="Z351" i="22"/>
  <c r="AA351" i="22"/>
  <c r="AB351" i="22"/>
  <c r="AC351" i="22"/>
  <c r="AD351" i="22"/>
  <c r="R352" i="22"/>
  <c r="S352" i="22"/>
  <c r="T352" i="22"/>
  <c r="U352" i="22"/>
  <c r="V352" i="22"/>
  <c r="W352" i="22"/>
  <c r="X352" i="22"/>
  <c r="Y352" i="22"/>
  <c r="Z352" i="22"/>
  <c r="AA352" i="22"/>
  <c r="AB352" i="22"/>
  <c r="AC352" i="22"/>
  <c r="AD352" i="22"/>
  <c r="R353" i="22"/>
  <c r="S353" i="22"/>
  <c r="T353" i="22"/>
  <c r="U353" i="22"/>
  <c r="V353" i="22"/>
  <c r="W353" i="22"/>
  <c r="X353" i="22"/>
  <c r="Y353" i="22"/>
  <c r="Z353" i="22"/>
  <c r="AA353" i="22"/>
  <c r="AB353" i="22"/>
  <c r="AC353" i="22"/>
  <c r="AD353" i="22"/>
  <c r="R354" i="22"/>
  <c r="S354" i="22"/>
  <c r="T354" i="22"/>
  <c r="U354" i="22"/>
  <c r="V354" i="22"/>
  <c r="W354" i="22"/>
  <c r="X354" i="22"/>
  <c r="Y354" i="22"/>
  <c r="Z354" i="22"/>
  <c r="AA354" i="22"/>
  <c r="AB354" i="22"/>
  <c r="AC354" i="22"/>
  <c r="AD354" i="22"/>
  <c r="R355" i="22"/>
  <c r="S355" i="22"/>
  <c r="T355" i="22"/>
  <c r="U355" i="22"/>
  <c r="V355" i="22"/>
  <c r="W355" i="22"/>
  <c r="X355" i="22"/>
  <c r="Y355" i="22"/>
  <c r="Z355" i="22"/>
  <c r="AA355" i="22"/>
  <c r="AB355" i="22"/>
  <c r="AC355" i="22"/>
  <c r="AD355" i="22"/>
  <c r="R356" i="22"/>
  <c r="S356" i="22"/>
  <c r="T356" i="22"/>
  <c r="U356" i="22"/>
  <c r="V356" i="22"/>
  <c r="W356" i="22"/>
  <c r="X356" i="22"/>
  <c r="Y356" i="22"/>
  <c r="Z356" i="22"/>
  <c r="AA356" i="22"/>
  <c r="AB356" i="22"/>
  <c r="AC356" i="22"/>
  <c r="AD356" i="22"/>
  <c r="R357" i="22"/>
  <c r="S357" i="22"/>
  <c r="T357" i="22"/>
  <c r="U357" i="22"/>
  <c r="V357" i="22"/>
  <c r="W357" i="22"/>
  <c r="X357" i="22"/>
  <c r="Y357" i="22"/>
  <c r="Z357" i="22"/>
  <c r="AA357" i="22"/>
  <c r="AB357" i="22"/>
  <c r="AC357" i="22"/>
  <c r="AD357" i="22"/>
  <c r="R358" i="22"/>
  <c r="S358" i="22"/>
  <c r="T358" i="22"/>
  <c r="U358" i="22"/>
  <c r="V358" i="22"/>
  <c r="W358" i="22"/>
  <c r="X358" i="22"/>
  <c r="Y358" i="22"/>
  <c r="Z358" i="22"/>
  <c r="AA358" i="22"/>
  <c r="AB358" i="22"/>
  <c r="AC358" i="22"/>
  <c r="AD358" i="22"/>
  <c r="R359" i="22"/>
  <c r="S359" i="22"/>
  <c r="T359" i="22"/>
  <c r="U359" i="22"/>
  <c r="V359" i="22"/>
  <c r="W359" i="22"/>
  <c r="X359" i="22"/>
  <c r="Y359" i="22"/>
  <c r="Z359" i="22"/>
  <c r="AA359" i="22"/>
  <c r="AB359" i="22"/>
  <c r="AC359" i="22"/>
  <c r="AD359" i="22"/>
  <c r="R360" i="22"/>
  <c r="S360" i="22"/>
  <c r="T360" i="22"/>
  <c r="U360" i="22"/>
  <c r="V360" i="22"/>
  <c r="W360" i="22"/>
  <c r="X360" i="22"/>
  <c r="Y360" i="22"/>
  <c r="Z360" i="22"/>
  <c r="AA360" i="22"/>
  <c r="AB360" i="22"/>
  <c r="AC360" i="22"/>
  <c r="AD360" i="22"/>
  <c r="R361" i="22"/>
  <c r="S361" i="22"/>
  <c r="T361" i="22"/>
  <c r="U361" i="22"/>
  <c r="V361" i="22"/>
  <c r="W361" i="22"/>
  <c r="X361" i="22"/>
  <c r="Y361" i="22"/>
  <c r="Z361" i="22"/>
  <c r="AA361" i="22"/>
  <c r="AB361" i="22"/>
  <c r="AC361" i="22"/>
  <c r="AD361" i="22"/>
  <c r="R362" i="22"/>
  <c r="S362" i="22"/>
  <c r="T362" i="22"/>
  <c r="U362" i="22"/>
  <c r="V362" i="22"/>
  <c r="W362" i="22"/>
  <c r="X362" i="22"/>
  <c r="Y362" i="22"/>
  <c r="Z362" i="22"/>
  <c r="AA362" i="22"/>
  <c r="AB362" i="22"/>
  <c r="AC362" i="22"/>
  <c r="AD362" i="22"/>
  <c r="R363" i="22"/>
  <c r="S363" i="22"/>
  <c r="T363" i="22"/>
  <c r="U363" i="22"/>
  <c r="V363" i="22"/>
  <c r="W363" i="22"/>
  <c r="X363" i="22"/>
  <c r="Y363" i="22"/>
  <c r="Z363" i="22"/>
  <c r="AA363" i="22"/>
  <c r="AB363" i="22"/>
  <c r="AC363" i="22"/>
  <c r="AD363" i="22"/>
  <c r="R364" i="22"/>
  <c r="S364" i="22"/>
  <c r="T364" i="22"/>
  <c r="U364" i="22"/>
  <c r="V364" i="22"/>
  <c r="W364" i="22"/>
  <c r="X364" i="22"/>
  <c r="Y364" i="22"/>
  <c r="Z364" i="22"/>
  <c r="AA364" i="22"/>
  <c r="AB364" i="22"/>
  <c r="AC364" i="22"/>
  <c r="AD364" i="22"/>
  <c r="R365" i="22"/>
  <c r="S365" i="22"/>
  <c r="T365" i="22"/>
  <c r="U365" i="22"/>
  <c r="V365" i="22"/>
  <c r="W365" i="22"/>
  <c r="X365" i="22"/>
  <c r="Y365" i="22"/>
  <c r="Z365" i="22"/>
  <c r="AA365" i="22"/>
  <c r="AB365" i="22"/>
  <c r="AC365" i="22"/>
  <c r="AD365" i="22"/>
  <c r="R366" i="22"/>
  <c r="S366" i="22"/>
  <c r="T366" i="22"/>
  <c r="U366" i="22"/>
  <c r="V366" i="22"/>
  <c r="W366" i="22"/>
  <c r="X366" i="22"/>
  <c r="Y366" i="22"/>
  <c r="Z366" i="22"/>
  <c r="AA366" i="22"/>
  <c r="AB366" i="22"/>
  <c r="AC366" i="22"/>
  <c r="AD366" i="22"/>
  <c r="R367" i="22"/>
  <c r="S367" i="22"/>
  <c r="T367" i="22"/>
  <c r="U367" i="22"/>
  <c r="V367" i="22"/>
  <c r="W367" i="22"/>
  <c r="X367" i="22"/>
  <c r="Y367" i="22"/>
  <c r="Z367" i="22"/>
  <c r="AA367" i="22"/>
  <c r="AB367" i="22"/>
  <c r="AC367" i="22"/>
  <c r="AD367" i="22"/>
  <c r="R368" i="22"/>
  <c r="S368" i="22"/>
  <c r="T368" i="22"/>
  <c r="U368" i="22"/>
  <c r="V368" i="22"/>
  <c r="W368" i="22"/>
  <c r="X368" i="22"/>
  <c r="Y368" i="22"/>
  <c r="Z368" i="22"/>
  <c r="AA368" i="22"/>
  <c r="AB368" i="22"/>
  <c r="AC368" i="22"/>
  <c r="AD368" i="22"/>
  <c r="R369" i="22"/>
  <c r="S369" i="22"/>
  <c r="T369" i="22"/>
  <c r="U369" i="22"/>
  <c r="V369" i="22"/>
  <c r="W369" i="22"/>
  <c r="X369" i="22"/>
  <c r="Y369" i="22"/>
  <c r="Z369" i="22"/>
  <c r="AA369" i="22"/>
  <c r="AB369" i="22"/>
  <c r="AC369" i="22"/>
  <c r="AD369" i="22"/>
  <c r="R370" i="22"/>
  <c r="S370" i="22"/>
  <c r="T370" i="22"/>
  <c r="U370" i="22"/>
  <c r="V370" i="22"/>
  <c r="W370" i="22"/>
  <c r="X370" i="22"/>
  <c r="Y370" i="22"/>
  <c r="Z370" i="22"/>
  <c r="AA370" i="22"/>
  <c r="AB370" i="22"/>
  <c r="AC370" i="22"/>
  <c r="AD370" i="22"/>
  <c r="R371" i="22"/>
  <c r="S371" i="22"/>
  <c r="T371" i="22"/>
  <c r="U371" i="22"/>
  <c r="V371" i="22"/>
  <c r="W371" i="22"/>
  <c r="X371" i="22"/>
  <c r="Y371" i="22"/>
  <c r="Z371" i="22"/>
  <c r="AA371" i="22"/>
  <c r="AB371" i="22"/>
  <c r="AC371" i="22"/>
  <c r="AD371" i="22"/>
  <c r="R372" i="22"/>
  <c r="S372" i="22"/>
  <c r="T372" i="22"/>
  <c r="U372" i="22"/>
  <c r="V372" i="22"/>
  <c r="W372" i="22"/>
  <c r="X372" i="22"/>
  <c r="Y372" i="22"/>
  <c r="Z372" i="22"/>
  <c r="AA372" i="22"/>
  <c r="AB372" i="22"/>
  <c r="AC372" i="22"/>
  <c r="AD372" i="22"/>
  <c r="R373" i="22"/>
  <c r="S373" i="22"/>
  <c r="T373" i="22"/>
  <c r="U373" i="22"/>
  <c r="V373" i="22"/>
  <c r="W373" i="22"/>
  <c r="X373" i="22"/>
  <c r="Y373" i="22"/>
  <c r="Z373" i="22"/>
  <c r="AA373" i="22"/>
  <c r="AB373" i="22"/>
  <c r="AC373" i="22"/>
  <c r="AD373" i="22"/>
  <c r="R374" i="22"/>
  <c r="S374" i="22"/>
  <c r="T374" i="22"/>
  <c r="U374" i="22"/>
  <c r="V374" i="22"/>
  <c r="W374" i="22"/>
  <c r="X374" i="22"/>
  <c r="Y374" i="22"/>
  <c r="Z374" i="22"/>
  <c r="AA374" i="22"/>
  <c r="AB374" i="22"/>
  <c r="AC374" i="22"/>
  <c r="AD374" i="22"/>
  <c r="R375" i="22"/>
  <c r="S375" i="22"/>
  <c r="T375" i="22"/>
  <c r="U375" i="22"/>
  <c r="V375" i="22"/>
  <c r="W375" i="22"/>
  <c r="X375" i="22"/>
  <c r="Y375" i="22"/>
  <c r="Z375" i="22"/>
  <c r="AA375" i="22"/>
  <c r="AB375" i="22"/>
  <c r="AC375" i="22"/>
  <c r="AD375" i="22"/>
  <c r="R376" i="22"/>
  <c r="S376" i="22"/>
  <c r="T376" i="22"/>
  <c r="U376" i="22"/>
  <c r="V376" i="22"/>
  <c r="W376" i="22"/>
  <c r="X376" i="22"/>
  <c r="Y376" i="22"/>
  <c r="Z376" i="22"/>
  <c r="AA376" i="22"/>
  <c r="AB376" i="22"/>
  <c r="AC376" i="22"/>
  <c r="AD376" i="22"/>
  <c r="R377" i="22"/>
  <c r="S377" i="22"/>
  <c r="T377" i="22"/>
  <c r="U377" i="22"/>
  <c r="V377" i="22"/>
  <c r="W377" i="22"/>
  <c r="X377" i="22"/>
  <c r="Y377" i="22"/>
  <c r="Z377" i="22"/>
  <c r="AA377" i="22"/>
  <c r="AB377" i="22"/>
  <c r="AC377" i="22"/>
  <c r="AD377" i="22"/>
  <c r="R378" i="22"/>
  <c r="S378" i="22"/>
  <c r="T378" i="22"/>
  <c r="U378" i="22"/>
  <c r="V378" i="22"/>
  <c r="W378" i="22"/>
  <c r="X378" i="22"/>
  <c r="Y378" i="22"/>
  <c r="Z378" i="22"/>
  <c r="AA378" i="22"/>
  <c r="AB378" i="22"/>
  <c r="AC378" i="22"/>
  <c r="AD378" i="22"/>
  <c r="R379" i="22"/>
  <c r="S379" i="22"/>
  <c r="T379" i="22"/>
  <c r="U379" i="22"/>
  <c r="V379" i="22"/>
  <c r="W379" i="22"/>
  <c r="X379" i="22"/>
  <c r="Y379" i="22"/>
  <c r="Z379" i="22"/>
  <c r="AA379" i="22"/>
  <c r="AB379" i="22"/>
  <c r="AC379" i="22"/>
  <c r="AD379" i="22"/>
  <c r="R380" i="22"/>
  <c r="S380" i="22"/>
  <c r="T380" i="22"/>
  <c r="U380" i="22"/>
  <c r="V380" i="22"/>
  <c r="W380" i="22"/>
  <c r="X380" i="22"/>
  <c r="Y380" i="22"/>
  <c r="Z380" i="22"/>
  <c r="AA380" i="22"/>
  <c r="AB380" i="22"/>
  <c r="AC380" i="22"/>
  <c r="AD380" i="22"/>
  <c r="R381" i="22"/>
  <c r="S381" i="22"/>
  <c r="T381" i="22"/>
  <c r="U381" i="22"/>
  <c r="V381" i="22"/>
  <c r="W381" i="22"/>
  <c r="X381" i="22"/>
  <c r="Y381" i="22"/>
  <c r="Z381" i="22"/>
  <c r="AA381" i="22"/>
  <c r="AB381" i="22"/>
  <c r="AC381" i="22"/>
  <c r="AD381" i="22"/>
  <c r="R382" i="22"/>
  <c r="S382" i="22"/>
  <c r="T382" i="22"/>
  <c r="U382" i="22"/>
  <c r="V382" i="22"/>
  <c r="W382" i="22"/>
  <c r="X382" i="22"/>
  <c r="Y382" i="22"/>
  <c r="Z382" i="22"/>
  <c r="AA382" i="22"/>
  <c r="AB382" i="22"/>
  <c r="AC382" i="22"/>
  <c r="AD382" i="22"/>
  <c r="R383" i="22"/>
  <c r="S383" i="22"/>
  <c r="T383" i="22"/>
  <c r="U383" i="22"/>
  <c r="V383" i="22"/>
  <c r="W383" i="22"/>
  <c r="X383" i="22"/>
  <c r="Y383" i="22"/>
  <c r="Z383" i="22"/>
  <c r="AA383" i="22"/>
  <c r="AB383" i="22"/>
  <c r="AC383" i="22"/>
  <c r="AD383" i="22"/>
  <c r="R384" i="22"/>
  <c r="S384" i="22"/>
  <c r="T384" i="22"/>
  <c r="U384" i="22"/>
  <c r="V384" i="22"/>
  <c r="W384" i="22"/>
  <c r="X384" i="22"/>
  <c r="Y384" i="22"/>
  <c r="Z384" i="22"/>
  <c r="AA384" i="22"/>
  <c r="AB384" i="22"/>
  <c r="AC384" i="22"/>
  <c r="AD384" i="22"/>
  <c r="R385" i="22"/>
  <c r="S385" i="22"/>
  <c r="T385" i="22"/>
  <c r="U385" i="22"/>
  <c r="V385" i="22"/>
  <c r="W385" i="22"/>
  <c r="X385" i="22"/>
  <c r="Y385" i="22"/>
  <c r="Z385" i="22"/>
  <c r="AA385" i="22"/>
  <c r="AB385" i="22"/>
  <c r="AC385" i="22"/>
  <c r="AD385" i="22"/>
  <c r="R386" i="22"/>
  <c r="S386" i="22"/>
  <c r="T386" i="22"/>
  <c r="U386" i="22"/>
  <c r="V386" i="22"/>
  <c r="W386" i="22"/>
  <c r="X386" i="22"/>
  <c r="Y386" i="22"/>
  <c r="Z386" i="22"/>
  <c r="AA386" i="22"/>
  <c r="AB386" i="22"/>
  <c r="AC386" i="22"/>
  <c r="AD386" i="22"/>
  <c r="R387" i="22"/>
  <c r="S387" i="22"/>
  <c r="T387" i="22"/>
  <c r="U387" i="22"/>
  <c r="V387" i="22"/>
  <c r="W387" i="22"/>
  <c r="X387" i="22"/>
  <c r="Y387" i="22"/>
  <c r="Z387" i="22"/>
  <c r="AA387" i="22"/>
  <c r="AB387" i="22"/>
  <c r="AC387" i="22"/>
  <c r="AD387" i="22"/>
  <c r="R388" i="22"/>
  <c r="S388" i="22"/>
  <c r="T388" i="22"/>
  <c r="U388" i="22"/>
  <c r="V388" i="22"/>
  <c r="W388" i="22"/>
  <c r="X388" i="22"/>
  <c r="Y388" i="22"/>
  <c r="Z388" i="22"/>
  <c r="AA388" i="22"/>
  <c r="AB388" i="22"/>
  <c r="AC388" i="22"/>
  <c r="AD388" i="22"/>
  <c r="R389" i="22"/>
  <c r="S389" i="22"/>
  <c r="T389" i="22"/>
  <c r="U389" i="22"/>
  <c r="V389" i="22"/>
  <c r="W389" i="22"/>
  <c r="X389" i="22"/>
  <c r="Y389" i="22"/>
  <c r="Z389" i="22"/>
  <c r="AA389" i="22"/>
  <c r="AB389" i="22"/>
  <c r="AC389" i="22"/>
  <c r="AD389" i="22"/>
  <c r="R390" i="22"/>
  <c r="S390" i="22"/>
  <c r="T390" i="22"/>
  <c r="U390" i="22"/>
  <c r="V390" i="22"/>
  <c r="W390" i="22"/>
  <c r="X390" i="22"/>
  <c r="Y390" i="22"/>
  <c r="Z390" i="22"/>
  <c r="AA390" i="22"/>
  <c r="AB390" i="22"/>
  <c r="AC390" i="22"/>
  <c r="AD390" i="22"/>
  <c r="R391" i="22"/>
  <c r="S391" i="22"/>
  <c r="T391" i="22"/>
  <c r="U391" i="22"/>
  <c r="V391" i="22"/>
  <c r="W391" i="22"/>
  <c r="X391" i="22"/>
  <c r="Y391" i="22"/>
  <c r="Z391" i="22"/>
  <c r="AA391" i="22"/>
  <c r="AB391" i="22"/>
  <c r="AC391" i="22"/>
  <c r="AD391" i="22"/>
  <c r="R392" i="22"/>
  <c r="S392" i="22"/>
  <c r="T392" i="22"/>
  <c r="U392" i="22"/>
  <c r="V392" i="22"/>
  <c r="W392" i="22"/>
  <c r="X392" i="22"/>
  <c r="Y392" i="22"/>
  <c r="Z392" i="22"/>
  <c r="AA392" i="22"/>
  <c r="AB392" i="22"/>
  <c r="AC392" i="22"/>
  <c r="AD392" i="22"/>
  <c r="R393" i="22"/>
  <c r="S393" i="22"/>
  <c r="T393" i="22"/>
  <c r="U393" i="22"/>
  <c r="V393" i="22"/>
  <c r="W393" i="22"/>
  <c r="X393" i="22"/>
  <c r="Y393" i="22"/>
  <c r="Z393" i="22"/>
  <c r="AA393" i="22"/>
  <c r="AB393" i="22"/>
  <c r="AC393" i="22"/>
  <c r="AD393" i="22"/>
  <c r="R394" i="22"/>
  <c r="S394" i="22"/>
  <c r="T394" i="22"/>
  <c r="U394" i="22"/>
  <c r="V394" i="22"/>
  <c r="W394" i="22"/>
  <c r="X394" i="22"/>
  <c r="Y394" i="22"/>
  <c r="Z394" i="22"/>
  <c r="AA394" i="22"/>
  <c r="AB394" i="22"/>
  <c r="AC394" i="22"/>
  <c r="AD394" i="22"/>
  <c r="R395" i="22"/>
  <c r="S395" i="22"/>
  <c r="T395" i="22"/>
  <c r="U395" i="22"/>
  <c r="V395" i="22"/>
  <c r="W395" i="22"/>
  <c r="X395" i="22"/>
  <c r="Y395" i="22"/>
  <c r="Z395" i="22"/>
  <c r="AA395" i="22"/>
  <c r="AB395" i="22"/>
  <c r="AC395" i="22"/>
  <c r="AD395" i="22"/>
  <c r="R396" i="22"/>
  <c r="S396" i="22"/>
  <c r="T396" i="22"/>
  <c r="U396" i="22"/>
  <c r="V396" i="22"/>
  <c r="W396" i="22"/>
  <c r="X396" i="22"/>
  <c r="Y396" i="22"/>
  <c r="Z396" i="22"/>
  <c r="AA396" i="22"/>
  <c r="AB396" i="22"/>
  <c r="AC396" i="22"/>
  <c r="AD396" i="22"/>
  <c r="R397" i="22"/>
  <c r="S397" i="22"/>
  <c r="T397" i="22"/>
  <c r="U397" i="22"/>
  <c r="V397" i="22"/>
  <c r="W397" i="22"/>
  <c r="X397" i="22"/>
  <c r="Y397" i="22"/>
  <c r="Z397" i="22"/>
  <c r="AA397" i="22"/>
  <c r="AB397" i="22"/>
  <c r="AC397" i="22"/>
  <c r="AD397" i="22"/>
  <c r="R398" i="22"/>
  <c r="S398" i="22"/>
  <c r="T398" i="22"/>
  <c r="U398" i="22"/>
  <c r="V398" i="22"/>
  <c r="W398" i="22"/>
  <c r="X398" i="22"/>
  <c r="Y398" i="22"/>
  <c r="Z398" i="22"/>
  <c r="AA398" i="22"/>
  <c r="AB398" i="22"/>
  <c r="AC398" i="22"/>
  <c r="AD398" i="22"/>
  <c r="R399" i="22"/>
  <c r="S399" i="22"/>
  <c r="T399" i="22"/>
  <c r="U399" i="22"/>
  <c r="V399" i="22"/>
  <c r="W399" i="22"/>
  <c r="X399" i="22"/>
  <c r="Y399" i="22"/>
  <c r="Z399" i="22"/>
  <c r="AA399" i="22"/>
  <c r="AB399" i="22"/>
  <c r="AC399" i="22"/>
  <c r="AD399" i="22"/>
  <c r="R400" i="22"/>
  <c r="S400" i="22"/>
  <c r="T400" i="22"/>
  <c r="U400" i="22"/>
  <c r="V400" i="22"/>
  <c r="W400" i="22"/>
  <c r="X400" i="22"/>
  <c r="Y400" i="22"/>
  <c r="Z400" i="22"/>
  <c r="AA400" i="22"/>
  <c r="AB400" i="22"/>
  <c r="AC400" i="22"/>
  <c r="AD400" i="22"/>
  <c r="R401" i="22"/>
  <c r="S401" i="22"/>
  <c r="T401" i="22"/>
  <c r="U401" i="22"/>
  <c r="V401" i="22"/>
  <c r="W401" i="22"/>
  <c r="X401" i="22"/>
  <c r="Y401" i="22"/>
  <c r="Z401" i="22"/>
  <c r="AA401" i="22"/>
  <c r="AB401" i="22"/>
  <c r="AC401" i="22"/>
  <c r="AD401" i="22"/>
  <c r="R405" i="22"/>
  <c r="S405" i="22"/>
  <c r="T405" i="22"/>
  <c r="U405" i="22"/>
  <c r="V405" i="22"/>
  <c r="W405" i="22"/>
  <c r="X405" i="22"/>
  <c r="Y405" i="22"/>
  <c r="Z405" i="22"/>
  <c r="AA405" i="22"/>
  <c r="AB405" i="22"/>
  <c r="AC405" i="22"/>
  <c r="AD405" i="22"/>
  <c r="R406" i="22"/>
  <c r="S406" i="22"/>
  <c r="T406" i="22"/>
  <c r="U406" i="22"/>
  <c r="V406" i="22"/>
  <c r="W406" i="22"/>
  <c r="X406" i="22"/>
  <c r="Y406" i="22"/>
  <c r="Z406" i="22"/>
  <c r="AA406" i="22"/>
  <c r="AB406" i="22"/>
  <c r="AC406" i="22"/>
  <c r="AD406" i="22"/>
  <c r="R407" i="22"/>
  <c r="S407" i="22"/>
  <c r="T407" i="22"/>
  <c r="U407" i="22"/>
  <c r="V407" i="22"/>
  <c r="W407" i="22"/>
  <c r="X407" i="22"/>
  <c r="Y407" i="22"/>
  <c r="Z407" i="22"/>
  <c r="AA407" i="22"/>
  <c r="AB407" i="22"/>
  <c r="AC407" i="22"/>
  <c r="AD407" i="22"/>
  <c r="R408" i="22"/>
  <c r="S408" i="22"/>
  <c r="T408" i="22"/>
  <c r="U408" i="22"/>
  <c r="V408" i="22"/>
  <c r="W408" i="22"/>
  <c r="X408" i="22"/>
  <c r="Y408" i="22"/>
  <c r="Z408" i="22"/>
  <c r="AA408" i="22"/>
  <c r="AB408" i="22"/>
  <c r="AC408" i="22"/>
  <c r="AD408" i="22"/>
  <c r="R409" i="22"/>
  <c r="S409" i="22"/>
  <c r="T409" i="22"/>
  <c r="U409" i="22"/>
  <c r="V409" i="22"/>
  <c r="W409" i="22"/>
  <c r="X409" i="22"/>
  <c r="Y409" i="22"/>
  <c r="Z409" i="22"/>
  <c r="AA409" i="22"/>
  <c r="AB409" i="22"/>
  <c r="AC409" i="22"/>
  <c r="AD409" i="22"/>
  <c r="R410" i="22"/>
  <c r="S410" i="22"/>
  <c r="T410" i="22"/>
  <c r="U410" i="22"/>
  <c r="V410" i="22"/>
  <c r="W410" i="22"/>
  <c r="X410" i="22"/>
  <c r="Y410" i="22"/>
  <c r="Z410" i="22"/>
  <c r="AA410" i="22"/>
  <c r="AB410" i="22"/>
  <c r="AC410" i="22"/>
  <c r="AD410" i="22"/>
  <c r="R411" i="22"/>
  <c r="S411" i="22"/>
  <c r="T411" i="22"/>
  <c r="U411" i="22"/>
  <c r="V411" i="22"/>
  <c r="W411" i="22"/>
  <c r="X411" i="22"/>
  <c r="Y411" i="22"/>
  <c r="Z411" i="22"/>
  <c r="AA411" i="22"/>
  <c r="AB411" i="22"/>
  <c r="AC411" i="22"/>
  <c r="AD411" i="22"/>
  <c r="R412" i="22"/>
  <c r="S412" i="22"/>
  <c r="T412" i="22"/>
  <c r="U412" i="22"/>
  <c r="V412" i="22"/>
  <c r="W412" i="22"/>
  <c r="X412" i="22"/>
  <c r="Y412" i="22"/>
  <c r="Z412" i="22"/>
  <c r="AA412" i="22"/>
  <c r="AB412" i="22"/>
  <c r="AC412" i="22"/>
  <c r="AD412" i="22"/>
  <c r="R413" i="22"/>
  <c r="S413" i="22"/>
  <c r="T413" i="22"/>
  <c r="U413" i="22"/>
  <c r="V413" i="22"/>
  <c r="W413" i="22"/>
  <c r="X413" i="22"/>
  <c r="Y413" i="22"/>
  <c r="Z413" i="22"/>
  <c r="AA413" i="22"/>
  <c r="AB413" i="22"/>
  <c r="AC413" i="22"/>
  <c r="AD413" i="22"/>
  <c r="R414" i="22"/>
  <c r="S414" i="22"/>
  <c r="T414" i="22"/>
  <c r="U414" i="22"/>
  <c r="V414" i="22"/>
  <c r="W414" i="22"/>
  <c r="X414" i="22"/>
  <c r="Y414" i="22"/>
  <c r="Z414" i="22"/>
  <c r="AA414" i="22"/>
  <c r="AB414" i="22"/>
  <c r="AC414" i="22"/>
  <c r="AD414" i="22"/>
  <c r="R415" i="22"/>
  <c r="S415" i="22"/>
  <c r="T415" i="22"/>
  <c r="U415" i="22"/>
  <c r="V415" i="22"/>
  <c r="W415" i="22"/>
  <c r="X415" i="22"/>
  <c r="Y415" i="22"/>
  <c r="Z415" i="22"/>
  <c r="AA415" i="22"/>
  <c r="AB415" i="22"/>
  <c r="AC415" i="22"/>
  <c r="AD415" i="22"/>
  <c r="R416" i="22"/>
  <c r="S416" i="22"/>
  <c r="T416" i="22"/>
  <c r="U416" i="22"/>
  <c r="V416" i="22"/>
  <c r="W416" i="22"/>
  <c r="X416" i="22"/>
  <c r="Y416" i="22"/>
  <c r="Z416" i="22"/>
  <c r="AA416" i="22"/>
  <c r="AB416" i="22"/>
  <c r="AC416" i="22"/>
  <c r="AD416" i="22"/>
  <c r="R417" i="22"/>
  <c r="S417" i="22"/>
  <c r="T417" i="22"/>
  <c r="U417" i="22"/>
  <c r="V417" i="22"/>
  <c r="W417" i="22"/>
  <c r="X417" i="22"/>
  <c r="Y417" i="22"/>
  <c r="Z417" i="22"/>
  <c r="AA417" i="22"/>
  <c r="AB417" i="22"/>
  <c r="AC417" i="22"/>
  <c r="AD417" i="22"/>
  <c r="R418" i="22"/>
  <c r="S418" i="22"/>
  <c r="T418" i="22"/>
  <c r="U418" i="22"/>
  <c r="V418" i="22"/>
  <c r="W418" i="22"/>
  <c r="X418" i="22"/>
  <c r="Y418" i="22"/>
  <c r="Z418" i="22"/>
  <c r="AA418" i="22"/>
  <c r="AB418" i="22"/>
  <c r="AC418" i="22"/>
  <c r="AD418" i="22"/>
  <c r="R419" i="22"/>
  <c r="S419" i="22"/>
  <c r="T419" i="22"/>
  <c r="U419" i="22"/>
  <c r="V419" i="22"/>
  <c r="W419" i="22"/>
  <c r="X419" i="22"/>
  <c r="Y419" i="22"/>
  <c r="Z419" i="22"/>
  <c r="AA419" i="22"/>
  <c r="AB419" i="22"/>
  <c r="AC419" i="22"/>
  <c r="AD419" i="22"/>
  <c r="R420" i="22"/>
  <c r="S420" i="22"/>
  <c r="T420" i="22"/>
  <c r="U420" i="22"/>
  <c r="V420" i="22"/>
  <c r="W420" i="22"/>
  <c r="X420" i="22"/>
  <c r="Y420" i="22"/>
  <c r="Z420" i="22"/>
  <c r="AA420" i="22"/>
  <c r="AB420" i="22"/>
  <c r="AC420" i="22"/>
  <c r="AD420" i="22"/>
  <c r="R421" i="22"/>
  <c r="S421" i="22"/>
  <c r="T421" i="22"/>
  <c r="U421" i="22"/>
  <c r="V421" i="22"/>
  <c r="W421" i="22"/>
  <c r="X421" i="22"/>
  <c r="Y421" i="22"/>
  <c r="Z421" i="22"/>
  <c r="AA421" i="22"/>
  <c r="AB421" i="22"/>
  <c r="AC421" i="22"/>
  <c r="AD421" i="22"/>
  <c r="R422" i="22"/>
  <c r="S422" i="22"/>
  <c r="T422" i="22"/>
  <c r="U422" i="22"/>
  <c r="V422" i="22"/>
  <c r="W422" i="22"/>
  <c r="X422" i="22"/>
  <c r="Y422" i="22"/>
  <c r="Z422" i="22"/>
  <c r="AA422" i="22"/>
  <c r="AB422" i="22"/>
  <c r="AC422" i="22"/>
  <c r="AD422" i="22"/>
  <c r="R423" i="22"/>
  <c r="S423" i="22"/>
  <c r="T423" i="22"/>
  <c r="U423" i="22"/>
  <c r="V423" i="22"/>
  <c r="W423" i="22"/>
  <c r="X423" i="22"/>
  <c r="Y423" i="22"/>
  <c r="Z423" i="22"/>
  <c r="AA423" i="22"/>
  <c r="AB423" i="22"/>
  <c r="AC423" i="22"/>
  <c r="AD423" i="22"/>
  <c r="R424" i="22"/>
  <c r="S424" i="22"/>
  <c r="T424" i="22"/>
  <c r="U424" i="22"/>
  <c r="V424" i="22"/>
  <c r="W424" i="22"/>
  <c r="X424" i="22"/>
  <c r="Y424" i="22"/>
  <c r="Z424" i="22"/>
  <c r="AA424" i="22"/>
  <c r="AB424" i="22"/>
  <c r="AC424" i="22"/>
  <c r="AD424" i="22"/>
  <c r="R425" i="22"/>
  <c r="S425" i="22"/>
  <c r="T425" i="22"/>
  <c r="U425" i="22"/>
  <c r="V425" i="22"/>
  <c r="W425" i="22"/>
  <c r="X425" i="22"/>
  <c r="Y425" i="22"/>
  <c r="Z425" i="22"/>
  <c r="AA425" i="22"/>
  <c r="AB425" i="22"/>
  <c r="AC425" i="22"/>
  <c r="AD425" i="22"/>
  <c r="R426" i="22"/>
  <c r="S426" i="22"/>
  <c r="T426" i="22"/>
  <c r="U426" i="22"/>
  <c r="V426" i="22"/>
  <c r="W426" i="22"/>
  <c r="X426" i="22"/>
  <c r="Y426" i="22"/>
  <c r="Z426" i="22"/>
  <c r="AA426" i="22"/>
  <c r="AB426" i="22"/>
  <c r="AC426" i="22"/>
  <c r="AD426" i="22"/>
  <c r="R427" i="22"/>
  <c r="S427" i="22"/>
  <c r="T427" i="22"/>
  <c r="U427" i="22"/>
  <c r="V427" i="22"/>
  <c r="W427" i="22"/>
  <c r="X427" i="22"/>
  <c r="Y427" i="22"/>
  <c r="Z427" i="22"/>
  <c r="AA427" i="22"/>
  <c r="AB427" i="22"/>
  <c r="AC427" i="22"/>
  <c r="AD427" i="22"/>
  <c r="R428" i="22"/>
  <c r="S428" i="22"/>
  <c r="T428" i="22"/>
  <c r="U428" i="22"/>
  <c r="V428" i="22"/>
  <c r="W428" i="22"/>
  <c r="X428" i="22"/>
  <c r="Y428" i="22"/>
  <c r="Z428" i="22"/>
  <c r="AA428" i="22"/>
  <c r="AB428" i="22"/>
  <c r="AC428" i="22"/>
  <c r="AD428" i="22"/>
  <c r="R429" i="22"/>
  <c r="S429" i="22"/>
  <c r="T429" i="22"/>
  <c r="U429" i="22"/>
  <c r="V429" i="22"/>
  <c r="W429" i="22"/>
  <c r="X429" i="22"/>
  <c r="Y429" i="22"/>
  <c r="Z429" i="22"/>
  <c r="AA429" i="22"/>
  <c r="AB429" i="22"/>
  <c r="AC429" i="22"/>
  <c r="AD429" i="22"/>
  <c r="R430" i="22"/>
  <c r="S430" i="22"/>
  <c r="T430" i="22"/>
  <c r="U430" i="22"/>
  <c r="V430" i="22"/>
  <c r="W430" i="22"/>
  <c r="X430" i="22"/>
  <c r="Y430" i="22"/>
  <c r="Z430" i="22"/>
  <c r="AA430" i="22"/>
  <c r="AB430" i="22"/>
  <c r="AC430" i="22"/>
  <c r="AD430" i="22"/>
  <c r="R431" i="22"/>
  <c r="S431" i="22"/>
  <c r="T431" i="22"/>
  <c r="U431" i="22"/>
  <c r="V431" i="22"/>
  <c r="W431" i="22"/>
  <c r="X431" i="22"/>
  <c r="Y431" i="22"/>
  <c r="Z431" i="22"/>
  <c r="AA431" i="22"/>
  <c r="AB431" i="22"/>
  <c r="AC431" i="22"/>
  <c r="AD431" i="22"/>
  <c r="R432" i="22"/>
  <c r="S432" i="22"/>
  <c r="T432" i="22"/>
  <c r="U432" i="22"/>
  <c r="V432" i="22"/>
  <c r="W432" i="22"/>
  <c r="X432" i="22"/>
  <c r="Y432" i="22"/>
  <c r="Z432" i="22"/>
  <c r="AA432" i="22"/>
  <c r="AB432" i="22"/>
  <c r="AC432" i="22"/>
  <c r="AD432" i="22"/>
  <c r="R433" i="22"/>
  <c r="S433" i="22"/>
  <c r="T433" i="22"/>
  <c r="U433" i="22"/>
  <c r="V433" i="22"/>
  <c r="W433" i="22"/>
  <c r="X433" i="22"/>
  <c r="Y433" i="22"/>
  <c r="Z433" i="22"/>
  <c r="AA433" i="22"/>
  <c r="AB433" i="22"/>
  <c r="AC433" i="22"/>
  <c r="AD433" i="22"/>
  <c r="R434" i="22"/>
  <c r="S434" i="22"/>
  <c r="T434" i="22"/>
  <c r="U434" i="22"/>
  <c r="V434" i="22"/>
  <c r="W434" i="22"/>
  <c r="X434" i="22"/>
  <c r="Y434" i="22"/>
  <c r="Z434" i="22"/>
  <c r="AA434" i="22"/>
  <c r="AB434" i="22"/>
  <c r="AC434" i="22"/>
  <c r="AD434" i="22"/>
  <c r="R435" i="22"/>
  <c r="S435" i="22"/>
  <c r="T435" i="22"/>
  <c r="U435" i="22"/>
  <c r="V435" i="22"/>
  <c r="W435" i="22"/>
  <c r="X435" i="22"/>
  <c r="Y435" i="22"/>
  <c r="Z435" i="22"/>
  <c r="AA435" i="22"/>
  <c r="AB435" i="22"/>
  <c r="AC435" i="22"/>
  <c r="AD435" i="22"/>
  <c r="R436" i="22"/>
  <c r="S436" i="22"/>
  <c r="T436" i="22"/>
  <c r="U436" i="22"/>
  <c r="V436" i="22"/>
  <c r="W436" i="22"/>
  <c r="X436" i="22"/>
  <c r="Y436" i="22"/>
  <c r="Z436" i="22"/>
  <c r="AA436" i="22"/>
  <c r="AB436" i="22"/>
  <c r="AC436" i="22"/>
  <c r="AD436" i="22"/>
  <c r="R437" i="22"/>
  <c r="S437" i="22"/>
  <c r="T437" i="22"/>
  <c r="U437" i="22"/>
  <c r="V437" i="22"/>
  <c r="W437" i="22"/>
  <c r="X437" i="22"/>
  <c r="Y437" i="22"/>
  <c r="Z437" i="22"/>
  <c r="AA437" i="22"/>
  <c r="AB437" i="22"/>
  <c r="AC437" i="22"/>
  <c r="AD437" i="22"/>
  <c r="R438" i="22"/>
  <c r="S438" i="22"/>
  <c r="T438" i="22"/>
  <c r="U438" i="22"/>
  <c r="V438" i="22"/>
  <c r="W438" i="22"/>
  <c r="X438" i="22"/>
  <c r="Y438" i="22"/>
  <c r="Z438" i="22"/>
  <c r="AA438" i="22"/>
  <c r="AB438" i="22"/>
  <c r="AC438" i="22"/>
  <c r="AD438" i="22"/>
  <c r="R439" i="22"/>
  <c r="S439" i="22"/>
  <c r="T439" i="22"/>
  <c r="U439" i="22"/>
  <c r="V439" i="22"/>
  <c r="W439" i="22"/>
  <c r="X439" i="22"/>
  <c r="Y439" i="22"/>
  <c r="Z439" i="22"/>
  <c r="AA439" i="22"/>
  <c r="AB439" i="22"/>
  <c r="AC439" i="22"/>
  <c r="AD439" i="22"/>
  <c r="R440" i="22"/>
  <c r="S440" i="22"/>
  <c r="T440" i="22"/>
  <c r="U440" i="22"/>
  <c r="V440" i="22"/>
  <c r="W440" i="22"/>
  <c r="X440" i="22"/>
  <c r="Y440" i="22"/>
  <c r="Z440" i="22"/>
  <c r="AA440" i="22"/>
  <c r="AB440" i="22"/>
  <c r="AC440" i="22"/>
  <c r="AD440" i="22"/>
  <c r="R441" i="22"/>
  <c r="S441" i="22"/>
  <c r="T441" i="22"/>
  <c r="U441" i="22"/>
  <c r="V441" i="22"/>
  <c r="W441" i="22"/>
  <c r="X441" i="22"/>
  <c r="Y441" i="22"/>
  <c r="Z441" i="22"/>
  <c r="AA441" i="22"/>
  <c r="AB441" i="22"/>
  <c r="AC441" i="22"/>
  <c r="AD441" i="22"/>
  <c r="R442" i="22"/>
  <c r="S442" i="22"/>
  <c r="T442" i="22"/>
  <c r="U442" i="22"/>
  <c r="V442" i="22"/>
  <c r="W442" i="22"/>
  <c r="X442" i="22"/>
  <c r="Y442" i="22"/>
  <c r="Z442" i="22"/>
  <c r="AA442" i="22"/>
  <c r="AB442" i="22"/>
  <c r="AC442" i="22"/>
  <c r="AD442" i="22"/>
  <c r="R443" i="22"/>
  <c r="S443" i="22"/>
  <c r="T443" i="22"/>
  <c r="U443" i="22"/>
  <c r="V443" i="22"/>
  <c r="W443" i="22"/>
  <c r="X443" i="22"/>
  <c r="Y443" i="22"/>
  <c r="Z443" i="22"/>
  <c r="AA443" i="22"/>
  <c r="AB443" i="22"/>
  <c r="AC443" i="22"/>
  <c r="AD443" i="22"/>
  <c r="R444" i="22"/>
  <c r="S444" i="22"/>
  <c r="T444" i="22"/>
  <c r="U444" i="22"/>
  <c r="V444" i="22"/>
  <c r="W444" i="22"/>
  <c r="X444" i="22"/>
  <c r="Y444" i="22"/>
  <c r="Z444" i="22"/>
  <c r="AA444" i="22"/>
  <c r="AB444" i="22"/>
  <c r="AC444" i="22"/>
  <c r="AD444" i="22"/>
  <c r="R445" i="22"/>
  <c r="S445" i="22"/>
  <c r="T445" i="22"/>
  <c r="U445" i="22"/>
  <c r="V445" i="22"/>
  <c r="W445" i="22"/>
  <c r="X445" i="22"/>
  <c r="Y445" i="22"/>
  <c r="Z445" i="22"/>
  <c r="AA445" i="22"/>
  <c r="AB445" i="22"/>
  <c r="AC445" i="22"/>
  <c r="AD445" i="22"/>
  <c r="R446" i="22"/>
  <c r="S446" i="22"/>
  <c r="T446" i="22"/>
  <c r="U446" i="22"/>
  <c r="V446" i="22"/>
  <c r="W446" i="22"/>
  <c r="X446" i="22"/>
  <c r="Y446" i="22"/>
  <c r="Z446" i="22"/>
  <c r="AA446" i="22"/>
  <c r="AB446" i="22"/>
  <c r="AC446" i="22"/>
  <c r="AD446" i="22"/>
  <c r="R447" i="22"/>
  <c r="S447" i="22"/>
  <c r="T447" i="22"/>
  <c r="U447" i="22"/>
  <c r="V447" i="22"/>
  <c r="W447" i="22"/>
  <c r="X447" i="22"/>
  <c r="Y447" i="22"/>
  <c r="Z447" i="22"/>
  <c r="AA447" i="22"/>
  <c r="AB447" i="22"/>
  <c r="AC447" i="22"/>
  <c r="AD447" i="22"/>
  <c r="R448" i="22"/>
  <c r="S448" i="22"/>
  <c r="T448" i="22"/>
  <c r="U448" i="22"/>
  <c r="V448" i="22"/>
  <c r="W448" i="22"/>
  <c r="X448" i="22"/>
  <c r="Y448" i="22"/>
  <c r="Z448" i="22"/>
  <c r="AA448" i="22"/>
  <c r="AB448" i="22"/>
  <c r="AC448" i="22"/>
  <c r="AD448" i="22"/>
  <c r="R449" i="22"/>
  <c r="S449" i="22"/>
  <c r="T449" i="22"/>
  <c r="U449" i="22"/>
  <c r="V449" i="22"/>
  <c r="W449" i="22"/>
  <c r="X449" i="22"/>
  <c r="Y449" i="22"/>
  <c r="Z449" i="22"/>
  <c r="AA449" i="22"/>
  <c r="AB449" i="22"/>
  <c r="AC449" i="22"/>
  <c r="AD449" i="22"/>
  <c r="R450" i="22"/>
  <c r="S450" i="22"/>
  <c r="T450" i="22"/>
  <c r="U450" i="22"/>
  <c r="V450" i="22"/>
  <c r="W450" i="22"/>
  <c r="X450" i="22"/>
  <c r="Y450" i="22"/>
  <c r="Z450" i="22"/>
  <c r="AA450" i="22"/>
  <c r="AB450" i="22"/>
  <c r="AC450" i="22"/>
  <c r="AD450" i="22"/>
  <c r="R451" i="22"/>
  <c r="S451" i="22"/>
  <c r="T451" i="22"/>
  <c r="U451" i="22"/>
  <c r="V451" i="22"/>
  <c r="W451" i="22"/>
  <c r="X451" i="22"/>
  <c r="Y451" i="22"/>
  <c r="Z451" i="22"/>
  <c r="AA451" i="22"/>
  <c r="AB451" i="22"/>
  <c r="AC451" i="22"/>
  <c r="AD451" i="22"/>
  <c r="R452" i="22"/>
  <c r="S452" i="22"/>
  <c r="T452" i="22"/>
  <c r="U452" i="22"/>
  <c r="V452" i="22"/>
  <c r="W452" i="22"/>
  <c r="X452" i="22"/>
  <c r="Y452" i="22"/>
  <c r="Z452" i="22"/>
  <c r="AA452" i="22"/>
  <c r="AB452" i="22"/>
  <c r="AC452" i="22"/>
  <c r="AD452" i="22"/>
  <c r="R453" i="22"/>
  <c r="S453" i="22"/>
  <c r="T453" i="22"/>
  <c r="U453" i="22"/>
  <c r="V453" i="22"/>
  <c r="W453" i="22"/>
  <c r="X453" i="22"/>
  <c r="Y453" i="22"/>
  <c r="Z453" i="22"/>
  <c r="AA453" i="22"/>
  <c r="AB453" i="22"/>
  <c r="AC453" i="22"/>
  <c r="AD453" i="22"/>
  <c r="R454" i="22"/>
  <c r="S454" i="22"/>
  <c r="T454" i="22"/>
  <c r="U454" i="22"/>
  <c r="V454" i="22"/>
  <c r="W454" i="22"/>
  <c r="X454" i="22"/>
  <c r="Y454" i="22"/>
  <c r="Z454" i="22"/>
  <c r="AA454" i="22"/>
  <c r="AB454" i="22"/>
  <c r="AC454" i="22"/>
  <c r="AD454" i="22"/>
  <c r="R455" i="22"/>
  <c r="S455" i="22"/>
  <c r="T455" i="22"/>
  <c r="U455" i="22"/>
  <c r="V455" i="22"/>
  <c r="W455" i="22"/>
  <c r="X455" i="22"/>
  <c r="Y455" i="22"/>
  <c r="Z455" i="22"/>
  <c r="AA455" i="22"/>
  <c r="AB455" i="22"/>
  <c r="AC455" i="22"/>
  <c r="AD455" i="22"/>
  <c r="R456" i="22"/>
  <c r="S456" i="22"/>
  <c r="T456" i="22"/>
  <c r="U456" i="22"/>
  <c r="V456" i="22"/>
  <c r="W456" i="22"/>
  <c r="X456" i="22"/>
  <c r="Y456" i="22"/>
  <c r="Z456" i="22"/>
  <c r="AA456" i="22"/>
  <c r="AB456" i="22"/>
  <c r="AC456" i="22"/>
  <c r="AD456" i="22"/>
  <c r="R457" i="22"/>
  <c r="S457" i="22"/>
  <c r="T457" i="22"/>
  <c r="U457" i="22"/>
  <c r="V457" i="22"/>
  <c r="W457" i="22"/>
  <c r="X457" i="22"/>
  <c r="Y457" i="22"/>
  <c r="Z457" i="22"/>
  <c r="AA457" i="22"/>
  <c r="AB457" i="22"/>
  <c r="AC457" i="22"/>
  <c r="AD457" i="22"/>
  <c r="R458" i="22"/>
  <c r="S458" i="22"/>
  <c r="T458" i="22"/>
  <c r="U458" i="22"/>
  <c r="V458" i="22"/>
  <c r="W458" i="22"/>
  <c r="X458" i="22"/>
  <c r="Y458" i="22"/>
  <c r="Z458" i="22"/>
  <c r="AA458" i="22"/>
  <c r="AB458" i="22"/>
  <c r="AC458" i="22"/>
  <c r="AD458" i="22"/>
  <c r="R459" i="22"/>
  <c r="S459" i="22"/>
  <c r="T459" i="22"/>
  <c r="U459" i="22"/>
  <c r="V459" i="22"/>
  <c r="W459" i="22"/>
  <c r="X459" i="22"/>
  <c r="Y459" i="22"/>
  <c r="Z459" i="22"/>
  <c r="AA459" i="22"/>
  <c r="AB459" i="22"/>
  <c r="AC459" i="22"/>
  <c r="AD459" i="22"/>
  <c r="R463" i="22"/>
  <c r="S463" i="22"/>
  <c r="T463" i="22"/>
  <c r="U463" i="22"/>
  <c r="V463" i="22"/>
  <c r="W463" i="22"/>
  <c r="X463" i="22"/>
  <c r="Y463" i="22"/>
  <c r="Z463" i="22"/>
  <c r="AA463" i="22"/>
  <c r="AB463" i="22"/>
  <c r="AC463" i="22"/>
  <c r="AD463" i="22"/>
  <c r="R464" i="22"/>
  <c r="S464" i="22"/>
  <c r="T464" i="22"/>
  <c r="U464" i="22"/>
  <c r="V464" i="22"/>
  <c r="W464" i="22"/>
  <c r="X464" i="22"/>
  <c r="Y464" i="22"/>
  <c r="Z464" i="22"/>
  <c r="AA464" i="22"/>
  <c r="AB464" i="22"/>
  <c r="AC464" i="22"/>
  <c r="AD464" i="22"/>
  <c r="R465" i="22"/>
  <c r="S465" i="22"/>
  <c r="T465" i="22"/>
  <c r="U465" i="22"/>
  <c r="V465" i="22"/>
  <c r="W465" i="22"/>
  <c r="X465" i="22"/>
  <c r="Y465" i="22"/>
  <c r="Z465" i="22"/>
  <c r="AA465" i="22"/>
  <c r="AB465" i="22"/>
  <c r="AC465" i="22"/>
  <c r="AD465" i="22"/>
  <c r="R466" i="22"/>
  <c r="S466" i="22"/>
  <c r="T466" i="22"/>
  <c r="U466" i="22"/>
  <c r="V466" i="22"/>
  <c r="W466" i="22"/>
  <c r="X466" i="22"/>
  <c r="Y466" i="22"/>
  <c r="Z466" i="22"/>
  <c r="AA466" i="22"/>
  <c r="AB466" i="22"/>
  <c r="AC466" i="22"/>
  <c r="AD466" i="22"/>
  <c r="R467" i="22"/>
  <c r="S467" i="22"/>
  <c r="T467" i="22"/>
  <c r="U467" i="22"/>
  <c r="V467" i="22"/>
  <c r="W467" i="22"/>
  <c r="X467" i="22"/>
  <c r="Y467" i="22"/>
  <c r="Z467" i="22"/>
  <c r="AA467" i="22"/>
  <c r="AB467" i="22"/>
  <c r="AC467" i="22"/>
  <c r="AD467" i="22"/>
  <c r="R468" i="22"/>
  <c r="S468" i="22"/>
  <c r="T468" i="22"/>
  <c r="U468" i="22"/>
  <c r="V468" i="22"/>
  <c r="W468" i="22"/>
  <c r="X468" i="22"/>
  <c r="Y468" i="22"/>
  <c r="Z468" i="22"/>
  <c r="AA468" i="22"/>
  <c r="AB468" i="22"/>
  <c r="AC468" i="22"/>
  <c r="AD468" i="22"/>
  <c r="R469" i="22"/>
  <c r="S469" i="22"/>
  <c r="T469" i="22"/>
  <c r="U469" i="22"/>
  <c r="V469" i="22"/>
  <c r="W469" i="22"/>
  <c r="X469" i="22"/>
  <c r="Y469" i="22"/>
  <c r="Z469" i="22"/>
  <c r="AA469" i="22"/>
  <c r="AB469" i="22"/>
  <c r="AC469" i="22"/>
  <c r="AD469" i="22"/>
  <c r="AD67" i="22"/>
  <c r="S67" i="22"/>
  <c r="T67" i="22"/>
  <c r="U67" i="22"/>
  <c r="V67" i="22"/>
  <c r="W67" i="22"/>
  <c r="X67" i="22"/>
  <c r="Y67" i="22"/>
  <c r="Z67" i="22"/>
  <c r="AA67" i="22"/>
  <c r="AB67" i="22"/>
  <c r="AC67" i="22"/>
  <c r="R67" i="22"/>
  <c r="R474" i="22"/>
  <c r="S474" i="22"/>
  <c r="T474" i="22"/>
  <c r="U474" i="22"/>
  <c r="V474" i="22"/>
  <c r="W474" i="22"/>
  <c r="X474" i="22"/>
  <c r="Y474" i="22"/>
  <c r="Z474" i="22"/>
  <c r="AA474" i="22"/>
  <c r="AB474" i="22"/>
  <c r="AC474" i="22"/>
  <c r="AD474" i="22"/>
  <c r="R475" i="22"/>
  <c r="S475" i="22"/>
  <c r="T475" i="22"/>
  <c r="U475" i="22"/>
  <c r="V475" i="22"/>
  <c r="W475" i="22"/>
  <c r="X475" i="22"/>
  <c r="Y475" i="22"/>
  <c r="Z475" i="22"/>
  <c r="AA475" i="22"/>
  <c r="AB475" i="22"/>
  <c r="AC475" i="22"/>
  <c r="AD475" i="22"/>
  <c r="R476" i="22"/>
  <c r="S476" i="22"/>
  <c r="T476" i="22"/>
  <c r="U476" i="22"/>
  <c r="V476" i="22"/>
  <c r="W476" i="22"/>
  <c r="X476" i="22"/>
  <c r="Y476" i="22"/>
  <c r="Z476" i="22"/>
  <c r="AA476" i="22"/>
  <c r="AB476" i="22"/>
  <c r="AC476" i="22"/>
  <c r="AD476" i="22"/>
  <c r="R477" i="22"/>
  <c r="S477" i="22"/>
  <c r="T477" i="22"/>
  <c r="U477" i="22"/>
  <c r="V477" i="22"/>
  <c r="W477" i="22"/>
  <c r="X477" i="22"/>
  <c r="Y477" i="22"/>
  <c r="Z477" i="22"/>
  <c r="AA477" i="22"/>
  <c r="AB477" i="22"/>
  <c r="AC477" i="22"/>
  <c r="AD477" i="22"/>
  <c r="R478" i="22"/>
  <c r="S478" i="22"/>
  <c r="T478" i="22"/>
  <c r="U478" i="22"/>
  <c r="V478" i="22"/>
  <c r="W478" i="22"/>
  <c r="X478" i="22"/>
  <c r="Y478" i="22"/>
  <c r="Z478" i="22"/>
  <c r="AA478" i="22"/>
  <c r="AB478" i="22"/>
  <c r="AC478" i="22"/>
  <c r="AD478" i="22"/>
  <c r="R479" i="22"/>
  <c r="S479" i="22"/>
  <c r="T479" i="22"/>
  <c r="U479" i="22"/>
  <c r="V479" i="22"/>
  <c r="W479" i="22"/>
  <c r="X479" i="22"/>
  <c r="Y479" i="22"/>
  <c r="Z479" i="22"/>
  <c r="AA479" i="22"/>
  <c r="AB479" i="22"/>
  <c r="AC479" i="22"/>
  <c r="AD479" i="22"/>
  <c r="R480" i="22"/>
  <c r="S480" i="22"/>
  <c r="T480" i="22"/>
  <c r="U480" i="22"/>
  <c r="V480" i="22"/>
  <c r="W480" i="22"/>
  <c r="X480" i="22"/>
  <c r="Y480" i="22"/>
  <c r="Z480" i="22"/>
  <c r="AA480" i="22"/>
  <c r="AB480" i="22"/>
  <c r="AC480" i="22"/>
  <c r="AD480" i="22"/>
  <c r="R481" i="22"/>
  <c r="S481" i="22"/>
  <c r="T481" i="22"/>
  <c r="U481" i="22"/>
  <c r="V481" i="22"/>
  <c r="W481" i="22"/>
  <c r="X481" i="22"/>
  <c r="Y481" i="22"/>
  <c r="Z481" i="22"/>
  <c r="AA481" i="22"/>
  <c r="AB481" i="22"/>
  <c r="AC481" i="22"/>
  <c r="AD481" i="22"/>
  <c r="R482" i="22"/>
  <c r="S482" i="22"/>
  <c r="T482" i="22"/>
  <c r="U482" i="22"/>
  <c r="V482" i="22"/>
  <c r="W482" i="22"/>
  <c r="X482" i="22"/>
  <c r="Y482" i="22"/>
  <c r="Z482" i="22"/>
  <c r="AA482" i="22"/>
  <c r="AB482" i="22"/>
  <c r="AC482" i="22"/>
  <c r="AD482" i="22"/>
  <c r="R483" i="22"/>
  <c r="S483" i="22"/>
  <c r="T483" i="22"/>
  <c r="U483" i="22"/>
  <c r="V483" i="22"/>
  <c r="W483" i="22"/>
  <c r="X483" i="22"/>
  <c r="Y483" i="22"/>
  <c r="Z483" i="22"/>
  <c r="AA483" i="22"/>
  <c r="AB483" i="22"/>
  <c r="AC483" i="22"/>
  <c r="AD483" i="22"/>
  <c r="R484" i="22"/>
  <c r="S484" i="22"/>
  <c r="T484" i="22"/>
  <c r="U484" i="22"/>
  <c r="V484" i="22"/>
  <c r="W484" i="22"/>
  <c r="X484" i="22"/>
  <c r="Y484" i="22"/>
  <c r="Z484" i="22"/>
  <c r="AA484" i="22"/>
  <c r="AB484" i="22"/>
  <c r="AC484" i="22"/>
  <c r="AD484" i="22"/>
  <c r="R485" i="22"/>
  <c r="S485" i="22"/>
  <c r="T485" i="22"/>
  <c r="U485" i="22"/>
  <c r="V485" i="22"/>
  <c r="W485" i="22"/>
  <c r="X485" i="22"/>
  <c r="Y485" i="22"/>
  <c r="Z485" i="22"/>
  <c r="AA485" i="22"/>
  <c r="AB485" i="22"/>
  <c r="AC485" i="22"/>
  <c r="AD485" i="22"/>
  <c r="R486" i="22"/>
  <c r="S486" i="22"/>
  <c r="T486" i="22"/>
  <c r="U486" i="22"/>
  <c r="V486" i="22"/>
  <c r="W486" i="22"/>
  <c r="X486" i="22"/>
  <c r="Y486" i="22"/>
  <c r="Z486" i="22"/>
  <c r="AA486" i="22"/>
  <c r="AB486" i="22"/>
  <c r="AC486" i="22"/>
  <c r="AD486" i="22"/>
  <c r="R487" i="22"/>
  <c r="S487" i="22"/>
  <c r="T487" i="22"/>
  <c r="U487" i="22"/>
  <c r="V487" i="22"/>
  <c r="W487" i="22"/>
  <c r="X487" i="22"/>
  <c r="Y487" i="22"/>
  <c r="Z487" i="22"/>
  <c r="AA487" i="22"/>
  <c r="AB487" i="22"/>
  <c r="AC487" i="22"/>
  <c r="AD487" i="22"/>
  <c r="R488" i="22"/>
  <c r="S488" i="22"/>
  <c r="T488" i="22"/>
  <c r="U488" i="22"/>
  <c r="V488" i="22"/>
  <c r="W488" i="22"/>
  <c r="X488" i="22"/>
  <c r="Y488" i="22"/>
  <c r="Z488" i="22"/>
  <c r="AA488" i="22"/>
  <c r="AB488" i="22"/>
  <c r="AC488" i="22"/>
  <c r="AD488" i="22"/>
  <c r="R489" i="22"/>
  <c r="S489" i="22"/>
  <c r="T489" i="22"/>
  <c r="U489" i="22"/>
  <c r="V489" i="22"/>
  <c r="W489" i="22"/>
  <c r="X489" i="22"/>
  <c r="Y489" i="22"/>
  <c r="Z489" i="22"/>
  <c r="AA489" i="22"/>
  <c r="AB489" i="22"/>
  <c r="AC489" i="22"/>
  <c r="AD489" i="22"/>
  <c r="R490" i="22"/>
  <c r="S490" i="22"/>
  <c r="T490" i="22"/>
  <c r="U490" i="22"/>
  <c r="V490" i="22"/>
  <c r="W490" i="22"/>
  <c r="X490" i="22"/>
  <c r="Y490" i="22"/>
  <c r="Z490" i="22"/>
  <c r="AA490" i="22"/>
  <c r="AB490" i="22"/>
  <c r="AC490" i="22"/>
  <c r="AD490" i="22"/>
  <c r="R491" i="22"/>
  <c r="S491" i="22"/>
  <c r="T491" i="22"/>
  <c r="U491" i="22"/>
  <c r="V491" i="22"/>
  <c r="W491" i="22"/>
  <c r="X491" i="22"/>
  <c r="Y491" i="22"/>
  <c r="Z491" i="22"/>
  <c r="AA491" i="22"/>
  <c r="AB491" i="22"/>
  <c r="AC491" i="22"/>
  <c r="AD491" i="22"/>
  <c r="R492" i="22"/>
  <c r="S492" i="22"/>
  <c r="T492" i="22"/>
  <c r="U492" i="22"/>
  <c r="V492" i="22"/>
  <c r="W492" i="22"/>
  <c r="X492" i="22"/>
  <c r="Y492" i="22"/>
  <c r="Z492" i="22"/>
  <c r="AA492" i="22"/>
  <c r="AB492" i="22"/>
  <c r="AC492" i="22"/>
  <c r="AD492" i="22"/>
  <c r="R493" i="22"/>
  <c r="S493" i="22"/>
  <c r="T493" i="22"/>
  <c r="U493" i="22"/>
  <c r="V493" i="22"/>
  <c r="W493" i="22"/>
  <c r="X493" i="22"/>
  <c r="Y493" i="22"/>
  <c r="Z493" i="22"/>
  <c r="AA493" i="22"/>
  <c r="AB493" i="22"/>
  <c r="AC493" i="22"/>
  <c r="AD493" i="22"/>
  <c r="R494" i="22"/>
  <c r="S494" i="22"/>
  <c r="T494" i="22"/>
  <c r="U494" i="22"/>
  <c r="V494" i="22"/>
  <c r="W494" i="22"/>
  <c r="X494" i="22"/>
  <c r="Y494" i="22"/>
  <c r="Z494" i="22"/>
  <c r="AA494" i="22"/>
  <c r="AB494" i="22"/>
  <c r="AC494" i="22"/>
  <c r="AD494" i="22"/>
  <c r="R495" i="22"/>
  <c r="S495" i="22"/>
  <c r="T495" i="22"/>
  <c r="U495" i="22"/>
  <c r="V495" i="22"/>
  <c r="W495" i="22"/>
  <c r="X495" i="22"/>
  <c r="Y495" i="22"/>
  <c r="Z495" i="22"/>
  <c r="AA495" i="22"/>
  <c r="AB495" i="22"/>
  <c r="AC495" i="22"/>
  <c r="AD495" i="22"/>
  <c r="R496" i="22"/>
  <c r="S496" i="22"/>
  <c r="T496" i="22"/>
  <c r="U496" i="22"/>
  <c r="V496" i="22"/>
  <c r="W496" i="22"/>
  <c r="X496" i="22"/>
  <c r="Y496" i="22"/>
  <c r="Z496" i="22"/>
  <c r="AA496" i="22"/>
  <c r="AB496" i="22"/>
  <c r="AC496" i="22"/>
  <c r="AD496" i="22"/>
  <c r="R497" i="22"/>
  <c r="S497" i="22"/>
  <c r="T497" i="22"/>
  <c r="U497" i="22"/>
  <c r="V497" i="22"/>
  <c r="W497" i="22"/>
  <c r="X497" i="22"/>
  <c r="Y497" i="22"/>
  <c r="Z497" i="22"/>
  <c r="AA497" i="22"/>
  <c r="AB497" i="22"/>
  <c r="AC497" i="22"/>
  <c r="AD497" i="22"/>
  <c r="R498" i="22"/>
  <c r="S498" i="22"/>
  <c r="T498" i="22"/>
  <c r="U498" i="22"/>
  <c r="V498" i="22"/>
  <c r="W498" i="22"/>
  <c r="X498" i="22"/>
  <c r="Y498" i="22"/>
  <c r="Z498" i="22"/>
  <c r="AA498" i="22"/>
  <c r="AB498" i="22"/>
  <c r="AC498" i="22"/>
  <c r="AD498" i="22"/>
  <c r="R499" i="22"/>
  <c r="S499" i="22"/>
  <c r="T499" i="22"/>
  <c r="U499" i="22"/>
  <c r="V499" i="22"/>
  <c r="W499" i="22"/>
  <c r="X499" i="22"/>
  <c r="Y499" i="22"/>
  <c r="Z499" i="22"/>
  <c r="AA499" i="22"/>
  <c r="AB499" i="22"/>
  <c r="AC499" i="22"/>
  <c r="AD499" i="22"/>
  <c r="R500" i="22"/>
  <c r="S500" i="22"/>
  <c r="T500" i="22"/>
  <c r="U500" i="22"/>
  <c r="V500" i="22"/>
  <c r="W500" i="22"/>
  <c r="X500" i="22"/>
  <c r="Y500" i="22"/>
  <c r="Z500" i="22"/>
  <c r="AA500" i="22"/>
  <c r="AB500" i="22"/>
  <c r="AC500" i="22"/>
  <c r="AD500" i="22"/>
  <c r="R501" i="22"/>
  <c r="S501" i="22"/>
  <c r="T501" i="22"/>
  <c r="U501" i="22"/>
  <c r="V501" i="22"/>
  <c r="W501" i="22"/>
  <c r="X501" i="22"/>
  <c r="Y501" i="22"/>
  <c r="Z501" i="22"/>
  <c r="AA501" i="22"/>
  <c r="AB501" i="22"/>
  <c r="AC501" i="22"/>
  <c r="AD501" i="22"/>
  <c r="R502" i="22"/>
  <c r="S502" i="22"/>
  <c r="T502" i="22"/>
  <c r="U502" i="22"/>
  <c r="V502" i="22"/>
  <c r="W502" i="22"/>
  <c r="X502" i="22"/>
  <c r="Y502" i="22"/>
  <c r="Z502" i="22"/>
  <c r="AA502" i="22"/>
  <c r="AB502" i="22"/>
  <c r="AC502" i="22"/>
  <c r="AD502" i="22"/>
  <c r="R503" i="22"/>
  <c r="S503" i="22"/>
  <c r="T503" i="22"/>
  <c r="U503" i="22"/>
  <c r="V503" i="22"/>
  <c r="W503" i="22"/>
  <c r="X503" i="22"/>
  <c r="Y503" i="22"/>
  <c r="Z503" i="22"/>
  <c r="AA503" i="22"/>
  <c r="AB503" i="22"/>
  <c r="AC503" i="22"/>
  <c r="AD503" i="22"/>
  <c r="R504" i="22"/>
  <c r="S504" i="22"/>
  <c r="T504" i="22"/>
  <c r="U504" i="22"/>
  <c r="V504" i="22"/>
  <c r="W504" i="22"/>
  <c r="X504" i="22"/>
  <c r="Y504" i="22"/>
  <c r="Z504" i="22"/>
  <c r="AA504" i="22"/>
  <c r="AB504" i="22"/>
  <c r="AC504" i="22"/>
  <c r="AD504" i="22"/>
  <c r="R505" i="22"/>
  <c r="S505" i="22"/>
  <c r="T505" i="22"/>
  <c r="U505" i="22"/>
  <c r="V505" i="22"/>
  <c r="W505" i="22"/>
  <c r="X505" i="22"/>
  <c r="Y505" i="22"/>
  <c r="Z505" i="22"/>
  <c r="AA505" i="22"/>
  <c r="AB505" i="22"/>
  <c r="AC505" i="22"/>
  <c r="AD505" i="22"/>
  <c r="R506" i="22"/>
  <c r="S506" i="22"/>
  <c r="T506" i="22"/>
  <c r="U506" i="22"/>
  <c r="V506" i="22"/>
  <c r="W506" i="22"/>
  <c r="X506" i="22"/>
  <c r="Y506" i="22"/>
  <c r="Z506" i="22"/>
  <c r="AA506" i="22"/>
  <c r="AB506" i="22"/>
  <c r="AC506" i="22"/>
  <c r="AD506" i="22"/>
  <c r="R507" i="22"/>
  <c r="S507" i="22"/>
  <c r="T507" i="22"/>
  <c r="U507" i="22"/>
  <c r="V507" i="22"/>
  <c r="W507" i="22"/>
  <c r="X507" i="22"/>
  <c r="Y507" i="22"/>
  <c r="Z507" i="22"/>
  <c r="AA507" i="22"/>
  <c r="AB507" i="22"/>
  <c r="AC507" i="22"/>
  <c r="AD507" i="22"/>
  <c r="R508" i="22"/>
  <c r="S508" i="22"/>
  <c r="T508" i="22"/>
  <c r="U508" i="22"/>
  <c r="V508" i="22"/>
  <c r="W508" i="22"/>
  <c r="X508" i="22"/>
  <c r="Y508" i="22"/>
  <c r="Z508" i="22"/>
  <c r="AA508" i="22"/>
  <c r="AB508" i="22"/>
  <c r="AC508" i="22"/>
  <c r="AD508" i="22"/>
  <c r="R509" i="22"/>
  <c r="S509" i="22"/>
  <c r="T509" i="22"/>
  <c r="U509" i="22"/>
  <c r="V509" i="22"/>
  <c r="W509" i="22"/>
  <c r="X509" i="22"/>
  <c r="Y509" i="22"/>
  <c r="Z509" i="22"/>
  <c r="AA509" i="22"/>
  <c r="AB509" i="22"/>
  <c r="AC509" i="22"/>
  <c r="AD509" i="22"/>
  <c r="R510" i="22"/>
  <c r="S510" i="22"/>
  <c r="T510" i="22"/>
  <c r="U510" i="22"/>
  <c r="V510" i="22"/>
  <c r="W510" i="22"/>
  <c r="X510" i="22"/>
  <c r="Y510" i="22"/>
  <c r="Z510" i="22"/>
  <c r="AA510" i="22"/>
  <c r="AB510" i="22"/>
  <c r="AC510" i="22"/>
  <c r="AD510" i="22"/>
  <c r="R511" i="22"/>
  <c r="S511" i="22"/>
  <c r="T511" i="22"/>
  <c r="U511" i="22"/>
  <c r="V511" i="22"/>
  <c r="W511" i="22"/>
  <c r="X511" i="22"/>
  <c r="Y511" i="22"/>
  <c r="Z511" i="22"/>
  <c r="AA511" i="22"/>
  <c r="AB511" i="22"/>
  <c r="AC511" i="22"/>
  <c r="AD511" i="22"/>
  <c r="R512" i="22"/>
  <c r="S512" i="22"/>
  <c r="T512" i="22"/>
  <c r="U512" i="22"/>
  <c r="V512" i="22"/>
  <c r="W512" i="22"/>
  <c r="X512" i="22"/>
  <c r="Y512" i="22"/>
  <c r="Z512" i="22"/>
  <c r="AA512" i="22"/>
  <c r="AB512" i="22"/>
  <c r="AC512" i="22"/>
  <c r="AD512" i="22"/>
  <c r="R513" i="22"/>
  <c r="S513" i="22"/>
  <c r="T513" i="22"/>
  <c r="U513" i="22"/>
  <c r="V513" i="22"/>
  <c r="W513" i="22"/>
  <c r="X513" i="22"/>
  <c r="Y513" i="22"/>
  <c r="Z513" i="22"/>
  <c r="AA513" i="22"/>
  <c r="AB513" i="22"/>
  <c r="AC513" i="22"/>
  <c r="AD513" i="22"/>
  <c r="R514" i="22"/>
  <c r="S514" i="22"/>
  <c r="T514" i="22"/>
  <c r="U514" i="22"/>
  <c r="V514" i="22"/>
  <c r="W514" i="22"/>
  <c r="X514" i="22"/>
  <c r="Y514" i="22"/>
  <c r="Z514" i="22"/>
  <c r="AA514" i="22"/>
  <c r="AB514" i="22"/>
  <c r="AC514" i="22"/>
  <c r="AD514" i="22"/>
  <c r="R515" i="22"/>
  <c r="S515" i="22"/>
  <c r="T515" i="22"/>
  <c r="U515" i="22"/>
  <c r="V515" i="22"/>
  <c r="W515" i="22"/>
  <c r="X515" i="22"/>
  <c r="Y515" i="22"/>
  <c r="Z515" i="22"/>
  <c r="AA515" i="22"/>
  <c r="AB515" i="22"/>
  <c r="AC515" i="22"/>
  <c r="AD515" i="22"/>
  <c r="R516" i="22"/>
  <c r="S516" i="22"/>
  <c r="T516" i="22"/>
  <c r="U516" i="22"/>
  <c r="V516" i="22"/>
  <c r="W516" i="22"/>
  <c r="X516" i="22"/>
  <c r="Y516" i="22"/>
  <c r="Z516" i="22"/>
  <c r="AA516" i="22"/>
  <c r="AB516" i="22"/>
  <c r="AC516" i="22"/>
  <c r="AD516" i="22"/>
  <c r="R517" i="22"/>
  <c r="S517" i="22"/>
  <c r="T517" i="22"/>
  <c r="U517" i="22"/>
  <c r="V517" i="22"/>
  <c r="W517" i="22"/>
  <c r="X517" i="22"/>
  <c r="Y517" i="22"/>
  <c r="Z517" i="22"/>
  <c r="AA517" i="22"/>
  <c r="AB517" i="22"/>
  <c r="AC517" i="22"/>
  <c r="AD517" i="22"/>
  <c r="R521" i="22"/>
  <c r="S521" i="22"/>
  <c r="T521" i="22"/>
  <c r="U521" i="22"/>
  <c r="V521" i="22"/>
  <c r="W521" i="22"/>
  <c r="X521" i="22"/>
  <c r="Y521" i="22"/>
  <c r="Z521" i="22"/>
  <c r="AA521" i="22"/>
  <c r="AB521" i="22"/>
  <c r="AC521" i="22"/>
  <c r="AD521" i="22"/>
  <c r="R522" i="22"/>
  <c r="S522" i="22"/>
  <c r="T522" i="22"/>
  <c r="U522" i="22"/>
  <c r="V522" i="22"/>
  <c r="W522" i="22"/>
  <c r="X522" i="22"/>
  <c r="Y522" i="22"/>
  <c r="Z522" i="22"/>
  <c r="AA522" i="22"/>
  <c r="AB522" i="22"/>
  <c r="AC522" i="22"/>
  <c r="AD522" i="22"/>
  <c r="R523" i="22"/>
  <c r="S523" i="22"/>
  <c r="T523" i="22"/>
  <c r="U523" i="22"/>
  <c r="V523" i="22"/>
  <c r="W523" i="22"/>
  <c r="X523" i="22"/>
  <c r="Y523" i="22"/>
  <c r="Z523" i="22"/>
  <c r="AA523" i="22"/>
  <c r="AB523" i="22"/>
  <c r="AC523" i="22"/>
  <c r="AD523" i="22"/>
  <c r="R524" i="22"/>
  <c r="S524" i="22"/>
  <c r="T524" i="22"/>
  <c r="U524" i="22"/>
  <c r="V524" i="22"/>
  <c r="W524" i="22"/>
  <c r="X524" i="22"/>
  <c r="Y524" i="22"/>
  <c r="Z524" i="22"/>
  <c r="AA524" i="22"/>
  <c r="AB524" i="22"/>
  <c r="AC524" i="22"/>
  <c r="AD524" i="22"/>
  <c r="R525" i="22"/>
  <c r="S525" i="22"/>
  <c r="T525" i="22"/>
  <c r="U525" i="22"/>
  <c r="V525" i="22"/>
  <c r="W525" i="22"/>
  <c r="X525" i="22"/>
  <c r="Y525" i="22"/>
  <c r="Z525" i="22"/>
  <c r="AA525" i="22"/>
  <c r="AB525" i="22"/>
  <c r="AC525" i="22"/>
  <c r="AD525" i="22"/>
  <c r="R526" i="22"/>
  <c r="S526" i="22"/>
  <c r="T526" i="22"/>
  <c r="U526" i="22"/>
  <c r="V526" i="22"/>
  <c r="W526" i="22"/>
  <c r="X526" i="22"/>
  <c r="Y526" i="22"/>
  <c r="Z526" i="22"/>
  <c r="AA526" i="22"/>
  <c r="AB526" i="22"/>
  <c r="AC526" i="22"/>
  <c r="AD526" i="22"/>
  <c r="R527" i="22"/>
  <c r="S527" i="22"/>
  <c r="T527" i="22"/>
  <c r="U527" i="22"/>
  <c r="V527" i="22"/>
  <c r="W527" i="22"/>
  <c r="X527" i="22"/>
  <c r="Y527" i="22"/>
  <c r="Z527" i="22"/>
  <c r="AA527" i="22"/>
  <c r="AB527" i="22"/>
  <c r="AC527" i="22"/>
  <c r="AD527" i="22"/>
  <c r="S473" i="22"/>
  <c r="T473" i="22"/>
  <c r="U473" i="22"/>
  <c r="V473" i="22"/>
  <c r="W473" i="22"/>
  <c r="X473" i="22"/>
  <c r="Y473" i="22"/>
  <c r="Z473" i="22"/>
  <c r="AA473" i="22"/>
  <c r="AB473" i="22"/>
  <c r="AC473" i="22"/>
  <c r="AD473" i="22"/>
  <c r="R473" i="22"/>
</calcChain>
</file>

<file path=xl/sharedStrings.xml><?xml version="1.0" encoding="utf-8"?>
<sst xmlns="http://schemas.openxmlformats.org/spreadsheetml/2006/main" count="4345" uniqueCount="448">
  <si>
    <t>서울</t>
  </si>
  <si>
    <t>부산</t>
  </si>
  <si>
    <t>대전</t>
  </si>
  <si>
    <t>울산</t>
  </si>
  <si>
    <t>경기</t>
  </si>
  <si>
    <t>수원</t>
  </si>
  <si>
    <t>경북</t>
  </si>
  <si>
    <t>포항</t>
  </si>
  <si>
    <t>1 월</t>
    <phoneticPr fontId="2" type="noConversion"/>
  </si>
  <si>
    <t>연평균</t>
    <phoneticPr fontId="2" type="noConversion"/>
  </si>
  <si>
    <t>(단위 : ㎍/㎥)</t>
    <phoneticPr fontId="2" type="noConversion"/>
  </si>
  <si>
    <t>2 월</t>
    <phoneticPr fontId="2" type="noConversion"/>
  </si>
  <si>
    <t>3 월</t>
    <phoneticPr fontId="2" type="noConversion"/>
  </si>
  <si>
    <t>4 월</t>
    <phoneticPr fontId="2" type="noConversion"/>
  </si>
  <si>
    <t>5 월</t>
    <phoneticPr fontId="2" type="noConversion"/>
  </si>
  <si>
    <t>6 월</t>
    <phoneticPr fontId="2" type="noConversion"/>
  </si>
  <si>
    <t>7 월</t>
    <phoneticPr fontId="2" type="noConversion"/>
  </si>
  <si>
    <t>8 월</t>
    <phoneticPr fontId="2" type="noConversion"/>
  </si>
  <si>
    <t>9 월</t>
    <phoneticPr fontId="2" type="noConversion"/>
  </si>
  <si>
    <t>N.D.</t>
  </si>
  <si>
    <t>광안동</t>
  </si>
  <si>
    <t>구월동</t>
  </si>
  <si>
    <t>양재동</t>
  </si>
  <si>
    <t>덕천동</t>
  </si>
  <si>
    <t>전포동</t>
  </si>
  <si>
    <t>연산동</t>
  </si>
  <si>
    <t>수창동</t>
  </si>
  <si>
    <t>이현동</t>
  </si>
  <si>
    <t>대명동</t>
  </si>
  <si>
    <t>지산동</t>
  </si>
  <si>
    <t>농성동</t>
  </si>
  <si>
    <t>두암동</t>
  </si>
  <si>
    <t>고천동</t>
  </si>
  <si>
    <t>창원</t>
  </si>
  <si>
    <t>명서동</t>
  </si>
  <si>
    <t>봉암동</t>
  </si>
  <si>
    <t>시.도</t>
    <phoneticPr fontId="3" type="noConversion"/>
  </si>
  <si>
    <t>도시</t>
    <phoneticPr fontId="3" type="noConversion"/>
  </si>
  <si>
    <t>측정소</t>
    <phoneticPr fontId="2" type="noConversion"/>
  </si>
  <si>
    <t>천안</t>
  </si>
  <si>
    <t>서산</t>
  </si>
  <si>
    <t>독곶리</t>
  </si>
  <si>
    <t>10 월</t>
    <phoneticPr fontId="2" type="noConversion"/>
  </si>
  <si>
    <t>11 월</t>
    <phoneticPr fontId="2" type="noConversion"/>
  </si>
  <si>
    <t>12 월</t>
    <phoneticPr fontId="2" type="noConversion"/>
  </si>
  <si>
    <t>성황동</t>
  </si>
  <si>
    <t>대구</t>
  </si>
  <si>
    <t>인천</t>
  </si>
  <si>
    <t>광주</t>
  </si>
  <si>
    <t>서동</t>
  </si>
  <si>
    <t>읍내동</t>
  </si>
  <si>
    <t>문창동</t>
  </si>
  <si>
    <t>구성동</t>
  </si>
  <si>
    <t>정림동</t>
  </si>
  <si>
    <t>여천동</t>
  </si>
  <si>
    <t>야음동</t>
  </si>
  <si>
    <t>신정동</t>
  </si>
  <si>
    <t>덕신리</t>
  </si>
  <si>
    <t>성남</t>
  </si>
  <si>
    <t>안산</t>
  </si>
  <si>
    <t>원시동</t>
  </si>
  <si>
    <t>의왕</t>
  </si>
  <si>
    <t>강원</t>
  </si>
  <si>
    <t>춘천</t>
  </si>
  <si>
    <t>은하수로</t>
  </si>
  <si>
    <t>원주</t>
  </si>
  <si>
    <t>우산동</t>
  </si>
  <si>
    <t>문막공단</t>
  </si>
  <si>
    <t>충북</t>
  </si>
  <si>
    <t>청주</t>
  </si>
  <si>
    <t>송정동</t>
  </si>
  <si>
    <t>충남</t>
  </si>
  <si>
    <t>전북</t>
  </si>
  <si>
    <t>전주</t>
  </si>
  <si>
    <t>전남</t>
  </si>
  <si>
    <t>여수</t>
  </si>
  <si>
    <t>쌍봉동</t>
  </si>
  <si>
    <t>장흥동</t>
  </si>
  <si>
    <t>죽도동</t>
  </si>
  <si>
    <t>3공단</t>
  </si>
  <si>
    <t>경남</t>
  </si>
  <si>
    <t>시도</t>
  </si>
  <si>
    <t>건국동</t>
  </si>
  <si>
    <t>학장동</t>
  </si>
  <si>
    <t>신북읍1</t>
  </si>
  <si>
    <t>삼천동</t>
  </si>
  <si>
    <t>-</t>
  </si>
  <si>
    <t>납(Pb)</t>
    <phoneticPr fontId="2" type="noConversion"/>
  </si>
  <si>
    <t>시.도</t>
    <phoneticPr fontId="2" type="noConversion"/>
  </si>
  <si>
    <t>시.군</t>
    <phoneticPr fontId="2" type="noConversion"/>
  </si>
  <si>
    <t>91년</t>
    <phoneticPr fontId="2" type="noConversion"/>
  </si>
  <si>
    <t>92년</t>
  </si>
  <si>
    <t>93년</t>
  </si>
  <si>
    <t>94년</t>
  </si>
  <si>
    <t>95년</t>
  </si>
  <si>
    <t>96년</t>
  </si>
  <si>
    <t>97년</t>
  </si>
  <si>
    <t>98년</t>
  </si>
  <si>
    <t>11년</t>
  </si>
  <si>
    <t>13년</t>
  </si>
  <si>
    <t>신북읍</t>
  </si>
  <si>
    <t>카드뮴(Cd)</t>
    <phoneticPr fontId="2" type="noConversion"/>
  </si>
  <si>
    <t>망간(Mn)</t>
    <phoneticPr fontId="2" type="noConversion"/>
  </si>
  <si>
    <t>철(Fe)</t>
    <phoneticPr fontId="2" type="noConversion"/>
  </si>
  <si>
    <t>니켈(Ni)</t>
    <phoneticPr fontId="2" type="noConversion"/>
  </si>
  <si>
    <t>비소(As)</t>
    <phoneticPr fontId="2" type="noConversion"/>
  </si>
  <si>
    <t>베릴륨(Be)</t>
    <phoneticPr fontId="2" type="noConversion"/>
  </si>
  <si>
    <t>대송면</t>
  </si>
  <si>
    <t>(단위 : ㎍/㎥)</t>
  </si>
  <si>
    <t>의정부</t>
  </si>
  <si>
    <t>의정부1</t>
  </si>
  <si>
    <t>평택</t>
  </si>
  <si>
    <t>평택항</t>
  </si>
  <si>
    <t>단양</t>
  </si>
  <si>
    <t>매포읍</t>
  </si>
  <si>
    <t>하동</t>
  </si>
  <si>
    <t>하동읍</t>
  </si>
  <si>
    <t>광안동</t>
    <phoneticPr fontId="2" type="noConversion"/>
  </si>
  <si>
    <t>성동구(성수동)</t>
  </si>
  <si>
    <t>구로구(구로동)</t>
  </si>
  <si>
    <t>송파구(방이동)</t>
  </si>
  <si>
    <t>마포구(대흥동)</t>
  </si>
  <si>
    <t>마포구</t>
    <phoneticPr fontId="2" type="noConversion"/>
  </si>
  <si>
    <t>성동구</t>
    <phoneticPr fontId="2" type="noConversion"/>
  </si>
  <si>
    <t>구로구</t>
    <phoneticPr fontId="2" type="noConversion"/>
  </si>
  <si>
    <t>송파구</t>
    <phoneticPr fontId="2" type="noConversion"/>
  </si>
  <si>
    <t>15년</t>
  </si>
  <si>
    <t>(단위 : ㎍/㎥)</t>
    <phoneticPr fontId="2" type="noConversion"/>
  </si>
  <si>
    <t>크롬(Cr)</t>
    <phoneticPr fontId="2" type="noConversion"/>
  </si>
  <si>
    <t>구리(Cu)</t>
    <phoneticPr fontId="2" type="noConversion"/>
  </si>
  <si>
    <t>99년</t>
    <phoneticPr fontId="2" type="noConversion"/>
  </si>
  <si>
    <t>00년</t>
    <phoneticPr fontId="2" type="noConversion"/>
  </si>
  <si>
    <t>01년</t>
    <phoneticPr fontId="2" type="noConversion"/>
  </si>
  <si>
    <t>02년</t>
    <phoneticPr fontId="2" type="noConversion"/>
  </si>
  <si>
    <t>03년</t>
    <phoneticPr fontId="2" type="noConversion"/>
  </si>
  <si>
    <t>04년</t>
    <phoneticPr fontId="2" type="noConversion"/>
  </si>
  <si>
    <t>05년</t>
    <phoneticPr fontId="2" type="noConversion"/>
  </si>
  <si>
    <t>06년</t>
    <phoneticPr fontId="2" type="noConversion"/>
  </si>
  <si>
    <t>07년</t>
    <phoneticPr fontId="2" type="noConversion"/>
  </si>
  <si>
    <t>08년</t>
    <phoneticPr fontId="2" type="noConversion"/>
  </si>
  <si>
    <t>09년</t>
    <phoneticPr fontId="2" type="noConversion"/>
  </si>
  <si>
    <t>10년</t>
    <phoneticPr fontId="2" type="noConversion"/>
  </si>
  <si>
    <t>12년</t>
    <phoneticPr fontId="2" type="noConversion"/>
  </si>
  <si>
    <t>14년</t>
    <phoneticPr fontId="2" type="noConversion"/>
  </si>
  <si>
    <t>서울</t>
    <phoneticPr fontId="2" type="noConversion"/>
  </si>
  <si>
    <t>(시청앞)</t>
    <phoneticPr fontId="2" type="noConversion"/>
  </si>
  <si>
    <t>(불광동)</t>
    <phoneticPr fontId="2" type="noConversion"/>
  </si>
  <si>
    <t>(문래동)</t>
    <phoneticPr fontId="2" type="noConversion"/>
  </si>
  <si>
    <t>(관악산)</t>
    <phoneticPr fontId="2" type="noConversion"/>
  </si>
  <si>
    <t>(잠실동)</t>
    <phoneticPr fontId="2" type="noConversion"/>
  </si>
  <si>
    <t>(한남동)</t>
    <phoneticPr fontId="2" type="noConversion"/>
  </si>
  <si>
    <t>(남가좌동)</t>
    <phoneticPr fontId="2" type="noConversion"/>
  </si>
  <si>
    <t>(방학동)</t>
    <phoneticPr fontId="2" type="noConversion"/>
  </si>
  <si>
    <t>(화곡동)</t>
    <phoneticPr fontId="2" type="noConversion"/>
  </si>
  <si>
    <t>(성수동)</t>
    <phoneticPr fontId="2" type="noConversion"/>
  </si>
  <si>
    <t>양재동</t>
    <phoneticPr fontId="2" type="noConversion"/>
  </si>
  <si>
    <t>도시평균</t>
    <phoneticPr fontId="2" type="noConversion"/>
  </si>
  <si>
    <t>부산</t>
    <phoneticPr fontId="2" type="noConversion"/>
  </si>
  <si>
    <t>(온천동)</t>
    <phoneticPr fontId="2" type="noConversion"/>
  </si>
  <si>
    <t>(범천동)</t>
    <phoneticPr fontId="2" type="noConversion"/>
  </si>
  <si>
    <t>전포동</t>
    <phoneticPr fontId="2" type="noConversion"/>
  </si>
  <si>
    <t>학장동(감전동)</t>
    <phoneticPr fontId="2" type="noConversion"/>
  </si>
  <si>
    <t>덕천동</t>
    <phoneticPr fontId="2" type="noConversion"/>
  </si>
  <si>
    <t>연산동</t>
    <phoneticPr fontId="2" type="noConversion"/>
  </si>
  <si>
    <t>도시평균</t>
    <phoneticPr fontId="2" type="noConversion"/>
  </si>
  <si>
    <t>대구</t>
    <phoneticPr fontId="2" type="noConversion"/>
  </si>
  <si>
    <t>(삼덕동)</t>
    <phoneticPr fontId="2" type="noConversion"/>
  </si>
  <si>
    <t>수창동</t>
    <phoneticPr fontId="2" type="noConversion"/>
  </si>
  <si>
    <t>(중리동)</t>
    <phoneticPr fontId="2" type="noConversion"/>
  </si>
  <si>
    <t>이현동</t>
    <phoneticPr fontId="2" type="noConversion"/>
  </si>
  <si>
    <t xml:space="preserve"> </t>
    <phoneticPr fontId="2" type="noConversion"/>
  </si>
  <si>
    <t>대명동</t>
    <phoneticPr fontId="2" type="noConversion"/>
  </si>
  <si>
    <t>지산동</t>
    <phoneticPr fontId="2" type="noConversion"/>
  </si>
  <si>
    <t>인천</t>
    <phoneticPr fontId="2" type="noConversion"/>
  </si>
  <si>
    <t>(부평동)</t>
    <phoneticPr fontId="2" type="noConversion"/>
  </si>
  <si>
    <t>(논현동)</t>
    <phoneticPr fontId="2" type="noConversion"/>
  </si>
  <si>
    <t>구월동</t>
    <phoneticPr fontId="2" type="noConversion"/>
  </si>
  <si>
    <t>고잔</t>
    <phoneticPr fontId="2" type="noConversion"/>
  </si>
  <si>
    <t>신흥</t>
    <phoneticPr fontId="2" type="noConversion"/>
  </si>
  <si>
    <t>부평</t>
    <phoneticPr fontId="2" type="noConversion"/>
  </si>
  <si>
    <t>연희</t>
    <phoneticPr fontId="2" type="noConversion"/>
  </si>
  <si>
    <t>광주</t>
    <phoneticPr fontId="2" type="noConversion"/>
  </si>
  <si>
    <t>(풍향동)</t>
    <phoneticPr fontId="2" type="noConversion"/>
  </si>
  <si>
    <t>두암동</t>
    <phoneticPr fontId="2" type="noConversion"/>
  </si>
  <si>
    <t>농성동</t>
    <phoneticPr fontId="2" type="noConversion"/>
  </si>
  <si>
    <t>일곡동</t>
    <phoneticPr fontId="2" type="noConversion"/>
  </si>
  <si>
    <t>서동</t>
    <phoneticPr fontId="2" type="noConversion"/>
  </si>
  <si>
    <t>시.도</t>
    <phoneticPr fontId="2" type="noConversion"/>
  </si>
  <si>
    <t>시.군</t>
    <phoneticPr fontId="2" type="noConversion"/>
  </si>
  <si>
    <t>91년</t>
    <phoneticPr fontId="2" type="noConversion"/>
  </si>
  <si>
    <t>대전</t>
    <phoneticPr fontId="2" type="noConversion"/>
  </si>
  <si>
    <t>(문평동)</t>
    <phoneticPr fontId="2" type="noConversion"/>
  </si>
  <si>
    <t>(대화동)</t>
    <phoneticPr fontId="2" type="noConversion"/>
  </si>
  <si>
    <t xml:space="preserve"> </t>
    <phoneticPr fontId="2" type="noConversion"/>
  </si>
  <si>
    <t>읍내동</t>
    <phoneticPr fontId="2" type="noConversion"/>
  </si>
  <si>
    <t>(대흥동)</t>
    <phoneticPr fontId="2" type="noConversion"/>
  </si>
  <si>
    <t>문창동</t>
    <phoneticPr fontId="2" type="noConversion"/>
  </si>
  <si>
    <t>구성동</t>
    <phoneticPr fontId="2" type="noConversion"/>
  </si>
  <si>
    <t>(유천동)</t>
    <phoneticPr fontId="2" type="noConversion"/>
  </si>
  <si>
    <t>정림동</t>
    <phoneticPr fontId="2" type="noConversion"/>
  </si>
  <si>
    <t>울산</t>
    <phoneticPr fontId="2" type="noConversion"/>
  </si>
  <si>
    <t>여천동</t>
    <phoneticPr fontId="2" type="noConversion"/>
  </si>
  <si>
    <t>야음동</t>
    <phoneticPr fontId="2" type="noConversion"/>
  </si>
  <si>
    <t>신정동</t>
    <phoneticPr fontId="2" type="noConversion"/>
  </si>
  <si>
    <t>덕신리</t>
    <phoneticPr fontId="2" type="noConversion"/>
  </si>
  <si>
    <t>경기</t>
    <phoneticPr fontId="2" type="noConversion"/>
  </si>
  <si>
    <t>수원</t>
    <phoneticPr fontId="2" type="noConversion"/>
  </si>
  <si>
    <t>(팔달동)</t>
    <phoneticPr fontId="2" type="noConversion"/>
  </si>
  <si>
    <t>(신풍동)</t>
    <phoneticPr fontId="2" type="noConversion"/>
  </si>
  <si>
    <t>성남</t>
    <phoneticPr fontId="2" type="noConversion"/>
  </si>
  <si>
    <t>(상대원동)</t>
    <phoneticPr fontId="2" type="noConversion"/>
  </si>
  <si>
    <t>안산</t>
    <phoneticPr fontId="2" type="noConversion"/>
  </si>
  <si>
    <t>원시동</t>
    <phoneticPr fontId="2" type="noConversion"/>
  </si>
  <si>
    <t>의왕</t>
    <phoneticPr fontId="2" type="noConversion"/>
  </si>
  <si>
    <t>의정부</t>
    <phoneticPr fontId="2" type="noConversion"/>
  </si>
  <si>
    <t>의정부1동</t>
    <phoneticPr fontId="2" type="noConversion"/>
  </si>
  <si>
    <t>평택</t>
    <phoneticPr fontId="2" type="noConversion"/>
  </si>
  <si>
    <t>평택항</t>
    <phoneticPr fontId="2" type="noConversion"/>
  </si>
  <si>
    <t>강원</t>
    <phoneticPr fontId="2" type="noConversion"/>
  </si>
  <si>
    <t>원주</t>
    <phoneticPr fontId="2" type="noConversion"/>
  </si>
  <si>
    <t>(명륜동)</t>
    <phoneticPr fontId="2" type="noConversion"/>
  </si>
  <si>
    <t>(우산동)</t>
    <phoneticPr fontId="2" type="noConversion"/>
  </si>
  <si>
    <t>(중앙동)</t>
    <phoneticPr fontId="2" type="noConversion"/>
  </si>
  <si>
    <t>(행구동)</t>
    <phoneticPr fontId="2" type="noConversion"/>
  </si>
  <si>
    <t>우산동</t>
    <phoneticPr fontId="2" type="noConversion"/>
  </si>
  <si>
    <t>문막공단</t>
    <phoneticPr fontId="2" type="noConversion"/>
  </si>
  <si>
    <t>춘천</t>
    <phoneticPr fontId="2" type="noConversion"/>
  </si>
  <si>
    <t>(요선동)</t>
    <phoneticPr fontId="2" type="noConversion"/>
  </si>
  <si>
    <t>(효자동)</t>
    <phoneticPr fontId="2" type="noConversion"/>
  </si>
  <si>
    <t>(후평동)</t>
    <phoneticPr fontId="2" type="noConversion"/>
  </si>
  <si>
    <t>은하수로</t>
    <phoneticPr fontId="2" type="noConversion"/>
  </si>
  <si>
    <t>충북</t>
    <phoneticPr fontId="2" type="noConversion"/>
  </si>
  <si>
    <t>청주</t>
    <phoneticPr fontId="2" type="noConversion"/>
  </si>
  <si>
    <t>송정동</t>
    <phoneticPr fontId="2" type="noConversion"/>
  </si>
  <si>
    <t>단양</t>
    <phoneticPr fontId="2" type="noConversion"/>
  </si>
  <si>
    <t>매포읍</t>
    <phoneticPr fontId="2" type="noConversion"/>
  </si>
  <si>
    <t>충남</t>
    <phoneticPr fontId="2" type="noConversion"/>
  </si>
  <si>
    <t>전북</t>
    <phoneticPr fontId="2" type="noConversion"/>
  </si>
  <si>
    <t>전주</t>
    <phoneticPr fontId="2" type="noConversion"/>
  </si>
  <si>
    <t>전남</t>
    <phoneticPr fontId="2" type="noConversion"/>
  </si>
  <si>
    <t>여수</t>
    <phoneticPr fontId="2" type="noConversion"/>
  </si>
  <si>
    <t>쌍봉동</t>
    <phoneticPr fontId="2" type="noConversion"/>
  </si>
  <si>
    <t>경북</t>
    <phoneticPr fontId="2" type="noConversion"/>
  </si>
  <si>
    <t>포항</t>
    <phoneticPr fontId="2" type="noConversion"/>
  </si>
  <si>
    <t>장흥동</t>
    <phoneticPr fontId="2" type="noConversion"/>
  </si>
  <si>
    <t>죽도동</t>
    <phoneticPr fontId="2" type="noConversion"/>
  </si>
  <si>
    <t>대송면</t>
    <phoneticPr fontId="2" type="noConversion"/>
  </si>
  <si>
    <t>3공단</t>
    <phoneticPr fontId="2" type="noConversion"/>
  </si>
  <si>
    <t>경남</t>
    <phoneticPr fontId="2" type="noConversion"/>
  </si>
  <si>
    <t>하동</t>
    <phoneticPr fontId="2" type="noConversion"/>
  </si>
  <si>
    <t>하동읍</t>
    <phoneticPr fontId="2" type="noConversion"/>
  </si>
  <si>
    <t>부산</t>
    <phoneticPr fontId="2" type="noConversion"/>
  </si>
  <si>
    <t>(온천동)</t>
    <phoneticPr fontId="2" type="noConversion"/>
  </si>
  <si>
    <t>(범천동)</t>
    <phoneticPr fontId="2" type="noConversion"/>
  </si>
  <si>
    <t>전포동</t>
    <phoneticPr fontId="2" type="noConversion"/>
  </si>
  <si>
    <t>학장동(감전동)</t>
    <phoneticPr fontId="2" type="noConversion"/>
  </si>
  <si>
    <t>덕천동</t>
    <phoneticPr fontId="2" type="noConversion"/>
  </si>
  <si>
    <t>연산동</t>
    <phoneticPr fontId="2" type="noConversion"/>
  </si>
  <si>
    <t>0..0458</t>
    <phoneticPr fontId="2" type="noConversion"/>
  </si>
  <si>
    <t>시.도</t>
    <phoneticPr fontId="2" type="noConversion"/>
  </si>
  <si>
    <t>시.군</t>
    <phoneticPr fontId="2" type="noConversion"/>
  </si>
  <si>
    <t>학장동</t>
    <phoneticPr fontId="17" type="noConversion"/>
  </si>
  <si>
    <r>
      <t>광안동</t>
    </r>
    <r>
      <rPr>
        <sz val="8.25"/>
        <color indexed="8"/>
        <rFont val="Tahoma"/>
        <family val="2"/>
      </rPr>
      <t/>
    </r>
    <phoneticPr fontId="17" type="noConversion"/>
  </si>
  <si>
    <t>건국동</t>
    <phoneticPr fontId="17" type="noConversion"/>
  </si>
  <si>
    <t>(신풍동)</t>
    <phoneticPr fontId="2" type="noConversion"/>
  </si>
  <si>
    <t>(상대원1동)</t>
    <phoneticPr fontId="2" type="noConversion"/>
  </si>
  <si>
    <t>신북읍</t>
    <phoneticPr fontId="17" type="noConversion"/>
  </si>
  <si>
    <t>단양</t>
    <phoneticPr fontId="2" type="noConversion"/>
  </si>
  <si>
    <t>매포읍</t>
    <phoneticPr fontId="2" type="noConversion"/>
  </si>
  <si>
    <t>삼천동</t>
    <phoneticPr fontId="17" type="noConversion"/>
  </si>
  <si>
    <t>-</t>
    <phoneticPr fontId="2" type="noConversion"/>
  </si>
  <si>
    <t>경남</t>
    <phoneticPr fontId="2" type="noConversion"/>
  </si>
  <si>
    <t>경남</t>
    <phoneticPr fontId="2" type="noConversion"/>
  </si>
  <si>
    <r>
      <t>* '12</t>
    </r>
    <r>
      <rPr>
        <sz val="9"/>
        <rFont val="돋움"/>
        <family val="3"/>
        <charset val="129"/>
      </rPr>
      <t>년까지는</t>
    </r>
    <r>
      <rPr>
        <sz val="9"/>
        <rFont val="Tahoma"/>
        <family val="2"/>
      </rPr>
      <t xml:space="preserve"> TSP</t>
    </r>
    <r>
      <rPr>
        <sz val="9"/>
        <rFont val="돋움"/>
        <family val="3"/>
        <charset val="129"/>
      </rPr>
      <t>를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채취하여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분석한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농도임</t>
    </r>
    <r>
      <rPr>
        <sz val="9"/>
        <rFont val="Tahoma"/>
        <family val="2"/>
      </rPr>
      <t>.  '13</t>
    </r>
    <r>
      <rPr>
        <sz val="9"/>
        <rFont val="돋움"/>
        <family val="3"/>
        <charset val="129"/>
      </rPr>
      <t>년부터</t>
    </r>
    <r>
      <rPr>
        <sz val="9"/>
        <rFont val="Tahoma"/>
        <family val="2"/>
      </rPr>
      <t xml:space="preserve"> PM-10</t>
    </r>
    <r>
      <rPr>
        <sz val="9"/>
        <rFont val="돋움"/>
        <family val="3"/>
        <charset val="129"/>
      </rPr>
      <t>을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분석한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농도를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나타내었으며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진한글씨는</t>
    </r>
    <r>
      <rPr>
        <sz val="9"/>
        <rFont val="Tahoma"/>
        <family val="2"/>
      </rPr>
      <t xml:space="preserve"> TSP </t>
    </r>
    <r>
      <rPr>
        <sz val="9"/>
        <rFont val="돋움"/>
        <family val="3"/>
        <charset val="129"/>
      </rPr>
      <t>분석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농도임</t>
    </r>
    <r>
      <rPr>
        <sz val="9"/>
        <rFont val="Tahoma"/>
        <family val="2"/>
      </rPr>
      <t>.</t>
    </r>
    <phoneticPr fontId="8" type="noConversion"/>
  </si>
  <si>
    <t>숭의</t>
    <phoneticPr fontId="2" type="noConversion"/>
  </si>
  <si>
    <t>도시평균</t>
    <phoneticPr fontId="2" type="noConversion"/>
  </si>
  <si>
    <t>의정부1</t>
    <phoneticPr fontId="2" type="noConversion"/>
  </si>
  <si>
    <t>고잔</t>
    <phoneticPr fontId="2" type="noConversion"/>
  </si>
  <si>
    <t>신흥</t>
    <phoneticPr fontId="2" type="noConversion"/>
  </si>
  <si>
    <t>부평</t>
    <phoneticPr fontId="2" type="noConversion"/>
  </si>
  <si>
    <t>연희</t>
    <phoneticPr fontId="2" type="noConversion"/>
  </si>
  <si>
    <t>창원</t>
    <phoneticPr fontId="2" type="noConversion"/>
  </si>
  <si>
    <t>(마산)</t>
    <phoneticPr fontId="2" type="noConversion"/>
  </si>
  <si>
    <t>도시평균</t>
    <phoneticPr fontId="2" type="noConversion"/>
  </si>
  <si>
    <t>여천동</t>
    <phoneticPr fontId="2" type="noConversion"/>
  </si>
  <si>
    <t>여천동</t>
    <phoneticPr fontId="2" type="noConversion"/>
  </si>
  <si>
    <t>삼천동</t>
    <phoneticPr fontId="2" type="noConversion"/>
  </si>
  <si>
    <t>(마산)</t>
    <phoneticPr fontId="2" type="noConversion"/>
  </si>
  <si>
    <t>도시평균</t>
    <phoneticPr fontId="2" type="noConversion"/>
  </si>
  <si>
    <t>0.0161*</t>
  </si>
  <si>
    <t>0.0131*</t>
  </si>
  <si>
    <t>0.0201*</t>
  </si>
  <si>
    <t>* ( )내는 구 측정소명, "*" 는 유효 측정 처리 비율 40%이상 60%미만인 값, "**"는 유효측정 처리 비율이 40%미만인 값</t>
  </si>
  <si>
    <t>0.0386**</t>
  </si>
  <si>
    <t>0.0338**</t>
  </si>
  <si>
    <t>0.0240*</t>
  </si>
  <si>
    <t>0.0265*</t>
  </si>
  <si>
    <t>0.0252*</t>
  </si>
  <si>
    <t>0.0453**</t>
  </si>
  <si>
    <t>0.0264*</t>
  </si>
  <si>
    <t>0.0296*</t>
  </si>
  <si>
    <t>0.0188*</t>
  </si>
  <si>
    <t>0.0358*</t>
  </si>
  <si>
    <t>0.0227*</t>
  </si>
  <si>
    <t>0.0464*</t>
  </si>
  <si>
    <t>0.0297*</t>
  </si>
  <si>
    <t>0.0001*</t>
  </si>
  <si>
    <t>0.0023**</t>
  </si>
  <si>
    <t>0.0013**</t>
  </si>
  <si>
    <t>0.0010*</t>
  </si>
  <si>
    <t>0.0008*</t>
  </si>
  <si>
    <t>0.0009*</t>
  </si>
  <si>
    <t>0.0016**</t>
  </si>
  <si>
    <t>0.0004*</t>
  </si>
  <si>
    <t>N.D.*</t>
  </si>
  <si>
    <t>0.0003*</t>
  </si>
  <si>
    <t>0.0002*</t>
  </si>
  <si>
    <t>0.0018*</t>
  </si>
  <si>
    <t>0.0013*</t>
  </si>
  <si>
    <t>0.0032**</t>
  </si>
  <si>
    <t>0.0055**</t>
  </si>
  <si>
    <t>0.0338*</t>
  </si>
  <si>
    <t>0.0017*</t>
  </si>
  <si>
    <t>0.0178*</t>
  </si>
  <si>
    <t>0.0016*</t>
  </si>
  <si>
    <t>0.0014*</t>
  </si>
  <si>
    <t>0.0133*</t>
  </si>
  <si>
    <t>0.0064*</t>
  </si>
  <si>
    <t>0.0044*</t>
  </si>
  <si>
    <t>0.0112*</t>
  </si>
  <si>
    <t>0.0067*</t>
  </si>
  <si>
    <t>0.0090*</t>
  </si>
  <si>
    <t>0.0232**</t>
  </si>
  <si>
    <t>0.0242**</t>
  </si>
  <si>
    <t>0.0144*</t>
  </si>
  <si>
    <t>0.0078*</t>
  </si>
  <si>
    <t>0.0111*</t>
  </si>
  <si>
    <t>0.0179**</t>
  </si>
  <si>
    <t>0.0096*</t>
  </si>
  <si>
    <t>0.0135*</t>
  </si>
  <si>
    <t>0.0124*</t>
  </si>
  <si>
    <t>0.0328*</t>
  </si>
  <si>
    <t>0.0095*</t>
  </si>
  <si>
    <t>0.0585*</t>
  </si>
  <si>
    <t>0.0215*</t>
  </si>
  <si>
    <t>0.0176*</t>
  </si>
  <si>
    <t>0.0117*</t>
  </si>
  <si>
    <t>0.0165*</t>
  </si>
  <si>
    <t>0.0240**</t>
  </si>
  <si>
    <t>0.0731**</t>
  </si>
  <si>
    <t>0.1939*</t>
  </si>
  <si>
    <t>0.0485*</t>
  </si>
  <si>
    <t>0.1212*</t>
  </si>
  <si>
    <t>0.0316**</t>
  </si>
  <si>
    <t>0.0307*</t>
  </si>
  <si>
    <t>0.0284*</t>
  </si>
  <si>
    <t>0.0373*</t>
  </si>
  <si>
    <t>0.2132*</t>
  </si>
  <si>
    <t>0.0493*</t>
  </si>
  <si>
    <t>0.1624*</t>
  </si>
  <si>
    <t>0.0928*</t>
  </si>
  <si>
    <t>0.3367*</t>
  </si>
  <si>
    <t>0.2221*</t>
  </si>
  <si>
    <t>0.2859*</t>
  </si>
  <si>
    <t>0.7285**</t>
  </si>
  <si>
    <t>0.9918**</t>
  </si>
  <si>
    <t>0.6737*</t>
  </si>
  <si>
    <t>0.3849*</t>
  </si>
  <si>
    <t>0.5293*</t>
  </si>
  <si>
    <t>0.778**</t>
  </si>
  <si>
    <t>0.1658*</t>
  </si>
  <si>
    <t>0.6482*</t>
  </si>
  <si>
    <t>0.6904*</t>
  </si>
  <si>
    <t>0.4113*</t>
  </si>
  <si>
    <t>2.0067*</t>
  </si>
  <si>
    <t>1.2295*</t>
  </si>
  <si>
    <t>0.0026*</t>
  </si>
  <si>
    <t>0.0012*</t>
  </si>
  <si>
    <t>0.0019**</t>
  </si>
  <si>
    <t>0.0099**</t>
  </si>
  <si>
    <t>0.0046*</t>
  </si>
  <si>
    <t>0.0015*</t>
  </si>
  <si>
    <t>0.0030*</t>
  </si>
  <si>
    <t>0.0036**</t>
  </si>
  <si>
    <t>0.0037*</t>
  </si>
  <si>
    <t>0.0049*</t>
  </si>
  <si>
    <t>0.0076*</t>
  </si>
  <si>
    <t>0.0025*</t>
  </si>
  <si>
    <t>0.0104*</t>
  </si>
  <si>
    <t>0.0054*</t>
  </si>
  <si>
    <t>0.0048**</t>
  </si>
  <si>
    <t>0.0039**</t>
  </si>
  <si>
    <t>0.0007*</t>
  </si>
  <si>
    <t>0.0028*</t>
  </si>
  <si>
    <t>0.0027*</t>
  </si>
  <si>
    <t>0.0040**</t>
  </si>
  <si>
    <t>0.0035*</t>
  </si>
  <si>
    <t>0.0006*</t>
  </si>
  <si>
    <t>0.0005*</t>
  </si>
  <si>
    <t>N.D.**</t>
  </si>
  <si>
    <t>0.0002**</t>
  </si>
  <si>
    <t>* ( )내는 구 측정소명, "*" 는 유효 측정 처리 비율 40%이상 60%미만인 값, "**"는 유효 측정 처리 비율이 40%미만인 값</t>
  </si>
  <si>
    <t>※ "*" 는 유효 측정 처리 비율 40%이상 60%미만인 값</t>
  </si>
  <si>
    <t>부록 6.2 시도별 중금속오염도 변화추이('16)</t>
    <phoneticPr fontId="2" type="noConversion"/>
  </si>
  <si>
    <t>16년</t>
  </si>
  <si>
    <t>전남</t>
    <phoneticPr fontId="2" type="noConversion"/>
  </si>
  <si>
    <t>여수</t>
    <phoneticPr fontId="2" type="noConversion"/>
  </si>
  <si>
    <t>여천동</t>
    <phoneticPr fontId="2" type="noConversion"/>
  </si>
  <si>
    <t>쌍봉동</t>
    <phoneticPr fontId="2" type="noConversion"/>
  </si>
  <si>
    <t>율촌면</t>
    <phoneticPr fontId="2" type="noConversion"/>
  </si>
  <si>
    <t>(옥천동)</t>
    <phoneticPr fontId="2" type="noConversion"/>
  </si>
  <si>
    <t>중앙로</t>
    <phoneticPr fontId="2" type="noConversion"/>
  </si>
  <si>
    <t>율촌면</t>
    <phoneticPr fontId="2" type="noConversion"/>
  </si>
  <si>
    <t>죽도동(장량동)</t>
    <phoneticPr fontId="2" type="noConversion"/>
  </si>
  <si>
    <t>(옥천동)</t>
    <phoneticPr fontId="17" type="noConversion"/>
  </si>
  <si>
    <t>중앙로</t>
  </si>
  <si>
    <t>중앙로</t>
    <phoneticPr fontId="2" type="noConversion"/>
  </si>
  <si>
    <t>신북읍1</t>
    <phoneticPr fontId="2" type="noConversion"/>
  </si>
  <si>
    <t>장량동</t>
  </si>
  <si>
    <t>장량동</t>
    <phoneticPr fontId="2" type="noConversion"/>
  </si>
  <si>
    <t>마포구</t>
  </si>
  <si>
    <t>성동구</t>
  </si>
  <si>
    <t>구로구</t>
  </si>
  <si>
    <t>송파구</t>
  </si>
  <si>
    <t>신흥</t>
  </si>
  <si>
    <t>부평</t>
  </si>
  <si>
    <t>연희</t>
  </si>
  <si>
    <t>고잔</t>
  </si>
  <si>
    <t>광안동</t>
    <phoneticPr fontId="2" type="noConversion"/>
  </si>
  <si>
    <t>율촌면</t>
  </si>
  <si>
    <t>※ 경북 포항 장량동 측정소는 측정기 점검으로 인한 가동중지('16년 5월, 10월)</t>
    <phoneticPr fontId="2" type="noConversion"/>
  </si>
  <si>
    <t>※ 강원 원주 우산동 측정소는 건물의 신축 공사로 인한 가동중지('16년 2월~7월)</t>
    <phoneticPr fontId="2" type="noConversion"/>
  </si>
  <si>
    <r>
      <t>* '12</t>
    </r>
    <r>
      <rPr>
        <sz val="9"/>
        <rFont val="돋움"/>
        <family val="3"/>
        <charset val="129"/>
      </rPr>
      <t>년까지는</t>
    </r>
    <r>
      <rPr>
        <sz val="9"/>
        <rFont val="Tahoma"/>
        <family val="2"/>
      </rPr>
      <t xml:space="preserve"> TSP</t>
    </r>
    <r>
      <rPr>
        <sz val="9"/>
        <rFont val="돋움"/>
        <family val="3"/>
        <charset val="129"/>
      </rPr>
      <t>를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채취하여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분석한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농도임</t>
    </r>
    <r>
      <rPr>
        <sz val="9"/>
        <rFont val="Tahoma"/>
        <family val="2"/>
      </rPr>
      <t>.  '13</t>
    </r>
    <r>
      <rPr>
        <sz val="9"/>
        <rFont val="돋움"/>
        <family val="3"/>
        <charset val="129"/>
      </rPr>
      <t>년부터</t>
    </r>
    <r>
      <rPr>
        <sz val="9"/>
        <rFont val="Tahoma"/>
        <family val="2"/>
      </rPr>
      <t xml:space="preserve"> PM10</t>
    </r>
    <r>
      <rPr>
        <sz val="9"/>
        <rFont val="돋움"/>
        <family val="3"/>
        <charset val="129"/>
      </rPr>
      <t>을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분석한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농도를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나타내었으며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진한글씨는</t>
    </r>
    <r>
      <rPr>
        <sz val="9"/>
        <rFont val="Tahoma"/>
        <family val="2"/>
      </rPr>
      <t xml:space="preserve"> TSP </t>
    </r>
    <r>
      <rPr>
        <sz val="9"/>
        <rFont val="돋움"/>
        <family val="3"/>
        <charset val="129"/>
      </rPr>
      <t>분석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농도임</t>
    </r>
    <r>
      <rPr>
        <sz val="9"/>
        <rFont val="Tahoma"/>
        <family val="2"/>
      </rPr>
      <t>.</t>
    </r>
    <phoneticPr fontId="8" type="noConversion"/>
  </si>
  <si>
    <t>6.2.1 PM10 중의 중금속 농도</t>
    <phoneticPr fontId="2" type="noConversion"/>
  </si>
  <si>
    <t>7.1 PM10 중의 납(Pb) 농도</t>
    <phoneticPr fontId="2" type="noConversion"/>
  </si>
  <si>
    <t>7.2 PM10 중의 카드뮴(Cd) 농도</t>
    <phoneticPr fontId="2" type="noConversion"/>
  </si>
  <si>
    <t>7.3 PM10 중의 크롬(Cr) 농도</t>
    <phoneticPr fontId="2" type="noConversion"/>
  </si>
  <si>
    <t>7.4 PM10 중의 구리(Cu) 농도</t>
    <phoneticPr fontId="2" type="noConversion"/>
  </si>
  <si>
    <t>7.5 PM10 중의 망간(Mn) 농도</t>
    <phoneticPr fontId="2" type="noConversion"/>
  </si>
  <si>
    <t>7.6 PM10 중의 철(Fe) 농도</t>
    <phoneticPr fontId="2" type="noConversion"/>
  </si>
  <si>
    <t>7.7 PM10 중의 니켈(Ni) 농도</t>
    <phoneticPr fontId="2" type="noConversion"/>
  </si>
  <si>
    <t>7.8 PM10 중의 비소(As) 농도</t>
    <phoneticPr fontId="2" type="noConversion"/>
  </si>
  <si>
    <t>7.9 PM10 중의 베릴륨(Be) 농도</t>
    <phoneticPr fontId="2" type="noConversion"/>
  </si>
  <si>
    <t>측정소명</t>
    <phoneticPr fontId="2" type="noConversion"/>
  </si>
  <si>
    <t>측정소명</t>
    <phoneticPr fontId="2" type="noConversion"/>
  </si>
  <si>
    <t>측정소명</t>
    <phoneticPr fontId="2" type="noConversion"/>
  </si>
  <si>
    <t>부록 7. 2016년 측정소별 월평균, 연평균 중금속오염도</t>
    <phoneticPr fontId="2" type="noConversion"/>
  </si>
  <si>
    <t>부록 6.1 연도별 중금속오염도 변화추이(측정소별:'91-'16)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</si>
</sst>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_ "/>
    <numFmt numFmtId="178" formatCode="0.0000_);[Red]\(0.0000\)"/>
    <numFmt numFmtId="179" formatCode="0.000"/>
    <numFmt numFmtId="180" formatCode="0.000_ "/>
    <numFmt numFmtId="181" formatCode="00.00"/>
  </numFmts>
  <fonts count="64" x14ac:knownFonts="1">
    <font>
      <sz val="11"/>
      <name val="돋움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sz val="11"/>
      <name val="굴림"/>
      <family val="3"/>
      <charset val="129"/>
    </font>
    <font>
      <b/>
      <sz val="14"/>
      <name val="굴림"/>
      <family val="3"/>
      <charset val="129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name val="바탕"/>
      <family val="1"/>
      <charset val="129"/>
    </font>
    <font>
      <sz val="12"/>
      <name val="굴림"/>
      <family val="3"/>
      <charset val="129"/>
    </font>
    <font>
      <sz val="8"/>
      <name val="굴림"/>
      <family val="3"/>
      <charset val="129"/>
    </font>
    <font>
      <sz val="10"/>
      <color indexed="8"/>
      <name val="굴림"/>
      <family val="3"/>
      <charset val="129"/>
    </font>
    <font>
      <sz val="9"/>
      <name val="돋움"/>
      <family val="3"/>
      <charset val="129"/>
    </font>
    <font>
      <sz val="8"/>
      <name val="Tahoma"/>
      <family val="2"/>
    </font>
    <font>
      <b/>
      <sz val="8"/>
      <name val="굴림"/>
      <family val="3"/>
      <charset val="129"/>
    </font>
    <font>
      <sz val="8"/>
      <color indexed="8"/>
      <name val="굴림"/>
      <family val="3"/>
      <charset val="129"/>
    </font>
    <font>
      <b/>
      <sz val="8"/>
      <color indexed="8"/>
      <name val="굴림"/>
      <family val="3"/>
      <charset val="129"/>
    </font>
    <font>
      <sz val="10"/>
      <name val="Arial"/>
      <family val="2"/>
    </font>
    <font>
      <sz val="8.25"/>
      <color indexed="8"/>
      <name val="Tahoma"/>
      <family val="2"/>
    </font>
    <font>
      <sz val="11"/>
      <color theme="1"/>
      <name val="굴림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0"/>
      <name val="굴림"/>
      <family val="3"/>
      <charset val="129"/>
    </font>
    <font>
      <sz val="9"/>
      <color indexed="8"/>
      <name val="굴림"/>
      <family val="3"/>
      <charset val="129"/>
    </font>
    <font>
      <b/>
      <sz val="9"/>
      <color indexed="8"/>
      <name val="굴림"/>
      <family val="3"/>
      <charset val="129"/>
    </font>
    <font>
      <sz val="9"/>
      <name val="Tahoma"/>
      <family val="2"/>
    </font>
    <font>
      <b/>
      <sz val="9"/>
      <name val="굴림"/>
      <family val="3"/>
      <charset val="129"/>
    </font>
    <font>
      <sz val="14"/>
      <name val="휴먼엑스포"/>
      <family val="1"/>
      <charset val="129"/>
    </font>
    <font>
      <b/>
      <sz val="16"/>
      <name val="굴림"/>
      <family val="3"/>
      <charset val="129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medium">
        <color indexed="64"/>
      </right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304">
    <xf numFmtId="0" fontId="0" fillId="0" borderId="0">
      <alignment vertical="center"/>
    </xf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" applyNumberFormat="0" applyAlignment="0" applyProtection="0"/>
    <xf numFmtId="0" fontId="26" fillId="52" borderId="55" applyNumberFormat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29" fillId="0" borderId="56" applyNumberFormat="0" applyFill="0" applyAlignment="0" applyProtection="0"/>
    <xf numFmtId="0" fontId="30" fillId="0" borderId="57" applyNumberFormat="0" applyFill="0" applyAlignment="0" applyProtection="0"/>
    <xf numFmtId="0" fontId="31" fillId="0" borderId="58" applyNumberFormat="0" applyFill="0" applyAlignment="0" applyProtection="0"/>
    <xf numFmtId="0" fontId="31" fillId="0" borderId="0" applyNumberFormat="0" applyFill="0" applyBorder="0" applyAlignment="0" applyProtection="0"/>
    <xf numFmtId="0" fontId="32" fillId="38" borderId="1" applyNumberFormat="0" applyAlignment="0" applyProtection="0"/>
    <xf numFmtId="0" fontId="33" fillId="0" borderId="59" applyNumberFormat="0" applyFill="0" applyAlignment="0" applyProtection="0"/>
    <xf numFmtId="0" fontId="34" fillId="53" borderId="0" applyNumberFormat="0" applyBorder="0" applyAlignment="0" applyProtection="0"/>
    <xf numFmtId="0" fontId="22" fillId="54" borderId="60" applyNumberFormat="0" applyFont="0" applyAlignment="0" applyProtection="0"/>
    <xf numFmtId="0" fontId="35" fillId="51" borderId="61" applyNumberFormat="0" applyAlignment="0" applyProtection="0"/>
    <xf numFmtId="0" fontId="36" fillId="0" borderId="0" applyNumberFormat="0" applyFill="0" applyBorder="0" applyAlignment="0" applyProtection="0"/>
    <xf numFmtId="0" fontId="37" fillId="0" borderId="62" applyNumberFormat="0" applyFill="0" applyAlignment="0" applyProtection="0"/>
    <xf numFmtId="0" fontId="38" fillId="0" borderId="0" applyNumberFormat="0" applyFill="0" applyBorder="0" applyAlignment="0" applyProtection="0"/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6" borderId="49" applyNumberFormat="0" applyAlignment="0" applyProtection="0">
      <alignment vertical="center"/>
    </xf>
    <xf numFmtId="0" fontId="43" fillId="6" borderId="49" applyNumberFormat="0" applyAlignment="0" applyProtection="0">
      <alignment vertical="center"/>
    </xf>
    <xf numFmtId="0" fontId="43" fillId="6" borderId="49" applyNumberFormat="0" applyAlignment="0" applyProtection="0">
      <alignment vertical="center"/>
    </xf>
    <xf numFmtId="0" fontId="43" fillId="6" borderId="49" applyNumberFormat="0" applyAlignment="0" applyProtection="0">
      <alignment vertical="center"/>
    </xf>
    <xf numFmtId="0" fontId="43" fillId="6" borderId="49" applyNumberFormat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39" fillId="8" borderId="53" applyNumberFormat="0" applyFont="0" applyAlignment="0" applyProtection="0">
      <alignment vertical="center"/>
    </xf>
    <xf numFmtId="0" fontId="39" fillId="8" borderId="53" applyNumberFormat="0" applyFont="0" applyAlignment="0" applyProtection="0">
      <alignment vertical="center"/>
    </xf>
    <xf numFmtId="0" fontId="39" fillId="8" borderId="53" applyNumberFormat="0" applyFont="0" applyAlignment="0" applyProtection="0">
      <alignment vertical="center"/>
    </xf>
    <xf numFmtId="0" fontId="39" fillId="8" borderId="53" applyNumberFormat="0" applyFont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7" borderId="52" applyNumberFormat="0" applyAlignment="0" applyProtection="0">
      <alignment vertical="center"/>
    </xf>
    <xf numFmtId="0" fontId="47" fillId="7" borderId="52" applyNumberFormat="0" applyAlignment="0" applyProtection="0">
      <alignment vertical="center"/>
    </xf>
    <xf numFmtId="0" fontId="47" fillId="7" borderId="52" applyNumberFormat="0" applyAlignment="0" applyProtection="0">
      <alignment vertical="center"/>
    </xf>
    <xf numFmtId="0" fontId="47" fillId="7" borderId="52" applyNumberFormat="0" applyAlignment="0" applyProtection="0">
      <alignment vertical="center"/>
    </xf>
    <xf numFmtId="0" fontId="47" fillId="7" borderId="52" applyNumberFormat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50" fillId="5" borderId="49" applyNumberFormat="0" applyAlignment="0" applyProtection="0">
      <alignment vertical="center"/>
    </xf>
    <xf numFmtId="0" fontId="50" fillId="5" borderId="49" applyNumberFormat="0" applyAlignment="0" applyProtection="0">
      <alignment vertical="center"/>
    </xf>
    <xf numFmtId="0" fontId="50" fillId="5" borderId="49" applyNumberFormat="0" applyAlignment="0" applyProtection="0">
      <alignment vertical="center"/>
    </xf>
    <xf numFmtId="0" fontId="50" fillId="5" borderId="49" applyNumberFormat="0" applyAlignment="0" applyProtection="0">
      <alignment vertical="center"/>
    </xf>
    <xf numFmtId="0" fontId="50" fillId="5" borderId="49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6" fillId="6" borderId="50" applyNumberFormat="0" applyAlignment="0" applyProtection="0">
      <alignment vertical="center"/>
    </xf>
    <xf numFmtId="0" fontId="56" fillId="6" borderId="50" applyNumberFormat="0" applyAlignment="0" applyProtection="0">
      <alignment vertical="center"/>
    </xf>
    <xf numFmtId="0" fontId="56" fillId="6" borderId="50" applyNumberFormat="0" applyAlignment="0" applyProtection="0">
      <alignment vertical="center"/>
    </xf>
    <xf numFmtId="0" fontId="56" fillId="6" borderId="50" applyNumberFormat="0" applyAlignment="0" applyProtection="0">
      <alignment vertical="center"/>
    </xf>
    <xf numFmtId="0" fontId="56" fillId="6" borderId="50" applyNumberFormat="0" applyAlignment="0" applyProtection="0">
      <alignment vertical="center"/>
    </xf>
    <xf numFmtId="0" fontId="20" fillId="0" borderId="0">
      <alignment vertical="center"/>
    </xf>
    <xf numFmtId="0" fontId="40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/>
    <xf numFmtId="0" fontId="40" fillId="0" borderId="0">
      <alignment vertical="center"/>
    </xf>
    <xf numFmtId="0" fontId="40" fillId="0" borderId="0">
      <alignment vertical="center"/>
    </xf>
    <xf numFmtId="0" fontId="17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/>
    <xf numFmtId="0" fontId="17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/>
    <xf numFmtId="0" fontId="4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>
      <alignment vertical="center"/>
    </xf>
    <xf numFmtId="0" fontId="40" fillId="0" borderId="0">
      <alignment vertical="center"/>
    </xf>
  </cellStyleXfs>
  <cellXfs count="20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9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178" fontId="7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178" fontId="4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 applyProtection="1">
      <alignment horizontal="center" vertical="center"/>
    </xf>
    <xf numFmtId="0" fontId="11" fillId="0" borderId="6" xfId="0" applyNumberFormat="1" applyFont="1" applyFill="1" applyBorder="1" applyAlignment="1" applyProtection="1">
      <alignment horizontal="center" vertical="center"/>
    </xf>
    <xf numFmtId="178" fontId="11" fillId="0" borderId="6" xfId="0" applyNumberFormat="1" applyFont="1" applyFill="1" applyBorder="1" applyAlignment="1" applyProtection="1">
      <alignment horizontal="center" vertical="center"/>
    </xf>
    <xf numFmtId="178" fontId="11" fillId="0" borderId="7" xfId="0" applyNumberFormat="1" applyFont="1" applyFill="1" applyBorder="1" applyAlignment="1" applyProtection="1">
      <alignment horizontal="center" vertical="center"/>
    </xf>
    <xf numFmtId="0" fontId="11" fillId="0" borderId="8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0" borderId="9" xfId="0" applyNumberFormat="1" applyFont="1" applyFill="1" applyBorder="1" applyAlignment="1" applyProtection="1">
      <alignment horizontal="center" vertical="center"/>
    </xf>
    <xf numFmtId="0" fontId="11" fillId="0" borderId="10" xfId="0" applyNumberFormat="1" applyFont="1" applyFill="1" applyBorder="1" applyAlignment="1" applyProtection="1">
      <alignment horizontal="center" vertical="center"/>
    </xf>
    <xf numFmtId="178" fontId="11" fillId="0" borderId="10" xfId="0" applyNumberFormat="1" applyFont="1" applyFill="1" applyBorder="1" applyAlignment="1" applyProtection="1">
      <alignment horizontal="center" vertical="center"/>
    </xf>
    <xf numFmtId="178" fontId="11" fillId="0" borderId="11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178" fontId="11" fillId="0" borderId="0" xfId="0" applyNumberFormat="1" applyFont="1" applyFill="1" applyBorder="1" applyAlignment="1" applyProtection="1">
      <alignment horizontal="center" vertical="center"/>
    </xf>
    <xf numFmtId="0" fontId="11" fillId="0" borderId="12" xfId="0" applyNumberFormat="1" applyFont="1" applyFill="1" applyBorder="1" applyAlignment="1" applyProtection="1">
      <alignment horizontal="center" vertical="center"/>
    </xf>
    <xf numFmtId="0" fontId="11" fillId="0" borderId="13" xfId="0" applyNumberFormat="1" applyFont="1" applyFill="1" applyBorder="1" applyAlignment="1" applyProtection="1">
      <alignment horizontal="center" vertical="center"/>
    </xf>
    <xf numFmtId="178" fontId="11" fillId="0" borderId="13" xfId="0" applyNumberFormat="1" applyFont="1" applyFill="1" applyBorder="1" applyAlignment="1" applyProtection="1">
      <alignment horizontal="center" vertical="center"/>
    </xf>
    <xf numFmtId="178" fontId="11" fillId="0" borderId="14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178" fontId="9" fillId="0" borderId="0" xfId="0" applyNumberFormat="1" applyFont="1" applyFill="1" applyAlignment="1">
      <alignment vertical="center"/>
    </xf>
    <xf numFmtId="0" fontId="9" fillId="0" borderId="0" xfId="0" applyFont="1" applyFill="1">
      <alignment vertical="center"/>
    </xf>
    <xf numFmtId="0" fontId="12" fillId="0" borderId="0" xfId="0" applyFont="1" applyBorder="1" applyAlignment="1">
      <alignment vertical="center"/>
    </xf>
    <xf numFmtId="179" fontId="13" fillId="0" borderId="0" xfId="0" applyNumberFormat="1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178" fontId="10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0" fillId="0" borderId="0" xfId="0" applyFont="1" applyFill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177" fontId="15" fillId="0" borderId="0" xfId="0" applyNumberFormat="1" applyFont="1" applyFill="1" applyBorder="1" applyAlignment="1" applyProtection="1">
      <alignment horizontal="center" vertical="center"/>
    </xf>
    <xf numFmtId="178" fontId="15" fillId="0" borderId="0" xfId="0" applyNumberFormat="1" applyFont="1" applyFill="1" applyBorder="1" applyAlignment="1" applyProtection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178" fontId="16" fillId="0" borderId="0" xfId="0" applyNumberFormat="1" applyFont="1" applyFill="1" applyBorder="1" applyAlignment="1" applyProtection="1">
      <alignment horizontal="center" vertical="center"/>
    </xf>
    <xf numFmtId="178" fontId="10" fillId="0" borderId="25" xfId="0" applyNumberFormat="1" applyFont="1" applyFill="1" applyBorder="1" applyAlignment="1">
      <alignment horizontal="center" vertical="center"/>
    </xf>
    <xf numFmtId="178" fontId="10" fillId="0" borderId="4" xfId="0" applyNumberFormat="1" applyFont="1" applyFill="1" applyBorder="1" applyAlignment="1">
      <alignment horizontal="center" vertical="center"/>
    </xf>
    <xf numFmtId="178" fontId="15" fillId="0" borderId="26" xfId="0" applyNumberFormat="1" applyFont="1" applyFill="1" applyBorder="1" applyAlignment="1" applyProtection="1">
      <alignment horizontal="center" vertical="center"/>
    </xf>
    <xf numFmtId="178" fontId="15" fillId="0" borderId="9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>
      <alignment vertical="center"/>
    </xf>
    <xf numFmtId="176" fontId="10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10" fillId="0" borderId="0" xfId="0" applyFont="1" applyFill="1" applyBorder="1" applyAlignment="1">
      <alignment horizontal="center" vertical="center"/>
    </xf>
    <xf numFmtId="178" fontId="15" fillId="0" borderId="27" xfId="0" applyNumberFormat="1" applyFont="1" applyFill="1" applyBorder="1" applyAlignment="1" applyProtection="1">
      <alignment horizontal="center" vertical="center"/>
    </xf>
    <xf numFmtId="178" fontId="15" fillId="0" borderId="1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63" xfId="0" applyNumberFormat="1" applyFont="1" applyFill="1" applyBorder="1" applyAlignment="1" applyProtection="1">
      <alignment horizontal="center" vertical="center"/>
    </xf>
    <xf numFmtId="0" fontId="11" fillId="0" borderId="64" xfId="0" applyNumberFormat="1" applyFont="1" applyFill="1" applyBorder="1" applyAlignment="1" applyProtection="1">
      <alignment horizontal="center" vertical="center"/>
    </xf>
    <xf numFmtId="178" fontId="11" fillId="0" borderId="64" xfId="0" applyNumberFormat="1" applyFont="1" applyFill="1" applyBorder="1" applyAlignment="1" applyProtection="1">
      <alignment horizontal="center" vertical="center"/>
    </xf>
    <xf numFmtId="178" fontId="11" fillId="0" borderId="65" xfId="0" applyNumberFormat="1" applyFont="1" applyFill="1" applyBorder="1" applyAlignment="1" applyProtection="1">
      <alignment horizontal="center" vertical="center"/>
    </xf>
    <xf numFmtId="0" fontId="11" fillId="0" borderId="66" xfId="0" applyNumberFormat="1" applyFont="1" applyFill="1" applyBorder="1" applyAlignment="1" applyProtection="1">
      <alignment horizontal="center" vertical="center"/>
    </xf>
    <xf numFmtId="0" fontId="11" fillId="0" borderId="67" xfId="0" applyNumberFormat="1" applyFont="1" applyFill="1" applyBorder="1" applyAlignment="1" applyProtection="1">
      <alignment horizontal="center" vertical="center"/>
    </xf>
    <xf numFmtId="178" fontId="11" fillId="0" borderId="67" xfId="0" applyNumberFormat="1" applyFont="1" applyFill="1" applyBorder="1" applyAlignment="1" applyProtection="1">
      <alignment horizontal="center" vertical="center"/>
    </xf>
    <xf numFmtId="178" fontId="11" fillId="0" borderId="68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80" fontId="1" fillId="0" borderId="15" xfId="0" applyNumberFormat="1" applyFont="1" applyFill="1" applyBorder="1" applyAlignment="1">
      <alignment vertical="center"/>
    </xf>
    <xf numFmtId="178" fontId="1" fillId="0" borderId="0" xfId="0" applyNumberFormat="1" applyFont="1" applyFill="1" applyAlignment="1">
      <alignment horizontal="center" vertical="center"/>
    </xf>
    <xf numFmtId="178" fontId="1" fillId="0" borderId="15" xfId="0" applyNumberFormat="1" applyFont="1" applyFill="1" applyBorder="1" applyAlignment="1">
      <alignment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15" xfId="0" applyFont="1" applyFill="1" applyBorder="1" applyAlignment="1">
      <alignment horizontal="center" vertical="center"/>
    </xf>
    <xf numFmtId="177" fontId="1" fillId="0" borderId="15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vertical="center"/>
    </xf>
    <xf numFmtId="180" fontId="1" fillId="0" borderId="0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178" fontId="7" fillId="0" borderId="16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176" fontId="7" fillId="0" borderId="19" xfId="0" applyNumberFormat="1" applyFont="1" applyFill="1" applyBorder="1" applyAlignment="1">
      <alignment horizontal="center" vertical="center"/>
    </xf>
    <xf numFmtId="178" fontId="7" fillId="0" borderId="19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58" fillId="0" borderId="20" xfId="0" applyNumberFormat="1" applyFont="1" applyFill="1" applyBorder="1" applyAlignment="1" applyProtection="1">
      <alignment horizontal="center" vertical="center"/>
    </xf>
    <xf numFmtId="177" fontId="58" fillId="0" borderId="19" xfId="0" applyNumberFormat="1" applyFont="1" applyFill="1" applyBorder="1" applyAlignment="1" applyProtection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76" fontId="7" fillId="0" borderId="21" xfId="0" applyNumberFormat="1" applyFont="1" applyFill="1" applyBorder="1" applyAlignment="1">
      <alignment horizontal="center" vertical="center"/>
    </xf>
    <xf numFmtId="178" fontId="7" fillId="0" borderId="21" xfId="0" applyNumberFormat="1" applyFont="1" applyFill="1" applyBorder="1" applyAlignment="1">
      <alignment horizontal="center" vertical="center"/>
    </xf>
    <xf numFmtId="177" fontId="7" fillId="0" borderId="21" xfId="0" applyNumberFormat="1" applyFont="1" applyFill="1" applyBorder="1" applyAlignment="1">
      <alignment horizontal="center" vertical="center"/>
    </xf>
    <xf numFmtId="177" fontId="58" fillId="0" borderId="21" xfId="0" applyNumberFormat="1" applyFont="1" applyFill="1" applyBorder="1" applyAlignment="1" applyProtection="1">
      <alignment horizontal="center" vertical="center"/>
    </xf>
    <xf numFmtId="178" fontId="12" fillId="0" borderId="21" xfId="0" applyNumberFormat="1" applyFont="1" applyFill="1" applyBorder="1" applyAlignment="1">
      <alignment horizontal="center" vertical="center"/>
    </xf>
    <xf numFmtId="178" fontId="58" fillId="0" borderId="21" xfId="0" applyNumberFormat="1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76" fontId="7" fillId="0" borderId="22" xfId="0" applyNumberFormat="1" applyFont="1" applyFill="1" applyBorder="1" applyAlignment="1">
      <alignment horizontal="center" vertical="center"/>
    </xf>
    <xf numFmtId="178" fontId="7" fillId="0" borderId="22" xfId="0" applyNumberFormat="1" applyFont="1" applyFill="1" applyBorder="1" applyAlignment="1">
      <alignment horizontal="center" vertical="center"/>
    </xf>
    <xf numFmtId="178" fontId="58" fillId="0" borderId="22" xfId="0" applyNumberFormat="1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78" fontId="58" fillId="0" borderId="20" xfId="0" applyNumberFormat="1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177" fontId="58" fillId="0" borderId="22" xfId="0" applyNumberFormat="1" applyFont="1" applyFill="1" applyBorder="1" applyAlignment="1" applyProtection="1">
      <alignment horizontal="center" vertical="center"/>
    </xf>
    <xf numFmtId="178" fontId="58" fillId="0" borderId="19" xfId="0" applyNumberFormat="1" applyFont="1" applyFill="1" applyBorder="1" applyAlignment="1" applyProtection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177" fontId="58" fillId="0" borderId="0" xfId="0" applyNumberFormat="1" applyFont="1" applyFill="1" applyBorder="1" applyAlignment="1" applyProtection="1">
      <alignment horizontal="center" vertical="center"/>
    </xf>
    <xf numFmtId="178" fontId="59" fillId="0" borderId="21" xfId="0" applyNumberFormat="1" applyFont="1" applyFill="1" applyBorder="1" applyAlignment="1" applyProtection="1">
      <alignment horizontal="center" vertical="center"/>
    </xf>
    <xf numFmtId="177" fontId="58" fillId="0" borderId="15" xfId="0" applyNumberFormat="1" applyFont="1" applyFill="1" applyBorder="1" applyAlignment="1" applyProtection="1">
      <alignment horizontal="center" vertical="center"/>
    </xf>
    <xf numFmtId="178" fontId="59" fillId="0" borderId="19" xfId="0" applyNumberFormat="1" applyFont="1" applyFill="1" applyBorder="1" applyAlignment="1" applyProtection="1">
      <alignment horizontal="center" vertical="center"/>
    </xf>
    <xf numFmtId="178" fontId="59" fillId="0" borderId="22" xfId="0" applyNumberFormat="1" applyFont="1" applyFill="1" applyBorder="1" applyAlignment="1" applyProtection="1">
      <alignment horizontal="center" vertical="center"/>
    </xf>
    <xf numFmtId="177" fontId="58" fillId="0" borderId="16" xfId="0" applyNumberFormat="1" applyFont="1" applyFill="1" applyBorder="1" applyAlignment="1" applyProtection="1">
      <alignment horizontal="center" vertical="center"/>
    </xf>
    <xf numFmtId="178" fontId="58" fillId="0" borderId="16" xfId="0" applyNumberFormat="1" applyFont="1" applyFill="1" applyBorder="1" applyAlignment="1" applyProtection="1">
      <alignment horizontal="center" vertical="center"/>
    </xf>
    <xf numFmtId="176" fontId="7" fillId="0" borderId="16" xfId="0" applyNumberFormat="1" applyFont="1" applyFill="1" applyBorder="1" applyAlignment="1">
      <alignment horizontal="center" vertical="center"/>
    </xf>
    <xf numFmtId="177" fontId="58" fillId="0" borderId="30" xfId="0" applyNumberFormat="1" applyFont="1" applyFill="1" applyBorder="1" applyAlignment="1" applyProtection="1">
      <alignment horizontal="center" vertical="center"/>
    </xf>
    <xf numFmtId="178" fontId="58" fillId="0" borderId="30" xfId="0" applyNumberFormat="1" applyFont="1" applyFill="1" applyBorder="1" applyAlignment="1" applyProtection="1">
      <alignment horizontal="center" vertical="center"/>
    </xf>
    <xf numFmtId="177" fontId="58" fillId="0" borderId="18" xfId="0" applyNumberFormat="1" applyFont="1" applyFill="1" applyBorder="1" applyAlignment="1" applyProtection="1">
      <alignment horizontal="center" vertical="center"/>
    </xf>
    <xf numFmtId="178" fontId="58" fillId="0" borderId="18" xfId="0" applyNumberFormat="1" applyFont="1" applyFill="1" applyBorder="1" applyAlignment="1" applyProtection="1">
      <alignment horizontal="center" vertical="center"/>
    </xf>
    <xf numFmtId="177" fontId="7" fillId="0" borderId="20" xfId="0" applyNumberFormat="1" applyFont="1" applyFill="1" applyBorder="1" applyAlignment="1">
      <alignment horizontal="center" vertical="center"/>
    </xf>
    <xf numFmtId="0" fontId="58" fillId="0" borderId="28" xfId="0" applyNumberFormat="1" applyFont="1" applyFill="1" applyBorder="1" applyAlignment="1" applyProtection="1">
      <alignment horizontal="center" vertical="center"/>
    </xf>
    <xf numFmtId="0" fontId="58" fillId="0" borderId="1" xfId="0" applyNumberFormat="1" applyFont="1" applyFill="1" applyBorder="1" applyAlignment="1" applyProtection="1">
      <alignment horizontal="center" vertical="center"/>
    </xf>
    <xf numFmtId="0" fontId="58" fillId="0" borderId="18" xfId="0" applyNumberFormat="1" applyFont="1" applyFill="1" applyBorder="1" applyAlignment="1" applyProtection="1">
      <alignment horizontal="center" vertical="center"/>
    </xf>
    <xf numFmtId="0" fontId="58" fillId="0" borderId="16" xfId="0" applyNumberFormat="1" applyFont="1" applyFill="1" applyBorder="1" applyAlignment="1" applyProtection="1">
      <alignment horizontal="center" vertical="center"/>
    </xf>
    <xf numFmtId="177" fontId="7" fillId="0" borderId="30" xfId="0" applyNumberFormat="1" applyFont="1" applyFill="1" applyBorder="1" applyAlignment="1">
      <alignment horizontal="center" vertical="center"/>
    </xf>
    <xf numFmtId="177" fontId="7" fillId="0" borderId="45" xfId="0" applyNumberFormat="1" applyFont="1" applyFill="1" applyBorder="1" applyAlignment="1">
      <alignment horizontal="center" vertical="center"/>
    </xf>
    <xf numFmtId="177" fontId="58" fillId="0" borderId="31" xfId="0" applyNumberFormat="1" applyFont="1" applyFill="1" applyBorder="1" applyAlignment="1" applyProtection="1">
      <alignment horizontal="center" vertical="center"/>
    </xf>
    <xf numFmtId="178" fontId="59" fillId="0" borderId="20" xfId="0" applyNumberFormat="1" applyFont="1" applyFill="1" applyBorder="1" applyAlignment="1" applyProtection="1">
      <alignment horizontal="center" vertical="center"/>
    </xf>
    <xf numFmtId="177" fontId="58" fillId="0" borderId="29" xfId="0" applyNumberFormat="1" applyFont="1" applyFill="1" applyBorder="1" applyAlignment="1" applyProtection="1">
      <alignment horizontal="center" vertical="center"/>
    </xf>
    <xf numFmtId="177" fontId="58" fillId="0" borderId="23" xfId="0" applyNumberFormat="1" applyFont="1" applyFill="1" applyBorder="1" applyAlignment="1" applyProtection="1">
      <alignment horizontal="center" vertical="center"/>
    </xf>
    <xf numFmtId="177" fontId="58" fillId="0" borderId="24" xfId="0" applyNumberFormat="1" applyFont="1" applyFill="1" applyBorder="1" applyAlignment="1" applyProtection="1">
      <alignment horizontal="center" vertical="center"/>
    </xf>
    <xf numFmtId="176" fontId="7" fillId="0" borderId="16" xfId="0" applyNumberFormat="1" applyFont="1" applyFill="1" applyBorder="1" applyAlignment="1">
      <alignment vertical="center"/>
    </xf>
    <xf numFmtId="178" fontId="58" fillId="0" borderId="31" xfId="0" applyNumberFormat="1" applyFont="1" applyFill="1" applyBorder="1" applyAlignment="1" applyProtection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178" fontId="58" fillId="0" borderId="0" xfId="0" applyNumberFormat="1" applyFont="1" applyFill="1" applyBorder="1" applyAlignment="1" applyProtection="1">
      <alignment horizontal="center" vertical="center"/>
    </xf>
    <xf numFmtId="178" fontId="59" fillId="0" borderId="0" xfId="0" applyNumberFormat="1" applyFont="1" applyFill="1" applyBorder="1" applyAlignment="1" applyProtection="1">
      <alignment horizontal="center" vertical="center"/>
    </xf>
    <xf numFmtId="0" fontId="58" fillId="0" borderId="0" xfId="0" applyNumberFormat="1" applyFont="1" applyFill="1" applyBorder="1" applyAlignment="1" applyProtection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vertical="center"/>
    </xf>
    <xf numFmtId="176" fontId="7" fillId="0" borderId="45" xfId="0" applyNumberFormat="1" applyFont="1" applyFill="1" applyBorder="1" applyAlignment="1">
      <alignment horizontal="center" vertical="center"/>
    </xf>
    <xf numFmtId="178" fontId="7" fillId="0" borderId="45" xfId="0" applyNumberFormat="1" applyFont="1" applyFill="1" applyBorder="1" applyAlignment="1">
      <alignment horizontal="center" vertical="center"/>
    </xf>
    <xf numFmtId="177" fontId="58" fillId="0" borderId="45" xfId="0" applyNumberFormat="1" applyFont="1" applyFill="1" applyBorder="1" applyAlignment="1" applyProtection="1">
      <alignment horizontal="center" vertical="center"/>
    </xf>
    <xf numFmtId="178" fontId="58" fillId="0" borderId="45" xfId="0" applyNumberFormat="1" applyFont="1" applyFill="1" applyBorder="1" applyAlignment="1" applyProtection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179" fontId="60" fillId="0" borderId="45" xfId="0" applyNumberFormat="1" applyFont="1" applyFill="1" applyBorder="1" applyAlignment="1">
      <alignment horizontal="left" vertical="center"/>
    </xf>
    <xf numFmtId="0" fontId="11" fillId="0" borderId="32" xfId="0" applyNumberFormat="1" applyFont="1" applyFill="1" applyBorder="1" applyAlignment="1" applyProtection="1">
      <alignment horizontal="center" vertical="center"/>
    </xf>
    <xf numFmtId="178" fontId="11" fillId="0" borderId="33" xfId="0" applyNumberFormat="1" applyFont="1" applyFill="1" applyBorder="1" applyAlignment="1" applyProtection="1">
      <alignment horizontal="center" vertical="center"/>
    </xf>
    <xf numFmtId="178" fontId="11" fillId="0" borderId="34" xfId="0" applyNumberFormat="1" applyFont="1" applyFill="1" applyBorder="1" applyAlignment="1" applyProtection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178" fontId="11" fillId="0" borderId="36" xfId="0" applyNumberFormat="1" applyFont="1" applyFill="1" applyBorder="1" applyAlignment="1" applyProtection="1">
      <alignment horizontal="center" vertical="center"/>
    </xf>
    <xf numFmtId="178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78" fontId="11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178" fontId="11" fillId="0" borderId="41" xfId="0" applyNumberFormat="1" applyFont="1" applyFill="1" applyBorder="1" applyAlignment="1" applyProtection="1">
      <alignment horizontal="center" vertical="center"/>
    </xf>
    <xf numFmtId="0" fontId="11" fillId="0" borderId="42" xfId="0" applyNumberFormat="1" applyFont="1" applyFill="1" applyBorder="1" applyAlignment="1" applyProtection="1">
      <alignment horizontal="center" vertical="center"/>
    </xf>
    <xf numFmtId="178" fontId="11" fillId="0" borderId="43" xfId="0" applyNumberFormat="1" applyFont="1" applyFill="1" applyBorder="1" applyAlignment="1" applyProtection="1">
      <alignment horizontal="center" vertical="center"/>
    </xf>
    <xf numFmtId="178" fontId="11" fillId="0" borderId="44" xfId="0" applyNumberFormat="1" applyFont="1" applyFill="1" applyBorder="1" applyAlignment="1" applyProtection="1">
      <alignment horizontal="center" vertical="center"/>
    </xf>
    <xf numFmtId="0" fontId="61" fillId="0" borderId="22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/>
    </xf>
    <xf numFmtId="0" fontId="58" fillId="0" borderId="69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177" fontId="61" fillId="0" borderId="21" xfId="0" applyNumberFormat="1" applyFont="1" applyFill="1" applyBorder="1" applyAlignment="1">
      <alignment horizontal="center" vertical="center"/>
    </xf>
    <xf numFmtId="177" fontId="61" fillId="0" borderId="22" xfId="0" applyNumberFormat="1" applyFont="1" applyFill="1" applyBorder="1" applyAlignment="1">
      <alignment horizontal="center" vertical="center"/>
    </xf>
    <xf numFmtId="179" fontId="60" fillId="0" borderId="0" xfId="0" applyNumberFormat="1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left" vertical="center"/>
    </xf>
    <xf numFmtId="0" fontId="57" fillId="0" borderId="15" xfId="0" applyFont="1" applyFill="1" applyBorder="1" applyAlignment="1">
      <alignment horizontal="left" vertical="center"/>
    </xf>
    <xf numFmtId="0" fontId="58" fillId="0" borderId="45" xfId="0" applyNumberFormat="1" applyFont="1" applyFill="1" applyBorder="1" applyAlignment="1" applyProtection="1">
      <alignment horizontal="center" vertical="center"/>
    </xf>
    <xf numFmtId="176" fontId="7" fillId="0" borderId="45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right" vertical="center"/>
    </xf>
    <xf numFmtId="178" fontId="1" fillId="0" borderId="15" xfId="0" applyNumberFormat="1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62" fillId="0" borderId="0" xfId="0" applyFont="1" applyFill="1" applyAlignment="1">
      <alignment vertical="center"/>
    </xf>
    <xf numFmtId="181" fontId="5" fillId="0" borderId="0" xfId="0" applyNumberFormat="1" applyFont="1" applyBorder="1" applyAlignment="1">
      <alignment horizontal="left" vertical="center" shrinkToFit="1"/>
    </xf>
    <xf numFmtId="181" fontId="63" fillId="0" borderId="0" xfId="0" applyNumberFormat="1" applyFont="1" applyBorder="1" applyAlignment="1">
      <alignment horizontal="left" vertical="center" shrinkToFit="1"/>
    </xf>
    <xf numFmtId="178" fontId="1" fillId="0" borderId="0" xfId="0" applyNumberFormat="1" applyFont="1" applyFill="1" applyBorder="1" applyAlignment="1">
      <alignment horizontal="right" vertical="center"/>
    </xf>
    <xf numFmtId="178" fontId="1" fillId="0" borderId="15" xfId="0" applyNumberFormat="1" applyFont="1" applyFill="1" applyBorder="1" applyAlignment="1">
      <alignment horizontal="right" vertical="center"/>
    </xf>
  </cellXfs>
  <cellStyles count="304">
    <cellStyle name="20% - 강조색1 2" xfId="7"/>
    <cellStyle name="20% - 강조색1 3" xfId="8"/>
    <cellStyle name="20% - 강조색1 4" xfId="9"/>
    <cellStyle name="20% - 강조색1 5" xfId="10"/>
    <cellStyle name="20% - 강조색2 2" xfId="11"/>
    <cellStyle name="20% - 강조색2 3" xfId="12"/>
    <cellStyle name="20% - 강조색2 4" xfId="13"/>
    <cellStyle name="20% - 강조색2 5" xfId="14"/>
    <cellStyle name="20% - 강조색3 2" xfId="15"/>
    <cellStyle name="20% - 강조색3 3" xfId="16"/>
    <cellStyle name="20% - 강조색3 4" xfId="17"/>
    <cellStyle name="20% - 강조색3 5" xfId="18"/>
    <cellStyle name="20% - 강조색4 2" xfId="19"/>
    <cellStyle name="20% - 강조색4 3" xfId="20"/>
    <cellStyle name="20% - 강조색4 4" xfId="21"/>
    <cellStyle name="20% - 강조색4 5" xfId="22"/>
    <cellStyle name="20% - 강조색5 2" xfId="24"/>
    <cellStyle name="20% - 강조색5 3" xfId="25"/>
    <cellStyle name="20% - 강조색5 4" xfId="26"/>
    <cellStyle name="20% - 강조색5 5" xfId="27"/>
    <cellStyle name="20% - 강조색5 6" xfId="23"/>
    <cellStyle name="20% - 강조색6 2" xfId="29"/>
    <cellStyle name="20% - 강조색6 3" xfId="30"/>
    <cellStyle name="20% - 강조색6 4" xfId="31"/>
    <cellStyle name="20% - 강조색6 5" xfId="32"/>
    <cellStyle name="20% - 강조색6 6" xfId="28"/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강조색1 2" xfId="40"/>
    <cellStyle name="40% - 강조색1 3" xfId="41"/>
    <cellStyle name="40% - 강조색1 4" xfId="42"/>
    <cellStyle name="40% - 강조색1 5" xfId="43"/>
    <cellStyle name="40% - 강조색1 6" xfId="39"/>
    <cellStyle name="40% - 강조색2 2" xfId="45"/>
    <cellStyle name="40% - 강조색2 3" xfId="46"/>
    <cellStyle name="40% - 강조색2 4" xfId="47"/>
    <cellStyle name="40% - 강조색2 5" xfId="48"/>
    <cellStyle name="40% - 강조색2 6" xfId="44"/>
    <cellStyle name="40% - 강조색3 2" xfId="49"/>
    <cellStyle name="40% - 강조색3 3" xfId="50"/>
    <cellStyle name="40% - 강조색3 4" xfId="51"/>
    <cellStyle name="40% - 강조색3 5" xfId="52"/>
    <cellStyle name="40% - 강조색4 2" xfId="54"/>
    <cellStyle name="40% - 강조색4 3" xfId="55"/>
    <cellStyle name="40% - 강조색4 4" xfId="56"/>
    <cellStyle name="40% - 강조색4 5" xfId="57"/>
    <cellStyle name="40% - 강조색4 6" xfId="53"/>
    <cellStyle name="40% - 강조색5 2" xfId="59"/>
    <cellStyle name="40% - 강조색5 3" xfId="60"/>
    <cellStyle name="40% - 강조색5 4" xfId="61"/>
    <cellStyle name="40% - 강조색5 5" xfId="62"/>
    <cellStyle name="40% - 강조색5 6" xfId="58"/>
    <cellStyle name="40% - 강조색6 2" xfId="64"/>
    <cellStyle name="40% - 강조색6 3" xfId="65"/>
    <cellStyle name="40% - 강조색6 4" xfId="66"/>
    <cellStyle name="40% - 강조색6 5" xfId="67"/>
    <cellStyle name="40% - 강조색6 6" xfId="63"/>
    <cellStyle name="40% - Accent1" xfId="33"/>
    <cellStyle name="40% - Accent2" xfId="34"/>
    <cellStyle name="40% - Accent3" xfId="35"/>
    <cellStyle name="40% - Accent4" xfId="36"/>
    <cellStyle name="40% - Accent5" xfId="37"/>
    <cellStyle name="40% - Accent6" xfId="38"/>
    <cellStyle name="60% - 강조색1 2" xfId="75"/>
    <cellStyle name="60% - 강조색1 3" xfId="76"/>
    <cellStyle name="60% - 강조색1 4" xfId="77"/>
    <cellStyle name="60% - 강조색1 5" xfId="78"/>
    <cellStyle name="60% - 강조색1 6" xfId="74"/>
    <cellStyle name="60% - 강조색2 2" xfId="80"/>
    <cellStyle name="60% - 강조색2 3" xfId="81"/>
    <cellStyle name="60% - 강조색2 4" xfId="82"/>
    <cellStyle name="60% - 강조색2 5" xfId="83"/>
    <cellStyle name="60% - 강조색2 6" xfId="79"/>
    <cellStyle name="60% - 강조색3 2" xfId="84"/>
    <cellStyle name="60% - 강조색3 3" xfId="85"/>
    <cellStyle name="60% - 강조색3 4" xfId="86"/>
    <cellStyle name="60% - 강조색3 5" xfId="87"/>
    <cellStyle name="60% - 강조색4 2" xfId="88"/>
    <cellStyle name="60% - 강조색4 3" xfId="89"/>
    <cellStyle name="60% - 강조색4 4" xfId="90"/>
    <cellStyle name="60% - 강조색4 5" xfId="91"/>
    <cellStyle name="60% - 강조색5 2" xfId="93"/>
    <cellStyle name="60% - 강조색5 3" xfId="94"/>
    <cellStyle name="60% - 강조색5 4" xfId="95"/>
    <cellStyle name="60% - 강조색5 5" xfId="96"/>
    <cellStyle name="60% - 강조색5 6" xfId="92"/>
    <cellStyle name="60% - 강조색6 2" xfId="97"/>
    <cellStyle name="60% - 강조색6 3" xfId="98"/>
    <cellStyle name="60% - 강조색6 4" xfId="99"/>
    <cellStyle name="60% - 강조색6 5" xfId="100"/>
    <cellStyle name="60% - Accent1" xfId="68"/>
    <cellStyle name="60% - Accent2" xfId="69"/>
    <cellStyle name="60% - Accent3" xfId="70"/>
    <cellStyle name="60% - Accent4" xfId="71"/>
    <cellStyle name="60% - Accent5" xfId="72"/>
    <cellStyle name="60% - Accent6" xfId="73"/>
    <cellStyle name="강조색1 2" xfId="125"/>
    <cellStyle name="강조색1 3" xfId="126"/>
    <cellStyle name="강조색1 4" xfId="127"/>
    <cellStyle name="강조색1 5" xfId="128"/>
    <cellStyle name="강조색1 6" xfId="124"/>
    <cellStyle name="강조색2 2" xfId="130"/>
    <cellStyle name="강조색2 3" xfId="131"/>
    <cellStyle name="강조색2 4" xfId="132"/>
    <cellStyle name="강조색2 5" xfId="133"/>
    <cellStyle name="강조색2 6" xfId="129"/>
    <cellStyle name="강조색3 2" xfId="135"/>
    <cellStyle name="강조색3 3" xfId="136"/>
    <cellStyle name="강조색3 4" xfId="137"/>
    <cellStyle name="강조색3 5" xfId="138"/>
    <cellStyle name="강조색3 6" xfId="134"/>
    <cellStyle name="강조색4 2" xfId="140"/>
    <cellStyle name="강조색4 3" xfId="141"/>
    <cellStyle name="강조색4 4" xfId="142"/>
    <cellStyle name="강조색4 5" xfId="143"/>
    <cellStyle name="강조색4 6" xfId="139"/>
    <cellStyle name="강조색5 2" xfId="145"/>
    <cellStyle name="강조색5 3" xfId="146"/>
    <cellStyle name="강조색5 4" xfId="147"/>
    <cellStyle name="강조색5 5" xfId="148"/>
    <cellStyle name="강조색5 6" xfId="144"/>
    <cellStyle name="강조색6 2" xfId="150"/>
    <cellStyle name="강조색6 3" xfId="151"/>
    <cellStyle name="강조색6 4" xfId="152"/>
    <cellStyle name="강조색6 5" xfId="153"/>
    <cellStyle name="강조색6 6" xfId="149"/>
    <cellStyle name="경고문 2" xfId="155"/>
    <cellStyle name="경고문 3" xfId="156"/>
    <cellStyle name="경고문 4" xfId="157"/>
    <cellStyle name="경고문 5" xfId="158"/>
    <cellStyle name="경고문 6" xfId="154"/>
    <cellStyle name="계산 2" xfId="160"/>
    <cellStyle name="계산 3" xfId="161"/>
    <cellStyle name="계산 4" xfId="162"/>
    <cellStyle name="계산 5" xfId="163"/>
    <cellStyle name="계산 6" xfId="159"/>
    <cellStyle name="나쁨 2" xfId="165"/>
    <cellStyle name="나쁨 3" xfId="166"/>
    <cellStyle name="나쁨 4" xfId="167"/>
    <cellStyle name="나쁨 5" xfId="168"/>
    <cellStyle name="나쁨 6" xfId="164"/>
    <cellStyle name="메모 2" xfId="169"/>
    <cellStyle name="메모 3" xfId="170"/>
    <cellStyle name="메모 4" xfId="171"/>
    <cellStyle name="메모 5" xfId="172"/>
    <cellStyle name="보통 2" xfId="174"/>
    <cellStyle name="보통 3" xfId="175"/>
    <cellStyle name="보통 4" xfId="176"/>
    <cellStyle name="보통 5" xfId="177"/>
    <cellStyle name="보통 6" xfId="173"/>
    <cellStyle name="설명 텍스트 2" xfId="179"/>
    <cellStyle name="설명 텍스트 3" xfId="180"/>
    <cellStyle name="설명 텍스트 4" xfId="181"/>
    <cellStyle name="설명 텍스트 5" xfId="182"/>
    <cellStyle name="설명 텍스트 6" xfId="178"/>
    <cellStyle name="셀 확인 2" xfId="184"/>
    <cellStyle name="셀 확인 3" xfId="185"/>
    <cellStyle name="셀 확인 4" xfId="186"/>
    <cellStyle name="셀 확인 5" xfId="187"/>
    <cellStyle name="셀 확인 6" xfId="183"/>
    <cellStyle name="연결된 셀 2" xfId="189"/>
    <cellStyle name="연결된 셀 3" xfId="190"/>
    <cellStyle name="연결된 셀 4" xfId="191"/>
    <cellStyle name="연결된 셀 5" xfId="192"/>
    <cellStyle name="연결된 셀 6" xfId="188"/>
    <cellStyle name="요약 2" xfId="194"/>
    <cellStyle name="요약 3" xfId="195"/>
    <cellStyle name="요약 4" xfId="196"/>
    <cellStyle name="요약 5" xfId="197"/>
    <cellStyle name="요약 6" xfId="193"/>
    <cellStyle name="입력 2" xfId="199"/>
    <cellStyle name="입력 3" xfId="200"/>
    <cellStyle name="입력 4" xfId="201"/>
    <cellStyle name="입력 5" xfId="202"/>
    <cellStyle name="입력 6" xfId="198"/>
    <cellStyle name="제목 1 2" xfId="205"/>
    <cellStyle name="제목 1 3" xfId="206"/>
    <cellStyle name="제목 1 4" xfId="207"/>
    <cellStyle name="제목 1 5" xfId="208"/>
    <cellStyle name="제목 1 6" xfId="204"/>
    <cellStyle name="제목 2 2" xfId="210"/>
    <cellStyle name="제목 2 3" xfId="211"/>
    <cellStyle name="제목 2 4" xfId="212"/>
    <cellStyle name="제목 2 5" xfId="213"/>
    <cellStyle name="제목 2 6" xfId="209"/>
    <cellStyle name="제목 3 2" xfId="215"/>
    <cellStyle name="제목 3 3" xfId="216"/>
    <cellStyle name="제목 3 4" xfId="217"/>
    <cellStyle name="제목 3 5" xfId="218"/>
    <cellStyle name="제목 3 6" xfId="214"/>
    <cellStyle name="제목 4 2" xfId="220"/>
    <cellStyle name="제목 4 3" xfId="221"/>
    <cellStyle name="제목 4 4" xfId="222"/>
    <cellStyle name="제목 4 5" xfId="223"/>
    <cellStyle name="제목 4 6" xfId="219"/>
    <cellStyle name="제목 5" xfId="224"/>
    <cellStyle name="제목 6" xfId="225"/>
    <cellStyle name="제목 7" xfId="226"/>
    <cellStyle name="제목 8" xfId="227"/>
    <cellStyle name="제목 9" xfId="203"/>
    <cellStyle name="좋음 2" xfId="229"/>
    <cellStyle name="좋음 3" xfId="230"/>
    <cellStyle name="좋음 4" xfId="231"/>
    <cellStyle name="좋음 5" xfId="232"/>
    <cellStyle name="좋음 6" xfId="228"/>
    <cellStyle name="출력 2" xfId="234"/>
    <cellStyle name="출력 3" xfId="235"/>
    <cellStyle name="출력 4" xfId="236"/>
    <cellStyle name="출력 5" xfId="237"/>
    <cellStyle name="출력 6" xfId="233"/>
    <cellStyle name="표준" xfId="0" builtinId="0"/>
    <cellStyle name="표준 10" xfId="238"/>
    <cellStyle name="표준 11" xfId="239"/>
    <cellStyle name="표준 12" xfId="240"/>
    <cellStyle name="표준 13" xfId="241"/>
    <cellStyle name="표준 13 2" xfId="242"/>
    <cellStyle name="표준 13 3" xfId="243"/>
    <cellStyle name="표준 14" xfId="244"/>
    <cellStyle name="표준 14 2" xfId="245"/>
    <cellStyle name="표준 15" xfId="246"/>
    <cellStyle name="표준 15 2" xfId="247"/>
    <cellStyle name="표준 16" xfId="248"/>
    <cellStyle name="표준 17" xfId="249"/>
    <cellStyle name="표준 19" xfId="250"/>
    <cellStyle name="표준 2" xfId="251"/>
    <cellStyle name="표준 2 2" xfId="252"/>
    <cellStyle name="표준 2 3" xfId="253"/>
    <cellStyle name="표준 20" xfId="254"/>
    <cellStyle name="표준 21" xfId="255"/>
    <cellStyle name="표준 22" xfId="256"/>
    <cellStyle name="표준 24" xfId="257"/>
    <cellStyle name="표준 25" xfId="258"/>
    <cellStyle name="표준 26" xfId="259"/>
    <cellStyle name="표준 27" xfId="260"/>
    <cellStyle name="표준 28" xfId="261"/>
    <cellStyle name="표준 29" xfId="262"/>
    <cellStyle name="표준 3" xfId="263"/>
    <cellStyle name="표준 3 2" xfId="264"/>
    <cellStyle name="표준 30" xfId="265"/>
    <cellStyle name="표준 31" xfId="266"/>
    <cellStyle name="표준 32" xfId="267"/>
    <cellStyle name="표준 33" xfId="268"/>
    <cellStyle name="표준 34" xfId="269"/>
    <cellStyle name="표준 35" xfId="270"/>
    <cellStyle name="표준 36" xfId="271"/>
    <cellStyle name="표준 37" xfId="272"/>
    <cellStyle name="표준 38" xfId="273"/>
    <cellStyle name="표준 4" xfId="274"/>
    <cellStyle name="표준 4 2" xfId="275"/>
    <cellStyle name="표준 43" xfId="276"/>
    <cellStyle name="표준 44" xfId="277"/>
    <cellStyle name="표준 45" xfId="278"/>
    <cellStyle name="표준 46" xfId="279"/>
    <cellStyle name="표준 47" xfId="280"/>
    <cellStyle name="표준 49" xfId="281"/>
    <cellStyle name="표준 5" xfId="282"/>
    <cellStyle name="표준 51" xfId="283"/>
    <cellStyle name="표준 52" xfId="284"/>
    <cellStyle name="표준 54" xfId="285"/>
    <cellStyle name="표준 56" xfId="286"/>
    <cellStyle name="표준 57" xfId="287"/>
    <cellStyle name="표준 58" xfId="288"/>
    <cellStyle name="표준 6" xfId="289"/>
    <cellStyle name="표준 60" xfId="290"/>
    <cellStyle name="표준 61" xfId="291"/>
    <cellStyle name="표준 66" xfId="292"/>
    <cellStyle name="표준 67" xfId="293"/>
    <cellStyle name="표준 68" xfId="294"/>
    <cellStyle name="표준 69" xfId="295"/>
    <cellStyle name="표준 7" xfId="296"/>
    <cellStyle name="표준 71" xfId="297"/>
    <cellStyle name="표준 73" xfId="298"/>
    <cellStyle name="표준 75" xfId="299"/>
    <cellStyle name="표준 76" xfId="300"/>
    <cellStyle name="표준 77" xfId="301"/>
    <cellStyle name="표준 8" xfId="302"/>
    <cellStyle name="표준 9" xfId="303"/>
    <cellStyle name="Accent1" xfId="101"/>
    <cellStyle name="Accent2" xfId="102"/>
    <cellStyle name="Accent3" xfId="103"/>
    <cellStyle name="Accent4" xfId="104"/>
    <cellStyle name="Accent5" xfId="105"/>
    <cellStyle name="Accent6" xfId="106"/>
    <cellStyle name="Bad" xfId="107"/>
    <cellStyle name="Calculation" xfId="108"/>
    <cellStyle name="Check Cell" xfId="109"/>
    <cellStyle name="Explanatory Text" xfId="110"/>
    <cellStyle name="Good" xfId="111"/>
    <cellStyle name="Heading 1" xfId="112"/>
    <cellStyle name="Heading 2" xfId="113"/>
    <cellStyle name="Heading 3" xfId="114"/>
    <cellStyle name="Heading 4" xfId="115"/>
    <cellStyle name="Input" xfId="116"/>
    <cellStyle name="Linked Cell" xfId="117"/>
    <cellStyle name="Neutral" xfId="118"/>
    <cellStyle name="Note" xfId="119"/>
    <cellStyle name="Output" xfId="120"/>
    <cellStyle name="Title" xfId="121"/>
    <cellStyle name="Total" xfId="122"/>
    <cellStyle name="Warning Text" xfId="12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879"/>
  <sheetViews>
    <sheetView view="pageBreakPreview" zoomScaleNormal="110" zoomScaleSheetLayoutView="100" workbookViewId="0">
      <pane xSplit="3" ySplit="3" topLeftCell="D97" activePane="bottomRight" state="frozen"/>
      <selection activeCell="I23" sqref="I23:J23"/>
      <selection pane="topRight" activeCell="I23" sqref="I23:J23"/>
      <selection pane="bottomLeft" activeCell="I23" sqref="I23:J23"/>
      <selection pane="bottomRight" activeCell="J1" sqref="J1"/>
    </sheetView>
  </sheetViews>
  <sheetFormatPr defaultRowHeight="10.5" x14ac:dyDescent="0.15"/>
  <cols>
    <col min="1" max="2" width="4.21875" style="57" customWidth="1"/>
    <col min="3" max="3" width="10.44140625" style="57" bestFit="1" customWidth="1"/>
    <col min="4" max="11" width="6.109375" style="57" customWidth="1"/>
    <col min="12" max="13" width="6.109375" style="73" customWidth="1"/>
    <col min="14" max="14" width="6.109375" style="57" customWidth="1"/>
    <col min="15" max="16" width="6.109375" style="52" customWidth="1"/>
    <col min="17" max="21" width="6.109375" style="58" customWidth="1"/>
    <col min="22" max="23" width="6.109375" style="52" customWidth="1"/>
    <col min="24" max="27" width="6.109375" style="57" customWidth="1"/>
    <col min="28" max="28" width="6.109375" style="75" customWidth="1"/>
    <col min="29" max="29" width="6.109375" style="61" customWidth="1"/>
    <col min="30" max="30" width="6.5546875" style="61" customWidth="1"/>
    <col min="31" max="31" width="6.5546875" style="75" customWidth="1"/>
    <col min="32" max="32" width="6.5546875" style="55" customWidth="1"/>
    <col min="33" max="43" width="7.6640625" style="56" customWidth="1"/>
    <col min="44" max="46" width="8.88671875" style="75"/>
    <col min="47" max="16384" width="8.88671875" style="57"/>
  </cols>
  <sheetData>
    <row r="1" spans="1:46" s="50" customFormat="1" ht="24.75" customHeight="1" x14ac:dyDescent="0.15">
      <c r="A1" s="199" t="s">
        <v>447</v>
      </c>
      <c r="B1" s="200"/>
      <c r="C1" s="200"/>
      <c r="D1" s="200"/>
      <c r="E1" s="200"/>
      <c r="F1" s="200"/>
      <c r="G1" s="200"/>
      <c r="H1" s="200"/>
      <c r="I1" s="200"/>
      <c r="L1" s="51"/>
      <c r="M1" s="51"/>
      <c r="O1" s="4"/>
      <c r="P1" s="4"/>
      <c r="Q1" s="52"/>
      <c r="R1" s="52"/>
      <c r="S1" s="52"/>
      <c r="T1" s="52"/>
      <c r="U1" s="52"/>
      <c r="V1" s="52"/>
      <c r="W1" s="52"/>
      <c r="AB1" s="53"/>
      <c r="AC1" s="54"/>
      <c r="AD1" s="54"/>
      <c r="AE1" s="54"/>
      <c r="AF1" s="55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3"/>
      <c r="AS1" s="53"/>
      <c r="AT1" s="53"/>
    </row>
    <row r="2" spans="1:46" s="1" customFormat="1" ht="19.5" customHeight="1" x14ac:dyDescent="0.15">
      <c r="A2" s="191" t="s">
        <v>87</v>
      </c>
      <c r="K2" s="91"/>
      <c r="L2" s="91"/>
      <c r="M2" s="91"/>
      <c r="N2" s="91"/>
      <c r="O2" s="91"/>
      <c r="P2" s="92"/>
      <c r="Q2" s="93"/>
      <c r="R2" s="93"/>
      <c r="S2" s="94"/>
      <c r="T2" s="94"/>
      <c r="U2" s="94"/>
      <c r="V2" s="92"/>
      <c r="W2" s="92"/>
      <c r="X2" s="93"/>
      <c r="Y2" s="93"/>
      <c r="Z2" s="202" t="s">
        <v>127</v>
      </c>
      <c r="AA2" s="202"/>
      <c r="AB2" s="202"/>
      <c r="AC2" s="202"/>
      <c r="AD2" s="93"/>
      <c r="AE2" s="93"/>
      <c r="AF2" s="195"/>
      <c r="AG2" s="95"/>
      <c r="AH2" s="95"/>
      <c r="AI2" s="95"/>
      <c r="AJ2" s="95"/>
      <c r="AK2" s="95"/>
      <c r="AL2" s="95"/>
      <c r="AM2" s="95"/>
      <c r="AN2" s="8"/>
      <c r="AO2" s="8"/>
      <c r="AP2" s="2"/>
      <c r="AQ2" s="195"/>
      <c r="AR2" s="2"/>
      <c r="AS2" s="2"/>
      <c r="AT2" s="2"/>
    </row>
    <row r="3" spans="1:46" ht="18" customHeight="1" x14ac:dyDescent="0.15">
      <c r="A3" s="102" t="s">
        <v>88</v>
      </c>
      <c r="B3" s="102" t="s">
        <v>89</v>
      </c>
      <c r="C3" s="102" t="s">
        <v>443</v>
      </c>
      <c r="D3" s="103" t="s">
        <v>90</v>
      </c>
      <c r="E3" s="102" t="s">
        <v>91</v>
      </c>
      <c r="F3" s="103" t="s">
        <v>92</v>
      </c>
      <c r="G3" s="102" t="s">
        <v>93</v>
      </c>
      <c r="H3" s="103" t="s">
        <v>94</v>
      </c>
      <c r="I3" s="102" t="s">
        <v>95</v>
      </c>
      <c r="J3" s="102" t="s">
        <v>96</v>
      </c>
      <c r="K3" s="104" t="s">
        <v>97</v>
      </c>
      <c r="L3" s="104" t="s">
        <v>130</v>
      </c>
      <c r="M3" s="104" t="s">
        <v>131</v>
      </c>
      <c r="N3" s="104" t="s">
        <v>132</v>
      </c>
      <c r="O3" s="105" t="s">
        <v>133</v>
      </c>
      <c r="P3" s="105" t="s">
        <v>134</v>
      </c>
      <c r="Q3" s="105" t="s">
        <v>135</v>
      </c>
      <c r="R3" s="105" t="s">
        <v>136</v>
      </c>
      <c r="S3" s="105" t="s">
        <v>137</v>
      </c>
      <c r="T3" s="105" t="s">
        <v>138</v>
      </c>
      <c r="U3" s="105" t="s">
        <v>139</v>
      </c>
      <c r="V3" s="105" t="s">
        <v>140</v>
      </c>
      <c r="W3" s="105" t="s">
        <v>141</v>
      </c>
      <c r="X3" s="105" t="s">
        <v>98</v>
      </c>
      <c r="Y3" s="105" t="s">
        <v>142</v>
      </c>
      <c r="Z3" s="105" t="s">
        <v>99</v>
      </c>
      <c r="AA3" s="105" t="s">
        <v>143</v>
      </c>
      <c r="AB3" s="105" t="s">
        <v>126</v>
      </c>
      <c r="AC3" s="105" t="s">
        <v>404</v>
      </c>
      <c r="AM3" s="55"/>
    </row>
    <row r="4" spans="1:46" ht="14.1" customHeight="1" x14ac:dyDescent="0.15">
      <c r="A4" s="106" t="s">
        <v>144</v>
      </c>
      <c r="B4" s="106" t="s">
        <v>144</v>
      </c>
      <c r="C4" s="106" t="s">
        <v>145</v>
      </c>
      <c r="D4" s="107">
        <v>0.38679999999999998</v>
      </c>
      <c r="E4" s="107">
        <v>0.23369999999999999</v>
      </c>
      <c r="F4" s="107">
        <v>0.215</v>
      </c>
      <c r="G4" s="107">
        <v>0.20519999999999999</v>
      </c>
      <c r="H4" s="107">
        <v>0.2014</v>
      </c>
      <c r="I4" s="107">
        <v>0.1467</v>
      </c>
      <c r="J4" s="107">
        <v>0.15459999999999999</v>
      </c>
      <c r="K4" s="107">
        <v>9.2799999999999994E-2</v>
      </c>
      <c r="L4" s="107">
        <v>8.6558333333333348E-2</v>
      </c>
      <c r="M4" s="107">
        <v>9.4899999999999998E-2</v>
      </c>
      <c r="N4" s="107">
        <v>0.1217</v>
      </c>
      <c r="O4" s="108"/>
      <c r="P4" s="108"/>
      <c r="Q4" s="109"/>
      <c r="R4" s="109"/>
      <c r="S4" s="109"/>
      <c r="T4" s="109"/>
      <c r="U4" s="109"/>
      <c r="V4" s="109"/>
      <c r="W4" s="109"/>
      <c r="X4" s="110"/>
      <c r="Y4" s="110"/>
      <c r="Z4" s="111"/>
      <c r="AA4" s="111"/>
      <c r="AB4" s="111"/>
      <c r="AC4" s="111"/>
      <c r="AM4" s="63"/>
    </row>
    <row r="5" spans="1:46" ht="14.1" customHeight="1" x14ac:dyDescent="0.15">
      <c r="A5" s="112"/>
      <c r="B5" s="112"/>
      <c r="C5" s="112" t="s">
        <v>146</v>
      </c>
      <c r="D5" s="113">
        <v>0.3019</v>
      </c>
      <c r="E5" s="113">
        <v>0.26729999999999998</v>
      </c>
      <c r="F5" s="113">
        <v>0.1741</v>
      </c>
      <c r="G5" s="113">
        <v>0.19020000000000001</v>
      </c>
      <c r="H5" s="113">
        <v>0.15459999999999999</v>
      </c>
      <c r="I5" s="113">
        <v>0.14199999999999999</v>
      </c>
      <c r="J5" s="113">
        <v>7.4899999999999994E-2</v>
      </c>
      <c r="K5" s="113">
        <v>6.5699999999999995E-2</v>
      </c>
      <c r="L5" s="113">
        <v>9.7283333333333319E-2</v>
      </c>
      <c r="M5" s="113">
        <v>6.9099999999999995E-2</v>
      </c>
      <c r="N5" s="113">
        <v>0.12859999999999999</v>
      </c>
      <c r="O5" s="114"/>
      <c r="P5" s="114"/>
      <c r="Q5" s="115"/>
      <c r="R5" s="115"/>
      <c r="S5" s="115"/>
      <c r="T5" s="115"/>
      <c r="U5" s="115"/>
      <c r="V5" s="115"/>
      <c r="W5" s="115"/>
      <c r="X5" s="110"/>
      <c r="Y5" s="110"/>
      <c r="Z5" s="116"/>
      <c r="AA5" s="116"/>
      <c r="AB5" s="116"/>
      <c r="AC5" s="116"/>
      <c r="AM5" s="63"/>
    </row>
    <row r="6" spans="1:46" ht="14.1" customHeight="1" x14ac:dyDescent="0.15">
      <c r="A6" s="112"/>
      <c r="B6" s="112"/>
      <c r="C6" s="112" t="s">
        <v>147</v>
      </c>
      <c r="D6" s="113">
        <v>0.42370000000000002</v>
      </c>
      <c r="E6" s="113">
        <v>0.4612</v>
      </c>
      <c r="F6" s="113">
        <v>0.27400000000000002</v>
      </c>
      <c r="G6" s="113">
        <v>0.22009999999999999</v>
      </c>
      <c r="H6" s="113">
        <v>0.24759999999999999</v>
      </c>
      <c r="I6" s="113">
        <v>0.14549999999999999</v>
      </c>
      <c r="J6" s="113">
        <v>0.1244</v>
      </c>
      <c r="K6" s="113">
        <v>0.12989999999999999</v>
      </c>
      <c r="L6" s="113">
        <v>0.15746666666666667</v>
      </c>
      <c r="M6" s="113">
        <v>0.1033</v>
      </c>
      <c r="N6" s="113">
        <v>0.122</v>
      </c>
      <c r="O6" s="114">
        <v>0.112925</v>
      </c>
      <c r="P6" s="114"/>
      <c r="Q6" s="115"/>
      <c r="R6" s="115"/>
      <c r="S6" s="115"/>
      <c r="T6" s="115"/>
      <c r="U6" s="115"/>
      <c r="V6" s="115"/>
      <c r="W6" s="115"/>
      <c r="X6" s="110"/>
      <c r="Y6" s="110"/>
      <c r="Z6" s="116"/>
      <c r="AA6" s="116"/>
      <c r="AB6" s="116"/>
      <c r="AC6" s="116"/>
      <c r="AM6" s="63"/>
    </row>
    <row r="7" spans="1:46" ht="14.1" customHeight="1" x14ac:dyDescent="0.15">
      <c r="A7" s="112"/>
      <c r="B7" s="112"/>
      <c r="C7" s="112" t="s">
        <v>148</v>
      </c>
      <c r="D7" s="113">
        <v>0.25069999999999998</v>
      </c>
      <c r="E7" s="113">
        <v>0.18179999999999999</v>
      </c>
      <c r="F7" s="113">
        <v>0.1729</v>
      </c>
      <c r="G7" s="113">
        <v>0.1472</v>
      </c>
      <c r="H7" s="113">
        <v>0.1479</v>
      </c>
      <c r="I7" s="113">
        <v>7.3200000000000001E-2</v>
      </c>
      <c r="J7" s="113">
        <v>6.4100000000000004E-2</v>
      </c>
      <c r="K7" s="113">
        <v>7.4399999999999994E-2</v>
      </c>
      <c r="L7" s="113">
        <v>6.315833333333333E-2</v>
      </c>
      <c r="M7" s="113">
        <v>7.4700000000000003E-2</v>
      </c>
      <c r="N7" s="113">
        <v>4.5699999999999998E-2</v>
      </c>
      <c r="O7" s="114"/>
      <c r="P7" s="114"/>
      <c r="Q7" s="115"/>
      <c r="R7" s="115"/>
      <c r="S7" s="115"/>
      <c r="T7" s="115"/>
      <c r="U7" s="115"/>
      <c r="V7" s="115"/>
      <c r="W7" s="115"/>
      <c r="X7" s="110"/>
      <c r="Y7" s="110"/>
      <c r="Z7" s="116"/>
      <c r="AA7" s="116"/>
      <c r="AB7" s="116"/>
      <c r="AC7" s="116"/>
      <c r="AM7" s="63"/>
    </row>
    <row r="8" spans="1:46" ht="14.1" customHeight="1" x14ac:dyDescent="0.15">
      <c r="A8" s="112"/>
      <c r="B8" s="112"/>
      <c r="C8" s="112" t="s">
        <v>149</v>
      </c>
      <c r="D8" s="113"/>
      <c r="E8" s="113"/>
      <c r="F8" s="113"/>
      <c r="G8" s="113"/>
      <c r="H8" s="113">
        <v>0.1706</v>
      </c>
      <c r="I8" s="113">
        <v>0.2399</v>
      </c>
      <c r="J8" s="113">
        <v>0.12609999999999999</v>
      </c>
      <c r="K8" s="113">
        <v>0.1053</v>
      </c>
      <c r="L8" s="113">
        <v>8.7833333333333319E-2</v>
      </c>
      <c r="M8" s="113">
        <v>7.0300000000000001E-2</v>
      </c>
      <c r="N8" s="113">
        <v>8.1199999999999994E-2</v>
      </c>
      <c r="O8" s="114">
        <v>7.8299999999999995E-2</v>
      </c>
      <c r="P8" s="114"/>
      <c r="Q8" s="115"/>
      <c r="R8" s="115"/>
      <c r="S8" s="115"/>
      <c r="T8" s="115"/>
      <c r="U8" s="115"/>
      <c r="V8" s="115"/>
      <c r="W8" s="115"/>
      <c r="X8" s="110"/>
      <c r="Y8" s="110"/>
      <c r="Z8" s="116"/>
      <c r="AA8" s="116"/>
      <c r="AB8" s="116"/>
      <c r="AC8" s="116"/>
      <c r="AM8" s="63"/>
    </row>
    <row r="9" spans="1:46" ht="14.1" customHeight="1" x14ac:dyDescent="0.15">
      <c r="A9" s="112"/>
      <c r="B9" s="112"/>
      <c r="C9" s="112" t="s">
        <v>150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>
        <v>4.1500000000000002E-2</v>
      </c>
      <c r="O9" s="114">
        <v>8.6699999999999999E-2</v>
      </c>
      <c r="P9" s="114"/>
      <c r="Q9" s="115"/>
      <c r="R9" s="115"/>
      <c r="S9" s="115"/>
      <c r="T9" s="115"/>
      <c r="U9" s="115"/>
      <c r="V9" s="115"/>
      <c r="W9" s="115"/>
      <c r="X9" s="110"/>
      <c r="Y9" s="110"/>
      <c r="Z9" s="116"/>
      <c r="AA9" s="116"/>
      <c r="AB9" s="116"/>
      <c r="AC9" s="116"/>
      <c r="AM9" s="63"/>
    </row>
    <row r="10" spans="1:46" ht="14.1" customHeight="1" x14ac:dyDescent="0.15">
      <c r="A10" s="112"/>
      <c r="B10" s="112"/>
      <c r="C10" s="112" t="s">
        <v>151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>
        <v>4.4600000000000001E-2</v>
      </c>
      <c r="O10" s="114">
        <v>9.2799999999999994E-2</v>
      </c>
      <c r="P10" s="114"/>
      <c r="Q10" s="115"/>
      <c r="R10" s="115"/>
      <c r="S10" s="115"/>
      <c r="T10" s="115"/>
      <c r="U10" s="115"/>
      <c r="V10" s="115"/>
      <c r="W10" s="115"/>
      <c r="X10" s="110"/>
      <c r="Y10" s="110"/>
      <c r="Z10" s="116"/>
      <c r="AA10" s="116"/>
      <c r="AB10" s="116"/>
      <c r="AC10" s="116"/>
      <c r="AM10" s="63"/>
    </row>
    <row r="11" spans="1:46" ht="14.1" customHeight="1" x14ac:dyDescent="0.15">
      <c r="A11" s="112"/>
      <c r="B11" s="112"/>
      <c r="C11" s="112" t="s">
        <v>152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>
        <v>5.8099999999999999E-2</v>
      </c>
      <c r="O11" s="114">
        <v>6.9674999999999987E-2</v>
      </c>
      <c r="P11" s="114">
        <v>5.9499999999999997E-2</v>
      </c>
      <c r="Q11" s="114">
        <v>7.9058333333333328E-2</v>
      </c>
      <c r="R11" s="114">
        <v>4.5241666666666673E-2</v>
      </c>
      <c r="S11" s="117">
        <v>4.2164583333333332E-2</v>
      </c>
      <c r="T11" s="117">
        <v>4.7471428571428567E-2</v>
      </c>
      <c r="U11" s="117"/>
      <c r="V11" s="117"/>
      <c r="W11" s="117"/>
      <c r="X11" s="110"/>
      <c r="Y11" s="110"/>
      <c r="Z11" s="116"/>
      <c r="AA11" s="116"/>
      <c r="AB11" s="116"/>
      <c r="AC11" s="116"/>
      <c r="AM11" s="63"/>
    </row>
    <row r="12" spans="1:46" ht="14.1" customHeight="1" x14ac:dyDescent="0.15">
      <c r="A12" s="112"/>
      <c r="B12" s="112"/>
      <c r="C12" s="112" t="s">
        <v>153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>
        <v>6.7500000000000004E-2</v>
      </c>
      <c r="O12" s="114">
        <v>0.11105833333333333</v>
      </c>
      <c r="P12" s="114">
        <v>6.020000000000001E-2</v>
      </c>
      <c r="Q12" s="114">
        <v>7.8116666666666654E-2</v>
      </c>
      <c r="R12" s="114">
        <v>4.4387500000000003E-2</v>
      </c>
      <c r="S12" s="114">
        <v>4.195625E-2</v>
      </c>
      <c r="T12" s="114">
        <v>6.7424999999999999E-2</v>
      </c>
      <c r="U12" s="114"/>
      <c r="V12" s="114"/>
      <c r="W12" s="114"/>
      <c r="X12" s="110"/>
      <c r="Y12" s="110"/>
      <c r="Z12" s="116"/>
      <c r="AA12" s="116"/>
      <c r="AB12" s="116"/>
      <c r="AC12" s="116"/>
      <c r="AM12" s="63"/>
    </row>
    <row r="13" spans="1:46" ht="14.1" customHeight="1" x14ac:dyDescent="0.15">
      <c r="A13" s="112"/>
      <c r="B13" s="112"/>
      <c r="C13" s="112" t="s">
        <v>154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>
        <v>6.4285714285714279E-2</v>
      </c>
      <c r="P13" s="114">
        <v>5.6233333333333337E-2</v>
      </c>
      <c r="Q13" s="114">
        <v>8.5475000000000009E-2</v>
      </c>
      <c r="R13" s="114">
        <v>4.3679999999999997E-2</v>
      </c>
      <c r="S13" s="114"/>
      <c r="T13" s="114"/>
      <c r="U13" s="114"/>
      <c r="V13" s="114"/>
      <c r="W13" s="114"/>
      <c r="X13" s="110"/>
      <c r="Y13" s="110"/>
      <c r="Z13" s="116"/>
      <c r="AA13" s="116"/>
      <c r="AB13" s="116"/>
      <c r="AC13" s="116"/>
      <c r="AD13" s="75"/>
      <c r="AG13" s="55"/>
      <c r="AH13" s="55"/>
      <c r="AI13" s="55"/>
      <c r="AJ13" s="55"/>
      <c r="AK13" s="55"/>
      <c r="AL13" s="55"/>
      <c r="AM13" s="63"/>
    </row>
    <row r="14" spans="1:46" ht="14.1" customHeight="1" x14ac:dyDescent="0.15">
      <c r="A14" s="112"/>
      <c r="B14" s="112"/>
      <c r="C14" s="112" t="s">
        <v>118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  <c r="P14" s="114"/>
      <c r="Q14" s="114"/>
      <c r="R14" s="114"/>
      <c r="S14" s="114">
        <v>3.6114583333333332E-2</v>
      </c>
      <c r="T14" s="114">
        <v>4.2118181818181812E-2</v>
      </c>
      <c r="U14" s="114">
        <v>3.7333333333333336E-2</v>
      </c>
      <c r="V14" s="114">
        <v>3.0308333333333329E-2</v>
      </c>
      <c r="W14" s="114">
        <v>2.1899999999999999E-2</v>
      </c>
      <c r="X14" s="110">
        <v>3.6299999999999999E-2</v>
      </c>
      <c r="Y14" s="110">
        <v>3.73E-2</v>
      </c>
      <c r="Z14" s="118">
        <v>7.3999999999999996E-2</v>
      </c>
      <c r="AA14" s="118">
        <v>3.4200000000000001E-2</v>
      </c>
      <c r="AB14" s="118">
        <v>2.0799999999999999E-2</v>
      </c>
      <c r="AC14" s="118">
        <v>2.3800000000000002E-2</v>
      </c>
      <c r="AD14" s="65"/>
      <c r="AE14" s="65"/>
      <c r="AF14" s="63"/>
      <c r="AG14" s="63"/>
      <c r="AH14" s="63"/>
      <c r="AI14" s="63"/>
      <c r="AJ14" s="63"/>
      <c r="AK14" s="63"/>
      <c r="AL14" s="63"/>
      <c r="AM14" s="63"/>
    </row>
    <row r="15" spans="1:46" ht="14.1" customHeight="1" x14ac:dyDescent="0.15">
      <c r="A15" s="112"/>
      <c r="B15" s="112"/>
      <c r="C15" s="112" t="s">
        <v>119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>
        <v>4.7300000000000002E-2</v>
      </c>
      <c r="O15" s="114">
        <v>7.6063636363636361E-2</v>
      </c>
      <c r="P15" s="114">
        <v>4.9483333333333331E-2</v>
      </c>
      <c r="Q15" s="114">
        <v>6.1991666666666667E-2</v>
      </c>
      <c r="R15" s="114">
        <v>3.3724999999999998E-2</v>
      </c>
      <c r="S15" s="114">
        <v>3.45875E-2</v>
      </c>
      <c r="T15" s="114">
        <v>4.9825000000000001E-2</v>
      </c>
      <c r="U15" s="114">
        <v>5.9241666666666672E-2</v>
      </c>
      <c r="V15" s="114">
        <v>5.7908333333333332E-2</v>
      </c>
      <c r="W15" s="114">
        <v>3.44E-2</v>
      </c>
      <c r="X15" s="110">
        <v>4.36E-2</v>
      </c>
      <c r="Y15" s="110">
        <v>4.53E-2</v>
      </c>
      <c r="Z15" s="118">
        <v>6.7000000000000004E-2</v>
      </c>
      <c r="AA15" s="118">
        <v>3.7199999999999997E-2</v>
      </c>
      <c r="AB15" s="118">
        <v>2.5000000000000001E-2</v>
      </c>
      <c r="AC15" s="118">
        <v>2.5499999999999998E-2</v>
      </c>
      <c r="AD15" s="65"/>
      <c r="AE15" s="65"/>
      <c r="AF15" s="63"/>
      <c r="AG15" s="63"/>
      <c r="AH15" s="63"/>
      <c r="AI15" s="63"/>
      <c r="AJ15" s="63"/>
      <c r="AK15" s="63"/>
      <c r="AL15" s="63"/>
      <c r="AM15" s="63"/>
    </row>
    <row r="16" spans="1:46" ht="14.1" customHeight="1" x14ac:dyDescent="0.15">
      <c r="A16" s="112"/>
      <c r="B16" s="112"/>
      <c r="C16" s="112" t="s">
        <v>120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>
        <v>5.9400000000000001E-2</v>
      </c>
      <c r="O16" s="114">
        <v>6.9760000000000003E-2</v>
      </c>
      <c r="P16" s="114">
        <v>5.4336363636363634E-2</v>
      </c>
      <c r="Q16" s="114">
        <v>7.8149999999999997E-2</v>
      </c>
      <c r="R16" s="114">
        <v>4.4136666666666664E-2</v>
      </c>
      <c r="S16" s="114">
        <v>4.2502083333333329E-2</v>
      </c>
      <c r="T16" s="114">
        <v>7.0449999999999999E-2</v>
      </c>
      <c r="U16" s="114">
        <v>4.3025000000000001E-2</v>
      </c>
      <c r="V16" s="114">
        <v>3.1883333333333326E-2</v>
      </c>
      <c r="W16" s="114">
        <v>2.5399999999999999E-2</v>
      </c>
      <c r="X16" s="110">
        <v>3.09E-2</v>
      </c>
      <c r="Y16" s="110">
        <v>3.8600000000000002E-2</v>
      </c>
      <c r="Z16" s="118">
        <v>8.5000000000000006E-2</v>
      </c>
      <c r="AA16" s="118">
        <v>4.3200000000000002E-2</v>
      </c>
      <c r="AB16" s="118">
        <v>2.4799999999999999E-2</v>
      </c>
      <c r="AC16" s="118">
        <v>2.5100000000000001E-2</v>
      </c>
      <c r="AD16" s="65"/>
      <c r="AE16" s="65"/>
      <c r="AF16" s="63"/>
      <c r="AG16" s="63"/>
      <c r="AH16" s="63"/>
      <c r="AI16" s="63"/>
      <c r="AJ16" s="63"/>
      <c r="AK16" s="63"/>
      <c r="AL16" s="63"/>
      <c r="AM16" s="63"/>
    </row>
    <row r="17" spans="1:40" ht="14.1" customHeight="1" x14ac:dyDescent="0.15">
      <c r="A17" s="112"/>
      <c r="B17" s="112"/>
      <c r="C17" s="112" t="s">
        <v>155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4">
        <v>7.9816666666666661E-2</v>
      </c>
      <c r="P17" s="114">
        <v>6.4125000000000001E-2</v>
      </c>
      <c r="Q17" s="114">
        <v>8.9674999999999991E-2</v>
      </c>
      <c r="R17" s="114">
        <v>5.4636666666666667E-2</v>
      </c>
      <c r="S17" s="114">
        <v>5.5606250000000003E-2</v>
      </c>
      <c r="T17" s="114">
        <v>5.2066666666666671E-2</v>
      </c>
      <c r="U17" s="114">
        <v>4.1191666666666661E-2</v>
      </c>
      <c r="V17" s="114">
        <v>4.3924999999999999E-2</v>
      </c>
      <c r="W17" s="114">
        <v>3.1300000000000001E-2</v>
      </c>
      <c r="X17" s="110">
        <v>3.8600000000000002E-2</v>
      </c>
      <c r="Y17" s="110">
        <v>4.5900000000000003E-2</v>
      </c>
      <c r="Z17" s="118">
        <v>4.3799999999999999E-2</v>
      </c>
      <c r="AA17" s="118">
        <v>3.6400000000000002E-2</v>
      </c>
      <c r="AB17" s="118">
        <v>2.6100000000000002E-2</v>
      </c>
      <c r="AC17" s="118">
        <v>3.1399999999999997E-2</v>
      </c>
      <c r="AD17" s="65"/>
      <c r="AE17" s="65"/>
      <c r="AF17" s="63"/>
      <c r="AG17" s="63"/>
      <c r="AH17" s="63"/>
      <c r="AI17" s="63"/>
      <c r="AJ17" s="63"/>
      <c r="AK17" s="63"/>
      <c r="AL17" s="63"/>
      <c r="AM17" s="63"/>
    </row>
    <row r="18" spans="1:40" ht="14.1" customHeight="1" x14ac:dyDescent="0.15">
      <c r="A18" s="112"/>
      <c r="B18" s="112"/>
      <c r="C18" s="90" t="s">
        <v>121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4"/>
      <c r="P18" s="114"/>
      <c r="Q18" s="114"/>
      <c r="R18" s="114"/>
      <c r="S18" s="114"/>
      <c r="T18" s="114">
        <v>4.8075E-2</v>
      </c>
      <c r="U18" s="114">
        <v>4.5241666666666659E-2</v>
      </c>
      <c r="V18" s="114">
        <v>5.2083333333333322E-2</v>
      </c>
      <c r="W18" s="114">
        <v>2.5700000000000001E-2</v>
      </c>
      <c r="X18" s="110">
        <v>3.8600000000000002E-2</v>
      </c>
      <c r="Y18" s="110">
        <v>3.73E-2</v>
      </c>
      <c r="Z18" s="118">
        <v>6.4199999999999993E-2</v>
      </c>
      <c r="AA18" s="118">
        <v>3.1899999999999998E-2</v>
      </c>
      <c r="AB18" s="118">
        <v>2.2599999999999999E-2</v>
      </c>
      <c r="AC18" s="118">
        <v>2.58E-2</v>
      </c>
      <c r="AD18" s="65"/>
      <c r="AE18" s="65"/>
      <c r="AF18" s="63"/>
      <c r="AG18" s="63"/>
      <c r="AH18" s="63"/>
      <c r="AI18" s="63"/>
      <c r="AJ18" s="63"/>
      <c r="AK18" s="63"/>
      <c r="AL18" s="63"/>
      <c r="AM18" s="63"/>
    </row>
    <row r="19" spans="1:40" ht="14.1" customHeight="1" x14ac:dyDescent="0.15">
      <c r="A19" s="119"/>
      <c r="B19" s="119"/>
      <c r="C19" s="181" t="s">
        <v>156</v>
      </c>
      <c r="D19" s="120">
        <v>0.34079999999999999</v>
      </c>
      <c r="E19" s="120">
        <v>0.28599999999999998</v>
      </c>
      <c r="F19" s="120">
        <v>0.20899999999999999</v>
      </c>
      <c r="G19" s="120">
        <v>0.19070000000000001</v>
      </c>
      <c r="H19" s="120">
        <v>0.18440000000000001</v>
      </c>
      <c r="I19" s="120">
        <v>0.14949999999999999</v>
      </c>
      <c r="J19" s="120">
        <v>0.10879999999999999</v>
      </c>
      <c r="K19" s="120">
        <v>9.3600000000000003E-2</v>
      </c>
      <c r="L19" s="120">
        <v>9.844166666666665E-2</v>
      </c>
      <c r="M19" s="120">
        <v>8.2500000000000004E-2</v>
      </c>
      <c r="N19" s="120">
        <v>7.4300000000000005E-2</v>
      </c>
      <c r="O19" s="121">
        <v>8.315833333333332E-2</v>
      </c>
      <c r="P19" s="121">
        <v>5.8391666666666668E-2</v>
      </c>
      <c r="Q19" s="121">
        <v>7.8699999999999992E-2</v>
      </c>
      <c r="R19" s="121">
        <v>4.4245679012345683E-2</v>
      </c>
      <c r="S19" s="121">
        <v>4.2059375000000003E-2</v>
      </c>
      <c r="T19" s="121">
        <v>5.4191666666666666E-2</v>
      </c>
      <c r="U19" s="121">
        <v>4.5250000000000005E-2</v>
      </c>
      <c r="V19" s="121">
        <v>4.3241666666666671E-2</v>
      </c>
      <c r="W19" s="121">
        <v>2.7799999999999998E-2</v>
      </c>
      <c r="X19" s="110">
        <v>3.7600000000000001E-2</v>
      </c>
      <c r="Y19" s="110">
        <v>4.0899999999999999E-2</v>
      </c>
      <c r="Z19" s="122">
        <v>6.6799999999999998E-2</v>
      </c>
      <c r="AA19" s="122">
        <v>3.6600000000000001E-2</v>
      </c>
      <c r="AB19" s="122">
        <v>2.3900000000000001E-2</v>
      </c>
      <c r="AC19" s="122">
        <v>2.63E-2</v>
      </c>
      <c r="AD19" s="65"/>
      <c r="AE19" s="65"/>
      <c r="AF19" s="63"/>
      <c r="AG19" s="63"/>
      <c r="AH19" s="63"/>
      <c r="AI19" s="63"/>
      <c r="AJ19" s="63"/>
      <c r="AK19" s="63"/>
      <c r="AL19" s="63"/>
      <c r="AM19" s="63"/>
      <c r="AN19" s="63"/>
    </row>
    <row r="20" spans="1:40" ht="14.1" customHeight="1" x14ac:dyDescent="0.15">
      <c r="A20" s="123" t="s">
        <v>157</v>
      </c>
      <c r="B20" s="106" t="s">
        <v>157</v>
      </c>
      <c r="C20" s="112" t="s">
        <v>158</v>
      </c>
      <c r="D20" s="113">
        <v>7.9399999999999998E-2</v>
      </c>
      <c r="E20" s="113">
        <v>5.8900000000000001E-2</v>
      </c>
      <c r="F20" s="113">
        <v>7.7499999999999999E-2</v>
      </c>
      <c r="G20" s="113">
        <v>5.8500000000000003E-2</v>
      </c>
      <c r="H20" s="113">
        <v>3.6400000000000002E-2</v>
      </c>
      <c r="I20" s="113">
        <v>5.4300000000000001E-2</v>
      </c>
      <c r="J20" s="113">
        <v>4.1099999999999998E-2</v>
      </c>
      <c r="K20" s="113">
        <v>4.7100000000000003E-2</v>
      </c>
      <c r="L20" s="113">
        <v>4.8558333333333335E-2</v>
      </c>
      <c r="M20" s="113">
        <v>5.3400000000000003E-2</v>
      </c>
      <c r="N20" s="113">
        <v>4.3200000000000002E-2</v>
      </c>
      <c r="O20" s="114">
        <v>4.4583333333333336E-2</v>
      </c>
      <c r="P20" s="114">
        <v>3.2675000000000003E-2</v>
      </c>
      <c r="Q20" s="114">
        <v>3.6299999999999999E-2</v>
      </c>
      <c r="R20" s="114">
        <v>3.0083333333333337E-2</v>
      </c>
      <c r="S20" s="114">
        <v>3.7100000000000001E-2</v>
      </c>
      <c r="T20" s="114">
        <v>4.8033333333333338E-2</v>
      </c>
      <c r="U20" s="114"/>
      <c r="V20" s="114"/>
      <c r="W20" s="114"/>
      <c r="X20" s="109"/>
      <c r="Y20" s="109"/>
      <c r="Z20" s="124"/>
      <c r="AA20" s="124"/>
      <c r="AB20" s="124"/>
      <c r="AC20" s="124"/>
      <c r="AD20" s="65"/>
      <c r="AE20" s="65"/>
      <c r="AF20" s="63"/>
      <c r="AG20" s="63"/>
      <c r="AH20" s="63"/>
      <c r="AI20" s="63"/>
      <c r="AJ20" s="63"/>
      <c r="AK20" s="63"/>
      <c r="AL20" s="63"/>
      <c r="AM20" s="63"/>
    </row>
    <row r="21" spans="1:40" ht="14.1" customHeight="1" x14ac:dyDescent="0.15">
      <c r="A21" s="123"/>
      <c r="B21" s="112"/>
      <c r="C21" s="112" t="s">
        <v>159</v>
      </c>
      <c r="D21" s="113">
        <v>0.2324</v>
      </c>
      <c r="E21" s="113">
        <v>0.1168</v>
      </c>
      <c r="F21" s="113">
        <v>0.1525</v>
      </c>
      <c r="G21" s="113">
        <v>0.1305</v>
      </c>
      <c r="H21" s="113">
        <v>8.14E-2</v>
      </c>
      <c r="I21" s="113">
        <v>0.1016</v>
      </c>
      <c r="J21" s="113">
        <v>7.6399999999999996E-2</v>
      </c>
      <c r="K21" s="113">
        <v>8.5199999999999998E-2</v>
      </c>
      <c r="L21" s="113">
        <v>0.10313333333333334</v>
      </c>
      <c r="M21" s="113">
        <v>9.9599999999999994E-2</v>
      </c>
      <c r="N21" s="113">
        <v>8.48E-2</v>
      </c>
      <c r="O21" s="114">
        <v>8.0916666666666678E-2</v>
      </c>
      <c r="P21" s="114">
        <v>5.2233333333333333E-2</v>
      </c>
      <c r="Q21" s="114"/>
      <c r="R21" s="114"/>
      <c r="S21" s="114"/>
      <c r="T21" s="114"/>
      <c r="U21" s="114"/>
      <c r="V21" s="114"/>
      <c r="W21" s="114"/>
      <c r="X21" s="115"/>
      <c r="Y21" s="115"/>
      <c r="Z21" s="124"/>
      <c r="AA21" s="124"/>
      <c r="AB21" s="124"/>
      <c r="AC21" s="124"/>
      <c r="AD21" s="65"/>
      <c r="AE21" s="65"/>
      <c r="AF21" s="63"/>
      <c r="AG21" s="63"/>
      <c r="AH21" s="63"/>
      <c r="AI21" s="63"/>
      <c r="AJ21" s="63"/>
      <c r="AK21" s="63"/>
      <c r="AL21" s="63"/>
      <c r="AM21" s="63"/>
    </row>
    <row r="22" spans="1:40" ht="14.1" customHeight="1" x14ac:dyDescent="0.15">
      <c r="A22" s="123"/>
      <c r="B22" s="112"/>
      <c r="C22" s="112" t="s">
        <v>160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4"/>
      <c r="P22" s="114"/>
      <c r="Q22" s="114">
        <v>5.0099999999999999E-2</v>
      </c>
      <c r="R22" s="114">
        <v>4.3166666666666666E-2</v>
      </c>
      <c r="S22" s="114">
        <v>4.1490000000000006E-2</v>
      </c>
      <c r="T22" s="114">
        <v>4.0416666666666663E-2</v>
      </c>
      <c r="U22" s="114">
        <v>5.9116666666666658E-2</v>
      </c>
      <c r="V22" s="114">
        <v>4.634166666666667E-2</v>
      </c>
      <c r="W22" s="114">
        <v>4.1200000000000001E-2</v>
      </c>
      <c r="X22" s="116">
        <v>4.0500000000000001E-2</v>
      </c>
      <c r="Y22" s="116">
        <v>5.4800000000000001E-2</v>
      </c>
      <c r="Z22" s="124">
        <v>2.2100000000000002E-2</v>
      </c>
      <c r="AA22" s="124">
        <v>2.0799999999999999E-2</v>
      </c>
      <c r="AB22" s="124">
        <v>1.8599999999999998E-2</v>
      </c>
      <c r="AC22" s="124">
        <v>1.8700000000000001E-2</v>
      </c>
      <c r="AD22" s="65"/>
      <c r="AE22" s="65"/>
      <c r="AF22" s="63"/>
      <c r="AG22" s="63"/>
      <c r="AH22" s="63"/>
      <c r="AI22" s="63"/>
      <c r="AJ22" s="63"/>
      <c r="AK22" s="63"/>
      <c r="AL22" s="63"/>
      <c r="AM22" s="63"/>
    </row>
    <row r="23" spans="1:40" ht="14.1" customHeight="1" x14ac:dyDescent="0.15">
      <c r="A23" s="123"/>
      <c r="B23" s="112"/>
      <c r="C23" s="112" t="s">
        <v>161</v>
      </c>
      <c r="D23" s="113">
        <v>0.5151</v>
      </c>
      <c r="E23" s="113">
        <v>0.32219999999999999</v>
      </c>
      <c r="F23" s="113">
        <v>0.35809999999999997</v>
      </c>
      <c r="G23" s="113">
        <v>0.28989999999999999</v>
      </c>
      <c r="H23" s="113">
        <v>0.12089999999999999</v>
      </c>
      <c r="I23" s="113">
        <v>0.19420000000000001</v>
      </c>
      <c r="J23" s="113">
        <v>0.15490000000000001</v>
      </c>
      <c r="K23" s="113">
        <v>0.24610000000000001</v>
      </c>
      <c r="L23" s="113">
        <v>0.17065</v>
      </c>
      <c r="M23" s="113">
        <v>0.17799999999999999</v>
      </c>
      <c r="N23" s="113">
        <v>0.1069</v>
      </c>
      <c r="O23" s="114">
        <v>0.12330833333333334</v>
      </c>
      <c r="P23" s="114">
        <v>8.0041666666666664E-2</v>
      </c>
      <c r="Q23" s="114">
        <v>8.2699999999999996E-2</v>
      </c>
      <c r="R23" s="114">
        <v>7.6049999999999993E-2</v>
      </c>
      <c r="S23" s="114">
        <v>0.11099999999999999</v>
      </c>
      <c r="T23" s="114">
        <v>9.6981818181818197E-2</v>
      </c>
      <c r="U23" s="114">
        <v>9.3291666666666662E-2</v>
      </c>
      <c r="V23" s="114">
        <v>8.2716666666666661E-2</v>
      </c>
      <c r="W23" s="114">
        <v>8.1600000000000006E-2</v>
      </c>
      <c r="X23" s="116">
        <v>8.7499999999999994E-2</v>
      </c>
      <c r="Y23" s="116">
        <v>9.5000000000000001E-2</v>
      </c>
      <c r="Z23" s="124">
        <v>4.4499999999999998E-2</v>
      </c>
      <c r="AA23" s="124">
        <v>3.8600000000000002E-2</v>
      </c>
      <c r="AB23" s="124">
        <v>4.1599999999999998E-2</v>
      </c>
      <c r="AC23" s="124">
        <v>3.1899999999999998E-2</v>
      </c>
      <c r="AD23" s="65"/>
      <c r="AE23" s="65"/>
      <c r="AF23" s="63"/>
      <c r="AG23" s="63"/>
      <c r="AH23" s="63"/>
      <c r="AI23" s="63"/>
      <c r="AJ23" s="63"/>
      <c r="AK23" s="63"/>
      <c r="AL23" s="63"/>
      <c r="AM23" s="63"/>
    </row>
    <row r="24" spans="1:40" ht="14.1" customHeight="1" x14ac:dyDescent="0.15">
      <c r="A24" s="123"/>
      <c r="B24" s="112"/>
      <c r="C24" s="112" t="s">
        <v>162</v>
      </c>
      <c r="D24" s="113">
        <v>0.16120000000000001</v>
      </c>
      <c r="E24" s="113">
        <v>6.5299999999999997E-2</v>
      </c>
      <c r="F24" s="113">
        <v>0.11559999999999999</v>
      </c>
      <c r="G24" s="113">
        <v>9.6199999999999994E-2</v>
      </c>
      <c r="H24" s="113">
        <v>4.3099999999999999E-2</v>
      </c>
      <c r="I24" s="113">
        <v>5.8999999999999997E-2</v>
      </c>
      <c r="J24" s="113">
        <v>5.9200000000000003E-2</v>
      </c>
      <c r="K24" s="113">
        <v>5.9900000000000002E-2</v>
      </c>
      <c r="L24" s="113">
        <v>8.8533333333333339E-2</v>
      </c>
      <c r="M24" s="113">
        <v>7.0599999999999996E-2</v>
      </c>
      <c r="N24" s="113">
        <v>4.4299999999999999E-2</v>
      </c>
      <c r="O24" s="114">
        <v>5.035454545454545E-2</v>
      </c>
      <c r="P24" s="114">
        <v>3.9608333333333336E-2</v>
      </c>
      <c r="Q24" s="114">
        <v>3.8899999999999997E-2</v>
      </c>
      <c r="R24" s="114">
        <v>3.5475000000000007E-2</v>
      </c>
      <c r="S24" s="114">
        <v>4.5386666666666665E-2</v>
      </c>
      <c r="T24" s="114">
        <v>4.8745454545454543E-2</v>
      </c>
      <c r="U24" s="114">
        <v>4.2883333333333336E-2</v>
      </c>
      <c r="V24" s="114">
        <v>3.8924999999999994E-2</v>
      </c>
      <c r="W24" s="114">
        <v>3.39E-2</v>
      </c>
      <c r="X24" s="116">
        <v>3.5400000000000001E-2</v>
      </c>
      <c r="Y24" s="116">
        <v>4.3799999999999999E-2</v>
      </c>
      <c r="Z24" s="124" t="s">
        <v>289</v>
      </c>
      <c r="AA24" s="124">
        <v>1.6199999999999999E-2</v>
      </c>
      <c r="AB24" s="124">
        <v>1.35E-2</v>
      </c>
      <c r="AC24" s="124">
        <v>1.6299999999999999E-2</v>
      </c>
      <c r="AD24" s="65"/>
      <c r="AE24" s="65"/>
      <c r="AF24" s="63"/>
      <c r="AG24" s="63"/>
      <c r="AH24" s="63"/>
      <c r="AI24" s="63"/>
      <c r="AJ24" s="63"/>
      <c r="AK24" s="63"/>
      <c r="AL24" s="63"/>
      <c r="AM24" s="63"/>
    </row>
    <row r="25" spans="1:40" ht="14.1" customHeight="1" x14ac:dyDescent="0.15">
      <c r="A25" s="123"/>
      <c r="B25" s="112"/>
      <c r="C25" s="112" t="s">
        <v>163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4"/>
      <c r="P25" s="114"/>
      <c r="Q25" s="114"/>
      <c r="R25" s="114"/>
      <c r="S25" s="114">
        <v>6.4601666666666668E-2</v>
      </c>
      <c r="T25" s="114">
        <v>4.8599999999999997E-2</v>
      </c>
      <c r="U25" s="114">
        <v>6.014166666666667E-2</v>
      </c>
      <c r="V25" s="114">
        <v>4.5133333333333338E-2</v>
      </c>
      <c r="W25" s="114">
        <v>4.0599999999999997E-2</v>
      </c>
      <c r="X25" s="116">
        <v>4.07E-2</v>
      </c>
      <c r="Y25" s="116">
        <v>4.9399999999999999E-2</v>
      </c>
      <c r="Z25" s="124">
        <v>2.3800000000000002E-2</v>
      </c>
      <c r="AA25" s="124">
        <v>0.02</v>
      </c>
      <c r="AB25" s="124">
        <v>1.9900000000000001E-2</v>
      </c>
      <c r="AC25" s="124">
        <v>1.84E-2</v>
      </c>
      <c r="AD25" s="65"/>
      <c r="AE25" s="65"/>
      <c r="AF25" s="63"/>
      <c r="AG25" s="63"/>
      <c r="AH25" s="63"/>
      <c r="AI25" s="63"/>
      <c r="AJ25" s="63"/>
      <c r="AK25" s="63"/>
      <c r="AL25" s="63"/>
      <c r="AM25" s="63"/>
    </row>
    <row r="26" spans="1:40" ht="14.1" customHeight="1" x14ac:dyDescent="0.15">
      <c r="A26" s="123"/>
      <c r="B26" s="112"/>
      <c r="C26" s="90" t="s">
        <v>20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4"/>
      <c r="P26" s="114"/>
      <c r="Q26" s="114"/>
      <c r="R26" s="114"/>
      <c r="S26" s="114"/>
      <c r="T26" s="114">
        <v>3.9862500000000002E-2</v>
      </c>
      <c r="U26" s="114">
        <v>4.5025000000000003E-2</v>
      </c>
      <c r="V26" s="114">
        <v>3.8491666666666674E-2</v>
      </c>
      <c r="W26" s="114">
        <v>3.4299999999999997E-2</v>
      </c>
      <c r="X26" s="116">
        <v>3.0099999999999998E-2</v>
      </c>
      <c r="Y26" s="116">
        <v>4.7899999999999998E-2</v>
      </c>
      <c r="Z26" s="124" t="s">
        <v>290</v>
      </c>
      <c r="AA26" s="124">
        <v>1.83E-2</v>
      </c>
      <c r="AB26" s="124">
        <v>1.7999999999999999E-2</v>
      </c>
      <c r="AC26" s="124">
        <v>1.66E-2</v>
      </c>
      <c r="AD26" s="65"/>
      <c r="AE26" s="65"/>
      <c r="AF26" s="63"/>
      <c r="AG26" s="63"/>
      <c r="AH26" s="63"/>
      <c r="AI26" s="63"/>
      <c r="AJ26" s="63"/>
      <c r="AK26" s="63"/>
      <c r="AL26" s="63"/>
      <c r="AM26" s="63"/>
    </row>
    <row r="27" spans="1:40" ht="14.1" customHeight="1" x14ac:dyDescent="0.15">
      <c r="A27" s="125"/>
      <c r="B27" s="119"/>
      <c r="C27" s="181" t="s">
        <v>156</v>
      </c>
      <c r="D27" s="120">
        <v>0.24709999999999999</v>
      </c>
      <c r="E27" s="120">
        <v>0.14080000000000001</v>
      </c>
      <c r="F27" s="120">
        <v>0.1759</v>
      </c>
      <c r="G27" s="120">
        <v>0.14380000000000001</v>
      </c>
      <c r="H27" s="120">
        <v>7.0499999999999993E-2</v>
      </c>
      <c r="I27" s="120">
        <v>0.1023</v>
      </c>
      <c r="J27" s="120">
        <v>8.2900000000000001E-2</v>
      </c>
      <c r="K27" s="120">
        <v>0.1096</v>
      </c>
      <c r="L27" s="120">
        <v>0.10302500000000003</v>
      </c>
      <c r="M27" s="120">
        <v>0.1004</v>
      </c>
      <c r="N27" s="120">
        <v>6.9800000000000001E-2</v>
      </c>
      <c r="O27" s="121">
        <v>7.5125000000000011E-2</v>
      </c>
      <c r="P27" s="121">
        <v>5.1233333333333332E-2</v>
      </c>
      <c r="Q27" s="121">
        <v>5.1700000000000003E-2</v>
      </c>
      <c r="R27" s="121">
        <v>4.6350000000000002E-2</v>
      </c>
      <c r="S27" s="121">
        <v>5.9762000000000003E-2</v>
      </c>
      <c r="T27" s="121">
        <v>5.4969444444444439E-2</v>
      </c>
      <c r="U27" s="121">
        <v>6.000833333333333E-2</v>
      </c>
      <c r="V27" s="121">
        <v>5.0325000000000002E-2</v>
      </c>
      <c r="W27" s="121">
        <v>4.6300000000000001E-2</v>
      </c>
      <c r="X27" s="126">
        <v>4.6100000000000002E-2</v>
      </c>
      <c r="Y27" s="126">
        <v>5.8200000000000002E-2</v>
      </c>
      <c r="Z27" s="124">
        <v>2.6800000000000001E-2</v>
      </c>
      <c r="AA27" s="124">
        <v>2.2800000000000001E-2</v>
      </c>
      <c r="AB27" s="124">
        <v>2.23E-2</v>
      </c>
      <c r="AC27" s="124">
        <v>2.0400000000000001E-2</v>
      </c>
      <c r="AD27" s="65"/>
      <c r="AE27" s="65"/>
      <c r="AF27" s="63"/>
      <c r="AG27" s="63"/>
      <c r="AH27" s="63"/>
      <c r="AI27" s="63"/>
      <c r="AJ27" s="63"/>
      <c r="AK27" s="63"/>
      <c r="AL27" s="63"/>
      <c r="AM27" s="63"/>
      <c r="AN27" s="63"/>
    </row>
    <row r="28" spans="1:40" ht="14.1" customHeight="1" x14ac:dyDescent="0.15">
      <c r="A28" s="112" t="s">
        <v>165</v>
      </c>
      <c r="B28" s="112" t="s">
        <v>165</v>
      </c>
      <c r="C28" s="112" t="s">
        <v>166</v>
      </c>
      <c r="D28" s="113">
        <v>0.14069999999999999</v>
      </c>
      <c r="E28" s="113">
        <v>0.13200000000000001</v>
      </c>
      <c r="F28" s="113">
        <v>4.3499999999999997E-2</v>
      </c>
      <c r="G28" s="113">
        <v>5.1700000000000003E-2</v>
      </c>
      <c r="H28" s="113">
        <v>1.8800000000000001E-2</v>
      </c>
      <c r="I28" s="113">
        <v>3.3399999999999999E-2</v>
      </c>
      <c r="J28" s="113">
        <v>3.73E-2</v>
      </c>
      <c r="K28" s="113">
        <v>4.82E-2</v>
      </c>
      <c r="L28" s="113">
        <v>6.2060000000000004E-2</v>
      </c>
      <c r="M28" s="113"/>
      <c r="N28" s="113"/>
      <c r="O28" s="114"/>
      <c r="P28" s="114"/>
      <c r="Q28" s="114"/>
      <c r="R28" s="114"/>
      <c r="S28" s="114"/>
      <c r="T28" s="114"/>
      <c r="U28" s="114"/>
      <c r="V28" s="114"/>
      <c r="W28" s="114"/>
      <c r="X28" s="109"/>
      <c r="Y28" s="109"/>
      <c r="Z28" s="127"/>
      <c r="AA28" s="127"/>
      <c r="AB28" s="127"/>
      <c r="AC28" s="127"/>
      <c r="AD28" s="65"/>
      <c r="AE28" s="65"/>
      <c r="AF28" s="63"/>
      <c r="AG28" s="63"/>
      <c r="AH28" s="63"/>
      <c r="AI28" s="63"/>
      <c r="AJ28" s="63"/>
      <c r="AK28" s="63"/>
      <c r="AL28" s="63"/>
      <c r="AM28" s="63"/>
    </row>
    <row r="29" spans="1:40" ht="14.1" customHeight="1" x14ac:dyDescent="0.15">
      <c r="A29" s="112"/>
      <c r="B29" s="112"/>
      <c r="C29" s="112" t="s">
        <v>167</v>
      </c>
      <c r="D29" s="113"/>
      <c r="E29" s="113"/>
      <c r="F29" s="113"/>
      <c r="G29" s="113"/>
      <c r="H29" s="113"/>
      <c r="I29" s="113"/>
      <c r="J29" s="113"/>
      <c r="K29" s="113"/>
      <c r="L29" s="113">
        <v>3.9199999999999999E-2</v>
      </c>
      <c r="M29" s="113">
        <v>4.07E-2</v>
      </c>
      <c r="N29" s="113">
        <v>6.0999999999999999E-2</v>
      </c>
      <c r="O29" s="114">
        <v>9.8291666666666666E-2</v>
      </c>
      <c r="P29" s="114">
        <v>6.5749999999999989E-2</v>
      </c>
      <c r="Q29" s="114">
        <v>7.8983333333333336E-2</v>
      </c>
      <c r="R29" s="114">
        <v>5.3291666666666675E-2</v>
      </c>
      <c r="S29" s="114">
        <v>7.8093333333333334E-2</v>
      </c>
      <c r="T29" s="114">
        <v>6.3275000000000012E-2</v>
      </c>
      <c r="U29" s="114">
        <v>5.4466666666666656E-2</v>
      </c>
      <c r="V29" s="114">
        <v>3.326666666666666E-2</v>
      </c>
      <c r="W29" s="114">
        <v>4.1300000000000003E-2</v>
      </c>
      <c r="X29" s="116">
        <v>4.0899999999999999E-2</v>
      </c>
      <c r="Y29" s="116">
        <v>4.0300000000000002E-2</v>
      </c>
      <c r="Z29" s="118">
        <v>3.8600000000000002E-2</v>
      </c>
      <c r="AA29" s="118">
        <v>3.0700000000000002E-2</v>
      </c>
      <c r="AB29" s="118">
        <v>2.81E-2</v>
      </c>
      <c r="AC29" s="118">
        <v>2.8799999999999999E-2</v>
      </c>
      <c r="AD29" s="65"/>
      <c r="AE29" s="65"/>
      <c r="AF29" s="63"/>
      <c r="AG29" s="63"/>
      <c r="AH29" s="63"/>
      <c r="AI29" s="63"/>
      <c r="AJ29" s="63"/>
      <c r="AK29" s="63"/>
      <c r="AL29" s="63"/>
      <c r="AM29" s="63"/>
    </row>
    <row r="30" spans="1:40" ht="14.1" customHeight="1" x14ac:dyDescent="0.15">
      <c r="A30" s="112"/>
      <c r="B30" s="112"/>
      <c r="C30" s="112" t="s">
        <v>168</v>
      </c>
      <c r="D30" s="113">
        <v>0.24049999999999999</v>
      </c>
      <c r="E30" s="113">
        <v>0.12089999999999999</v>
      </c>
      <c r="F30" s="113">
        <v>5.8000000000000003E-2</v>
      </c>
      <c r="G30" s="113">
        <v>6.5100000000000005E-2</v>
      </c>
      <c r="H30" s="113">
        <v>1.9599999999999999E-2</v>
      </c>
      <c r="I30" s="113">
        <v>2.7E-2</v>
      </c>
      <c r="J30" s="113"/>
      <c r="K30" s="113"/>
      <c r="L30" s="113"/>
      <c r="M30" s="113"/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5"/>
      <c r="Y30" s="115"/>
      <c r="Z30" s="118"/>
      <c r="AA30" s="118"/>
      <c r="AB30" s="118"/>
      <c r="AC30" s="118"/>
      <c r="AD30" s="65"/>
      <c r="AE30" s="65"/>
      <c r="AF30" s="63"/>
      <c r="AG30" s="63"/>
      <c r="AH30" s="63"/>
      <c r="AI30" s="63"/>
      <c r="AJ30" s="63"/>
      <c r="AK30" s="63"/>
      <c r="AL30" s="63"/>
      <c r="AM30" s="63"/>
    </row>
    <row r="31" spans="1:40" ht="14.1" customHeight="1" x14ac:dyDescent="0.15">
      <c r="A31" s="112"/>
      <c r="B31" s="112"/>
      <c r="C31" s="112" t="s">
        <v>169</v>
      </c>
      <c r="D31" s="113"/>
      <c r="E31" s="113"/>
      <c r="F31" s="113" t="s">
        <v>170</v>
      </c>
      <c r="G31" s="113" t="s">
        <v>170</v>
      </c>
      <c r="H31" s="113"/>
      <c r="I31" s="113">
        <v>6.2799999999999995E-2</v>
      </c>
      <c r="J31" s="113">
        <v>2.86E-2</v>
      </c>
      <c r="K31" s="113">
        <v>4.5999999999999999E-2</v>
      </c>
      <c r="L31" s="113">
        <v>3.7733333333333334E-2</v>
      </c>
      <c r="M31" s="113">
        <v>2.9399999999999999E-2</v>
      </c>
      <c r="N31" s="113">
        <v>5.7700000000000001E-2</v>
      </c>
      <c r="O31" s="114">
        <v>7.1683333333333335E-2</v>
      </c>
      <c r="P31" s="114">
        <v>0.1065</v>
      </c>
      <c r="Q31" s="114">
        <v>8.5436363636363644E-2</v>
      </c>
      <c r="R31" s="114">
        <v>6.4466666666666658E-2</v>
      </c>
      <c r="S31" s="114">
        <v>8.8148333333333329E-2</v>
      </c>
      <c r="T31" s="114">
        <v>7.2741666666666663E-2</v>
      </c>
      <c r="U31" s="114">
        <v>6.014166666666667E-2</v>
      </c>
      <c r="V31" s="114">
        <v>3.4991666666666664E-2</v>
      </c>
      <c r="W31" s="114">
        <v>4.0599999999999997E-2</v>
      </c>
      <c r="X31" s="116">
        <v>4.5900000000000003E-2</v>
      </c>
      <c r="Y31" s="116">
        <v>4.7899999999999998E-2</v>
      </c>
      <c r="Z31" s="118">
        <v>3.27E-2</v>
      </c>
      <c r="AA31" s="118">
        <v>3.04E-2</v>
      </c>
      <c r="AB31" s="118">
        <v>3.1199999999999999E-2</v>
      </c>
      <c r="AC31" s="118">
        <v>3.2099999999999997E-2</v>
      </c>
      <c r="AD31" s="65"/>
      <c r="AE31" s="65"/>
      <c r="AF31" s="63"/>
      <c r="AG31" s="63"/>
      <c r="AH31" s="63"/>
      <c r="AI31" s="63"/>
      <c r="AJ31" s="63"/>
      <c r="AK31" s="63"/>
      <c r="AL31" s="63"/>
      <c r="AM31" s="63"/>
    </row>
    <row r="32" spans="1:40" ht="14.1" customHeight="1" x14ac:dyDescent="0.15">
      <c r="A32" s="112"/>
      <c r="B32" s="112"/>
      <c r="C32" s="112" t="s">
        <v>171</v>
      </c>
      <c r="D32" s="113">
        <v>9.7100000000000006E-2</v>
      </c>
      <c r="E32" s="113">
        <v>8.8300000000000003E-2</v>
      </c>
      <c r="F32" s="113">
        <v>5.7500000000000002E-2</v>
      </c>
      <c r="G32" s="113">
        <v>2.7300000000000001E-2</v>
      </c>
      <c r="H32" s="113">
        <v>9.7000000000000003E-3</v>
      </c>
      <c r="I32" s="113">
        <v>1.83E-2</v>
      </c>
      <c r="J32" s="113">
        <v>1.5699999999999999E-2</v>
      </c>
      <c r="K32" s="113">
        <v>2.3800000000000002E-2</v>
      </c>
      <c r="L32" s="113">
        <v>2.9566666666666668E-2</v>
      </c>
      <c r="M32" s="113">
        <v>1.7100000000000001E-2</v>
      </c>
      <c r="N32" s="113">
        <v>4.6199999999999998E-2</v>
      </c>
      <c r="O32" s="114">
        <v>5.9533333333333334E-2</v>
      </c>
      <c r="P32" s="114">
        <v>5.5325000000000006E-2</v>
      </c>
      <c r="Q32" s="114">
        <v>6.1749999999999992E-2</v>
      </c>
      <c r="R32" s="114">
        <v>3.4008333333333328E-2</v>
      </c>
      <c r="S32" s="114">
        <v>5.4289999999999998E-2</v>
      </c>
      <c r="T32" s="114">
        <v>5.1016666666666655E-2</v>
      </c>
      <c r="U32" s="114">
        <v>4.4099999999999993E-2</v>
      </c>
      <c r="V32" s="114">
        <v>2.6633333333333339E-2</v>
      </c>
      <c r="W32" s="114">
        <v>3.5099999999999999E-2</v>
      </c>
      <c r="X32" s="116">
        <v>3.6799999999999999E-2</v>
      </c>
      <c r="Y32" s="116">
        <v>3.6299999999999999E-2</v>
      </c>
      <c r="Z32" s="118">
        <v>2.7699999999999999E-2</v>
      </c>
      <c r="AA32" s="118">
        <v>2.3E-2</v>
      </c>
      <c r="AB32" s="118">
        <v>2.3199999999999998E-2</v>
      </c>
      <c r="AC32" s="118">
        <v>2.2599999999999999E-2</v>
      </c>
      <c r="AD32" s="65"/>
      <c r="AE32" s="65"/>
      <c r="AF32" s="63"/>
      <c r="AG32" s="63"/>
      <c r="AH32" s="63"/>
      <c r="AI32" s="63"/>
      <c r="AJ32" s="63"/>
      <c r="AK32" s="63"/>
      <c r="AL32" s="63"/>
      <c r="AM32" s="63"/>
    </row>
    <row r="33" spans="1:40" ht="14.1" customHeight="1" x14ac:dyDescent="0.15">
      <c r="A33" s="112"/>
      <c r="B33" s="112" t="s">
        <v>170</v>
      </c>
      <c r="C33" s="112" t="s">
        <v>172</v>
      </c>
      <c r="D33" s="113">
        <v>7.3200000000000001E-2</v>
      </c>
      <c r="E33" s="113">
        <v>8.9800000000000005E-2</v>
      </c>
      <c r="F33" s="113">
        <v>3.15E-2</v>
      </c>
      <c r="G33" s="113">
        <v>3.1300000000000001E-2</v>
      </c>
      <c r="H33" s="113">
        <v>7.1999999999999998E-3</v>
      </c>
      <c r="I33" s="113">
        <v>1.61E-2</v>
      </c>
      <c r="J33" s="113">
        <v>3.9300000000000002E-2</v>
      </c>
      <c r="K33" s="113">
        <v>2.5100000000000001E-2</v>
      </c>
      <c r="L33" s="113">
        <v>3.0616666666666664E-2</v>
      </c>
      <c r="M33" s="113">
        <v>2.0199999999999999E-2</v>
      </c>
      <c r="N33" s="113">
        <v>4.0899999999999999E-2</v>
      </c>
      <c r="O33" s="114">
        <v>4.9533333333333339E-2</v>
      </c>
      <c r="P33" s="114">
        <v>5.015E-2</v>
      </c>
      <c r="Q33" s="114">
        <v>4.7358333333333336E-2</v>
      </c>
      <c r="R33" s="114">
        <v>2.9833333333333333E-2</v>
      </c>
      <c r="S33" s="114">
        <v>4.4508333333333337E-2</v>
      </c>
      <c r="T33" s="114">
        <v>4.4033333333333334E-2</v>
      </c>
      <c r="U33" s="114">
        <v>3.6083333333333335E-2</v>
      </c>
      <c r="V33" s="114">
        <v>2.3391666666666672E-2</v>
      </c>
      <c r="W33" s="114">
        <v>2.87E-2</v>
      </c>
      <c r="X33" s="116">
        <v>2.9700000000000001E-2</v>
      </c>
      <c r="Y33" s="116">
        <v>3.44E-2</v>
      </c>
      <c r="Z33" s="118">
        <v>2.5499999999999998E-2</v>
      </c>
      <c r="AA33" s="118">
        <v>2.0799999999999999E-2</v>
      </c>
      <c r="AB33" s="118">
        <v>1.8800000000000001E-2</v>
      </c>
      <c r="AC33" s="118">
        <v>1.9E-2</v>
      </c>
      <c r="AD33" s="65"/>
      <c r="AE33" s="65"/>
      <c r="AF33" s="63"/>
      <c r="AG33" s="63"/>
      <c r="AH33" s="63"/>
      <c r="AI33" s="63"/>
      <c r="AJ33" s="63"/>
      <c r="AK33" s="63"/>
      <c r="AL33" s="63"/>
      <c r="AM33" s="63"/>
    </row>
    <row r="34" spans="1:40" ht="14.1" customHeight="1" x14ac:dyDescent="0.15">
      <c r="A34" s="119"/>
      <c r="B34" s="119"/>
      <c r="C34" s="181" t="s">
        <v>156</v>
      </c>
      <c r="D34" s="120">
        <v>0.13789999999999999</v>
      </c>
      <c r="E34" s="120">
        <v>0.10780000000000001</v>
      </c>
      <c r="F34" s="120">
        <v>4.7600000000000003E-2</v>
      </c>
      <c r="G34" s="120">
        <v>4.3900000000000002E-2</v>
      </c>
      <c r="H34" s="120">
        <v>1.38E-2</v>
      </c>
      <c r="I34" s="120">
        <v>3.15E-2</v>
      </c>
      <c r="J34" s="120">
        <v>3.0200000000000001E-2</v>
      </c>
      <c r="K34" s="120">
        <v>3.5799999999999998E-2</v>
      </c>
      <c r="L34" s="120">
        <v>3.6658333333333327E-2</v>
      </c>
      <c r="M34" s="120">
        <v>2.69E-2</v>
      </c>
      <c r="N34" s="120">
        <v>5.1499999999999997E-2</v>
      </c>
      <c r="O34" s="121">
        <v>6.9758333333333325E-2</v>
      </c>
      <c r="P34" s="121">
        <v>5.7599999999999991E-2</v>
      </c>
      <c r="Q34" s="121">
        <v>6.870833333333333E-2</v>
      </c>
      <c r="R34" s="121">
        <v>4.5399999999999996E-2</v>
      </c>
      <c r="S34" s="121">
        <v>6.6262083333333333E-2</v>
      </c>
      <c r="T34" s="121">
        <v>5.7758333333333335E-2</v>
      </c>
      <c r="U34" s="121">
        <v>4.8708333333333333E-2</v>
      </c>
      <c r="V34" s="121">
        <v>2.9558333333333336E-2</v>
      </c>
      <c r="W34" s="121">
        <v>3.6400000000000002E-2</v>
      </c>
      <c r="X34" s="126">
        <v>3.8300000000000001E-2</v>
      </c>
      <c r="Y34" s="126">
        <v>3.9699999999999999E-2</v>
      </c>
      <c r="Z34" s="122">
        <v>3.1099999999999999E-2</v>
      </c>
      <c r="AA34" s="122">
        <v>2.6200000000000001E-2</v>
      </c>
      <c r="AB34" s="122">
        <v>2.53E-2</v>
      </c>
      <c r="AC34" s="122">
        <v>2.5600000000000001E-2</v>
      </c>
      <c r="AD34" s="65"/>
      <c r="AE34" s="65"/>
      <c r="AF34" s="63"/>
      <c r="AG34" s="63"/>
      <c r="AH34" s="63"/>
      <c r="AI34" s="63"/>
      <c r="AJ34" s="63"/>
      <c r="AK34" s="63"/>
      <c r="AL34" s="63"/>
      <c r="AM34" s="63"/>
      <c r="AN34" s="63"/>
    </row>
    <row r="35" spans="1:40" ht="14.1" customHeight="1" x14ac:dyDescent="0.15">
      <c r="A35" s="112" t="s">
        <v>173</v>
      </c>
      <c r="B35" s="112" t="s">
        <v>173</v>
      </c>
      <c r="C35" s="112" t="s">
        <v>174</v>
      </c>
      <c r="D35" s="113">
        <v>0.46679999999999999</v>
      </c>
      <c r="E35" s="113">
        <v>0.50849999999999995</v>
      </c>
      <c r="F35" s="113">
        <v>0.30070000000000002</v>
      </c>
      <c r="G35" s="113">
        <v>0.24979999999999999</v>
      </c>
      <c r="H35" s="113">
        <v>0.2291</v>
      </c>
      <c r="I35" s="113">
        <v>0.21590000000000001</v>
      </c>
      <c r="J35" s="113">
        <v>0.18240000000000001</v>
      </c>
      <c r="K35" s="113">
        <v>0.10639999999999999</v>
      </c>
      <c r="L35" s="113">
        <v>0.13291</v>
      </c>
      <c r="M35" s="113">
        <v>0.1231</v>
      </c>
      <c r="N35" s="113">
        <v>0.11849999999999999</v>
      </c>
      <c r="O35" s="114">
        <v>9.5133333333333334E-2</v>
      </c>
      <c r="P35" s="114">
        <v>0.10872499999999997</v>
      </c>
      <c r="Q35" s="114">
        <v>0.13366666666666666</v>
      </c>
      <c r="R35" s="114">
        <v>7.9645833333333318E-2</v>
      </c>
      <c r="S35" s="114">
        <v>6.978333333333335E-2</v>
      </c>
      <c r="T35" s="114">
        <v>8.0208333333333326E-2</v>
      </c>
      <c r="U35" s="114"/>
      <c r="V35" s="114"/>
      <c r="W35" s="114"/>
      <c r="X35" s="109"/>
      <c r="Y35" s="109"/>
      <c r="Z35" s="124"/>
      <c r="AA35" s="124"/>
      <c r="AB35" s="124"/>
      <c r="AC35" s="124"/>
      <c r="AD35" s="65"/>
      <c r="AE35" s="65"/>
      <c r="AF35" s="63"/>
      <c r="AG35" s="63"/>
      <c r="AH35" s="63"/>
      <c r="AI35" s="63"/>
      <c r="AJ35" s="63"/>
      <c r="AK35" s="63"/>
      <c r="AL35" s="63"/>
      <c r="AM35" s="63"/>
    </row>
    <row r="36" spans="1:40" ht="14.1" customHeight="1" x14ac:dyDescent="0.15">
      <c r="A36" s="112"/>
      <c r="B36" s="112"/>
      <c r="C36" s="112" t="s">
        <v>175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4">
        <v>0.12709166666666669</v>
      </c>
      <c r="P36" s="114">
        <v>0.13552500000000003</v>
      </c>
      <c r="Q36" s="114">
        <v>0.15075000000000002</v>
      </c>
      <c r="R36" s="114">
        <v>0.10316041666666664</v>
      </c>
      <c r="S36" s="114">
        <v>9.2804999999999985E-2</v>
      </c>
      <c r="T36" s="114">
        <v>0.10742499999999999</v>
      </c>
      <c r="U36" s="114"/>
      <c r="V36" s="114"/>
      <c r="W36" s="114"/>
      <c r="X36" s="115"/>
      <c r="Y36" s="115"/>
      <c r="Z36" s="124"/>
      <c r="AA36" s="124"/>
      <c r="AB36" s="124"/>
      <c r="AC36" s="124"/>
      <c r="AD36" s="65"/>
      <c r="AE36" s="65"/>
      <c r="AF36" s="63"/>
      <c r="AG36" s="63"/>
      <c r="AH36" s="63"/>
      <c r="AI36" s="63"/>
      <c r="AJ36" s="63"/>
      <c r="AK36" s="63"/>
      <c r="AL36" s="63"/>
      <c r="AM36" s="63"/>
    </row>
    <row r="37" spans="1:40" ht="14.1" customHeight="1" x14ac:dyDescent="0.15">
      <c r="A37" s="123"/>
      <c r="B37" s="112"/>
      <c r="C37" s="112" t="s">
        <v>274</v>
      </c>
      <c r="D37" s="113">
        <v>0.24060000000000001</v>
      </c>
      <c r="E37" s="113">
        <v>0.28079999999999999</v>
      </c>
      <c r="F37" s="113">
        <v>0.21679999999999999</v>
      </c>
      <c r="G37" s="113">
        <v>0.24199999999999999</v>
      </c>
      <c r="H37" s="113">
        <v>0.25619999999999998</v>
      </c>
      <c r="I37" s="113">
        <v>0.21609999999999999</v>
      </c>
      <c r="J37" s="113">
        <v>0.15840000000000001</v>
      </c>
      <c r="K37" s="113">
        <v>0.14480000000000001</v>
      </c>
      <c r="L37" s="113">
        <v>0.11964666666666668</v>
      </c>
      <c r="M37" s="113">
        <v>0.11749999999999999</v>
      </c>
      <c r="N37" s="113">
        <v>0.1394</v>
      </c>
      <c r="O37" s="114">
        <v>9.5383333333333334E-2</v>
      </c>
      <c r="P37" s="114">
        <v>0.11965000000000002</v>
      </c>
      <c r="Q37" s="114">
        <v>0.13889166666666666</v>
      </c>
      <c r="R37" s="114">
        <v>8.5683333333333334E-2</v>
      </c>
      <c r="S37" s="114">
        <v>8.6199999999999999E-2</v>
      </c>
      <c r="T37" s="114">
        <v>9.0225E-2</v>
      </c>
      <c r="U37" s="114">
        <v>7.4425000000000005E-2</v>
      </c>
      <c r="V37" s="114">
        <v>6.8091666666666675E-2</v>
      </c>
      <c r="W37" s="114"/>
      <c r="X37" s="115"/>
      <c r="Y37" s="115"/>
      <c r="Z37" s="124"/>
      <c r="AA37" s="124"/>
      <c r="AB37" s="124"/>
      <c r="AC37" s="124"/>
      <c r="AD37" s="65"/>
      <c r="AE37" s="65"/>
      <c r="AF37" s="63"/>
      <c r="AG37" s="63"/>
      <c r="AH37" s="63"/>
      <c r="AI37" s="63"/>
      <c r="AJ37" s="63"/>
      <c r="AK37" s="63"/>
      <c r="AL37" s="63"/>
      <c r="AM37" s="63"/>
    </row>
    <row r="38" spans="1:40" ht="14.1" customHeight="1" x14ac:dyDescent="0.15">
      <c r="A38" s="112"/>
      <c r="B38" s="112"/>
      <c r="C38" s="112" t="s">
        <v>176</v>
      </c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4"/>
      <c r="R38" s="114"/>
      <c r="S38" s="114"/>
      <c r="T38" s="114"/>
      <c r="U38" s="114">
        <v>6.9681818181818178E-2</v>
      </c>
      <c r="V38" s="114">
        <v>5.7533333333333346E-2</v>
      </c>
      <c r="W38" s="114">
        <v>5.28E-2</v>
      </c>
      <c r="X38" s="116">
        <v>6.9400000000000003E-2</v>
      </c>
      <c r="Y38" s="116">
        <v>6.7900000000000002E-2</v>
      </c>
      <c r="Z38" s="124">
        <v>5.67E-2</v>
      </c>
      <c r="AA38" s="124">
        <v>4.0300000000000002E-2</v>
      </c>
      <c r="AB38" s="124">
        <v>2.7E-2</v>
      </c>
      <c r="AC38" s="124">
        <v>2.4400000000000002E-2</v>
      </c>
      <c r="AD38" s="65"/>
      <c r="AE38" s="65"/>
      <c r="AF38" s="63"/>
      <c r="AG38" s="63"/>
      <c r="AH38" s="63"/>
      <c r="AI38" s="63"/>
      <c r="AJ38" s="63"/>
      <c r="AK38" s="63"/>
      <c r="AL38" s="63"/>
      <c r="AM38" s="63"/>
    </row>
    <row r="39" spans="1:40" ht="14.1" customHeight="1" x14ac:dyDescent="0.15">
      <c r="A39" s="112"/>
      <c r="B39" s="112"/>
      <c r="C39" s="112" t="s">
        <v>179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4"/>
      <c r="P39" s="114"/>
      <c r="Q39" s="114"/>
      <c r="R39" s="114"/>
      <c r="S39" s="114"/>
      <c r="T39" s="114"/>
      <c r="U39" s="114"/>
      <c r="V39" s="114"/>
      <c r="W39" s="114">
        <v>4.82E-2</v>
      </c>
      <c r="X39" s="116">
        <v>5.3900000000000003E-2</v>
      </c>
      <c r="Y39" s="116">
        <v>6.4899999999999999E-2</v>
      </c>
      <c r="Z39" s="124">
        <v>5.7099999999999998E-2</v>
      </c>
      <c r="AA39" s="124">
        <v>3.73E-2</v>
      </c>
      <c r="AB39" s="124">
        <v>2.58E-2</v>
      </c>
      <c r="AC39" s="124">
        <v>2.6100000000000002E-2</v>
      </c>
      <c r="AD39" s="65"/>
      <c r="AE39" s="65"/>
      <c r="AF39" s="63"/>
      <c r="AG39" s="63"/>
      <c r="AH39" s="63"/>
      <c r="AI39" s="63"/>
      <c r="AJ39" s="63"/>
      <c r="AK39" s="63"/>
      <c r="AL39" s="63"/>
      <c r="AM39" s="63"/>
    </row>
    <row r="40" spans="1:40" ht="14.1" customHeight="1" x14ac:dyDescent="0.15">
      <c r="A40" s="112"/>
      <c r="B40" s="112"/>
      <c r="C40" s="112" t="s">
        <v>180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4"/>
      <c r="P40" s="114"/>
      <c r="Q40" s="114"/>
      <c r="R40" s="114"/>
      <c r="S40" s="114"/>
      <c r="T40" s="114"/>
      <c r="U40" s="114"/>
      <c r="V40" s="114"/>
      <c r="W40" s="114"/>
      <c r="X40" s="116"/>
      <c r="Y40" s="116">
        <v>5.7000000000000002E-2</v>
      </c>
      <c r="Z40" s="124">
        <v>5.45E-2</v>
      </c>
      <c r="AA40" s="124">
        <v>3.4599999999999999E-2</v>
      </c>
      <c r="AB40" s="124">
        <v>2.1499999999999998E-2</v>
      </c>
      <c r="AC40" s="124">
        <v>2.3800000000000002E-2</v>
      </c>
      <c r="AD40" s="65"/>
      <c r="AE40" s="65"/>
      <c r="AF40" s="63"/>
      <c r="AG40" s="63"/>
      <c r="AH40" s="63"/>
      <c r="AI40" s="63"/>
      <c r="AJ40" s="63"/>
      <c r="AK40" s="63"/>
      <c r="AL40" s="63"/>
      <c r="AM40" s="63"/>
    </row>
    <row r="41" spans="1:40" ht="14.1" customHeight="1" x14ac:dyDescent="0.15">
      <c r="A41" s="112"/>
      <c r="B41" s="112"/>
      <c r="C41" s="112" t="s">
        <v>177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4"/>
      <c r="P41" s="114"/>
      <c r="Q41" s="114"/>
      <c r="R41" s="114"/>
      <c r="S41" s="114"/>
      <c r="T41" s="114"/>
      <c r="U41" s="114">
        <v>8.7311111111111117E-2</v>
      </c>
      <c r="V41" s="114">
        <v>8.3466666666666675E-2</v>
      </c>
      <c r="W41" s="114">
        <v>0.1057</v>
      </c>
      <c r="X41" s="116">
        <v>0.121</v>
      </c>
      <c r="Y41" s="116">
        <v>0.11840000000000001</v>
      </c>
      <c r="Z41" s="124">
        <v>7.17E-2</v>
      </c>
      <c r="AA41" s="124">
        <v>4.7699999999999999E-2</v>
      </c>
      <c r="AB41" s="124">
        <v>3.5000000000000003E-2</v>
      </c>
      <c r="AC41" s="124">
        <v>2.8899999999999999E-2</v>
      </c>
      <c r="AD41" s="65"/>
      <c r="AE41" s="65"/>
      <c r="AF41" s="63"/>
      <c r="AG41" s="63"/>
      <c r="AH41" s="63"/>
      <c r="AI41" s="63"/>
      <c r="AJ41" s="63"/>
      <c r="AK41" s="63"/>
      <c r="AL41" s="63"/>
      <c r="AM41" s="63"/>
    </row>
    <row r="42" spans="1:40" ht="14.1" customHeight="1" x14ac:dyDescent="0.15">
      <c r="A42" s="112"/>
      <c r="B42" s="112"/>
      <c r="C42" s="112" t="s">
        <v>178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4"/>
      <c r="P42" s="114"/>
      <c r="Q42" s="114"/>
      <c r="R42" s="114"/>
      <c r="S42" s="114"/>
      <c r="T42" s="114"/>
      <c r="U42" s="114"/>
      <c r="V42" s="114"/>
      <c r="W42" s="114">
        <v>5.9799999999999999E-2</v>
      </c>
      <c r="X42" s="116">
        <v>6.7500000000000004E-2</v>
      </c>
      <c r="Y42" s="116">
        <v>7.9399999999999998E-2</v>
      </c>
      <c r="Z42" s="124">
        <v>6.1600000000000002E-2</v>
      </c>
      <c r="AA42" s="124">
        <v>4.4600000000000001E-2</v>
      </c>
      <c r="AB42" s="124">
        <v>3.1199999999999999E-2</v>
      </c>
      <c r="AC42" s="124">
        <v>2.7400000000000001E-2</v>
      </c>
      <c r="AD42" s="65"/>
      <c r="AE42" s="65"/>
      <c r="AF42" s="63"/>
      <c r="AG42" s="63"/>
      <c r="AH42" s="63"/>
      <c r="AI42" s="63"/>
      <c r="AJ42" s="63"/>
      <c r="AK42" s="63"/>
      <c r="AL42" s="63"/>
      <c r="AM42" s="63"/>
    </row>
    <row r="43" spans="1:40" ht="14.1" customHeight="1" x14ac:dyDescent="0.15">
      <c r="A43" s="119"/>
      <c r="B43" s="119"/>
      <c r="C43" s="181" t="s">
        <v>156</v>
      </c>
      <c r="D43" s="120">
        <v>0.42699999999999999</v>
      </c>
      <c r="E43" s="120">
        <v>0.3947</v>
      </c>
      <c r="F43" s="120">
        <v>0.25879999999999997</v>
      </c>
      <c r="G43" s="120">
        <v>0.2455</v>
      </c>
      <c r="H43" s="120">
        <v>0.2427</v>
      </c>
      <c r="I43" s="120">
        <v>0.216</v>
      </c>
      <c r="J43" s="120">
        <v>0.1704</v>
      </c>
      <c r="K43" s="120">
        <v>0.12559999999999999</v>
      </c>
      <c r="L43" s="120">
        <v>0.12627416666666669</v>
      </c>
      <c r="M43" s="120">
        <v>0.1203</v>
      </c>
      <c r="N43" s="120">
        <v>0.129</v>
      </c>
      <c r="O43" s="121">
        <v>0.10585833333333332</v>
      </c>
      <c r="P43" s="121">
        <v>0.12128333333333331</v>
      </c>
      <c r="Q43" s="121">
        <v>0.14110833333333331</v>
      </c>
      <c r="R43" s="121">
        <v>8.9499305555555561E-2</v>
      </c>
      <c r="S43" s="121">
        <v>8.2900000000000001E-2</v>
      </c>
      <c r="T43" s="121">
        <v>9.2575000000000005E-2</v>
      </c>
      <c r="U43" s="121">
        <v>8.1291666666666679E-2</v>
      </c>
      <c r="V43" s="121">
        <v>6.9691666666666666E-2</v>
      </c>
      <c r="W43" s="121">
        <v>6.6600000000000006E-2</v>
      </c>
      <c r="X43" s="126">
        <v>7.7899999999999997E-2</v>
      </c>
      <c r="Y43" s="126">
        <v>7.7499999999999999E-2</v>
      </c>
      <c r="Z43" s="124">
        <v>6.0299999999999999E-2</v>
      </c>
      <c r="AA43" s="124">
        <v>4.1099999999999998E-2</v>
      </c>
      <c r="AB43" s="124">
        <v>2.81E-2</v>
      </c>
      <c r="AC43" s="124">
        <v>2.6100000000000002E-2</v>
      </c>
      <c r="AD43" s="65"/>
      <c r="AE43" s="65"/>
      <c r="AF43" s="63"/>
      <c r="AG43" s="63"/>
      <c r="AH43" s="63"/>
      <c r="AI43" s="63"/>
      <c r="AJ43" s="63"/>
      <c r="AK43" s="63"/>
      <c r="AL43" s="63"/>
      <c r="AM43" s="63"/>
      <c r="AN43" s="63"/>
    </row>
    <row r="44" spans="1:40" ht="14.1" customHeight="1" x14ac:dyDescent="0.15">
      <c r="A44" s="112" t="s">
        <v>181</v>
      </c>
      <c r="B44" s="112" t="s">
        <v>181</v>
      </c>
      <c r="C44" s="112" t="s">
        <v>182</v>
      </c>
      <c r="D44" s="113">
        <v>0.11409999999999999</v>
      </c>
      <c r="E44" s="113">
        <v>0.1051</v>
      </c>
      <c r="F44" s="113">
        <v>6.13E-2</v>
      </c>
      <c r="G44" s="113">
        <v>5.4800000000000001E-2</v>
      </c>
      <c r="H44" s="113"/>
      <c r="I44" s="113"/>
      <c r="J44" s="113"/>
      <c r="K44" s="113"/>
      <c r="L44" s="113"/>
      <c r="M44" s="113"/>
      <c r="N44" s="113"/>
      <c r="O44" s="114"/>
      <c r="P44" s="114"/>
      <c r="Q44" s="114"/>
      <c r="R44" s="114"/>
      <c r="S44" s="114"/>
      <c r="T44" s="114"/>
      <c r="U44" s="114"/>
      <c r="V44" s="114"/>
      <c r="W44" s="114"/>
      <c r="X44" s="128"/>
      <c r="Y44" s="109"/>
      <c r="Z44" s="127"/>
      <c r="AA44" s="127"/>
      <c r="AB44" s="127"/>
      <c r="AC44" s="127"/>
      <c r="AD44" s="65"/>
      <c r="AE44" s="65"/>
      <c r="AF44" s="63"/>
      <c r="AG44" s="63"/>
      <c r="AH44" s="63"/>
      <c r="AI44" s="63"/>
      <c r="AJ44" s="63"/>
      <c r="AK44" s="63"/>
      <c r="AL44" s="63"/>
      <c r="AM44" s="63"/>
    </row>
    <row r="45" spans="1:40" ht="14.1" customHeight="1" x14ac:dyDescent="0.15">
      <c r="A45" s="112"/>
      <c r="B45" s="112"/>
      <c r="C45" s="112" t="s">
        <v>183</v>
      </c>
      <c r="D45" s="113"/>
      <c r="E45" s="113" t="s">
        <v>170</v>
      </c>
      <c r="F45" s="113"/>
      <c r="G45" s="113">
        <v>4.2799999999999998E-2</v>
      </c>
      <c r="H45" s="113">
        <v>5.0900000000000001E-2</v>
      </c>
      <c r="I45" s="113">
        <v>3.3099999999999997E-2</v>
      </c>
      <c r="J45" s="113">
        <v>2.6499999999999999E-2</v>
      </c>
      <c r="K45" s="113">
        <v>5.4999999999999997E-3</v>
      </c>
      <c r="L45" s="113">
        <v>1.6750000000000001E-3</v>
      </c>
      <c r="M45" s="113">
        <v>2.5100000000000001E-2</v>
      </c>
      <c r="N45" s="113">
        <v>3.3000000000000002E-2</v>
      </c>
      <c r="O45" s="114">
        <v>2.8199999999999992E-2</v>
      </c>
      <c r="P45" s="114">
        <v>2.8058333333333334E-2</v>
      </c>
      <c r="Q45" s="114">
        <v>3.7458333333333337E-2</v>
      </c>
      <c r="R45" s="114">
        <v>2.9771666666666665E-2</v>
      </c>
      <c r="S45" s="114">
        <v>4.7190000000000003E-2</v>
      </c>
      <c r="T45" s="114">
        <v>5.5866666666666669E-2</v>
      </c>
      <c r="U45" s="114">
        <v>4.6333333333333337E-2</v>
      </c>
      <c r="V45" s="114">
        <v>3.0324999999999994E-2</v>
      </c>
      <c r="W45" s="114">
        <v>1.9E-2</v>
      </c>
      <c r="X45" s="129">
        <v>3.2899999999999999E-2</v>
      </c>
      <c r="Y45" s="116">
        <v>2.58E-2</v>
      </c>
      <c r="Z45" s="130">
        <v>3.1899999999999998E-2</v>
      </c>
      <c r="AA45" s="118">
        <v>1.23E-2</v>
      </c>
      <c r="AB45" s="118">
        <v>1.04E-2</v>
      </c>
      <c r="AC45" s="118">
        <v>1.03E-2</v>
      </c>
      <c r="AD45" s="65"/>
      <c r="AE45" s="65"/>
      <c r="AF45" s="66"/>
      <c r="AG45" s="66"/>
      <c r="AH45" s="66"/>
      <c r="AI45" s="66"/>
      <c r="AJ45" s="66"/>
      <c r="AK45" s="66"/>
      <c r="AL45" s="66"/>
      <c r="AM45" s="63"/>
    </row>
    <row r="46" spans="1:40" ht="14.1" customHeight="1" x14ac:dyDescent="0.15">
      <c r="A46" s="123"/>
      <c r="B46" s="112"/>
      <c r="C46" s="112" t="s">
        <v>184</v>
      </c>
      <c r="D46" s="113">
        <v>0.16850000000000001</v>
      </c>
      <c r="E46" s="113">
        <v>0.11210000000000001</v>
      </c>
      <c r="F46" s="113">
        <v>6.08E-2</v>
      </c>
      <c r="G46" s="113">
        <v>4.87E-2</v>
      </c>
      <c r="H46" s="113">
        <v>4.53E-2</v>
      </c>
      <c r="I46" s="113">
        <v>4.41E-2</v>
      </c>
      <c r="J46" s="113">
        <v>3.4599999999999999E-2</v>
      </c>
      <c r="K46" s="113">
        <v>6.3E-3</v>
      </c>
      <c r="L46" s="113">
        <v>5.7749999999999998E-3</v>
      </c>
      <c r="M46" s="113">
        <v>4.0399999999999998E-2</v>
      </c>
      <c r="N46" s="113">
        <v>2.58E-2</v>
      </c>
      <c r="O46" s="114">
        <v>2.7291666666666662E-2</v>
      </c>
      <c r="P46" s="114">
        <v>3.3450000000000001E-2</v>
      </c>
      <c r="Q46" s="114">
        <v>5.6500000000000015E-2</v>
      </c>
      <c r="R46" s="114">
        <v>3.4486666666666665E-2</v>
      </c>
      <c r="S46" s="114">
        <v>5.3199999999999997E-2</v>
      </c>
      <c r="T46" s="114">
        <v>7.3416666666666658E-2</v>
      </c>
      <c r="U46" s="114">
        <v>6.4708333333333326E-2</v>
      </c>
      <c r="V46" s="114">
        <v>3.8774999999999997E-2</v>
      </c>
      <c r="W46" s="114">
        <v>2.2700000000000001E-2</v>
      </c>
      <c r="X46" s="129">
        <v>3.56E-2</v>
      </c>
      <c r="Y46" s="116">
        <v>2.8299999999999999E-2</v>
      </c>
      <c r="Z46" s="118">
        <v>2.3199999999999998E-2</v>
      </c>
      <c r="AA46" s="118">
        <v>1.6E-2</v>
      </c>
      <c r="AB46" s="118">
        <v>1.55E-2</v>
      </c>
      <c r="AC46" s="118">
        <v>1.5299999999999999E-2</v>
      </c>
      <c r="AD46" s="65"/>
      <c r="AE46" s="65"/>
      <c r="AF46" s="63"/>
      <c r="AG46" s="63"/>
      <c r="AH46" s="63"/>
      <c r="AI46" s="63"/>
      <c r="AJ46" s="63"/>
      <c r="AK46" s="63"/>
      <c r="AL46" s="63"/>
      <c r="AM46" s="63"/>
    </row>
    <row r="47" spans="1:40" ht="14.1" customHeight="1" x14ac:dyDescent="0.15">
      <c r="A47" s="112"/>
      <c r="B47" s="112"/>
      <c r="C47" s="112" t="s">
        <v>185</v>
      </c>
      <c r="D47" s="113">
        <v>0.1038</v>
      </c>
      <c r="E47" s="113">
        <v>6.6199999999999995E-2</v>
      </c>
      <c r="F47" s="113">
        <v>3.9699999999999999E-2</v>
      </c>
      <c r="G47" s="113">
        <v>4.6100000000000002E-2</v>
      </c>
      <c r="H47" s="113">
        <v>5.21E-2</v>
      </c>
      <c r="I47" s="113">
        <v>5.2200000000000003E-2</v>
      </c>
      <c r="J47" s="113">
        <v>4.0099999999999997E-2</v>
      </c>
      <c r="K47" s="113">
        <v>1.5100000000000001E-2</v>
      </c>
      <c r="L47" s="113">
        <v>1.7133333333333334E-2</v>
      </c>
      <c r="M47" s="113">
        <v>6.6900000000000001E-2</v>
      </c>
      <c r="N47" s="113">
        <v>4.3200000000000002E-2</v>
      </c>
      <c r="O47" s="114">
        <v>4.2108333333333331E-2</v>
      </c>
      <c r="P47" s="114">
        <v>3.0575000000000001E-2</v>
      </c>
      <c r="Q47" s="114">
        <v>3.9199999999999999E-2</v>
      </c>
      <c r="R47" s="114">
        <v>3.0813333333333331E-2</v>
      </c>
      <c r="S47" s="114">
        <v>4.8570000000000002E-2</v>
      </c>
      <c r="T47" s="114">
        <v>5.3449999999999998E-2</v>
      </c>
      <c r="U47" s="114">
        <v>5.3524999999999996E-2</v>
      </c>
      <c r="V47" s="114">
        <v>4.060833333333333E-2</v>
      </c>
      <c r="W47" s="114">
        <v>2.7699999999999999E-2</v>
      </c>
      <c r="X47" s="90"/>
      <c r="Y47" s="112"/>
      <c r="Z47" s="118"/>
      <c r="AA47" s="118"/>
      <c r="AB47" s="118"/>
      <c r="AC47" s="118"/>
      <c r="AD47" s="65"/>
      <c r="AE47" s="65"/>
      <c r="AF47" s="63"/>
      <c r="AG47" s="63"/>
      <c r="AH47" s="63"/>
      <c r="AI47" s="63"/>
      <c r="AJ47" s="63"/>
      <c r="AK47" s="63"/>
      <c r="AL47" s="63"/>
      <c r="AM47" s="63"/>
      <c r="AN47" s="54"/>
    </row>
    <row r="48" spans="1:40" ht="14.1" customHeight="1" thickBot="1" x14ac:dyDescent="0.2">
      <c r="A48" s="112"/>
      <c r="B48" s="112"/>
      <c r="C48" s="112" t="s">
        <v>82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4"/>
      <c r="P48" s="114"/>
      <c r="Q48" s="114"/>
      <c r="R48" s="114"/>
      <c r="S48" s="114"/>
      <c r="T48" s="114"/>
      <c r="U48" s="114"/>
      <c r="V48" s="114"/>
      <c r="W48" s="114"/>
      <c r="X48" s="129">
        <v>3.4500000000000003E-2</v>
      </c>
      <c r="Y48" s="116">
        <v>2.6100000000000002E-2</v>
      </c>
      <c r="Z48" s="118">
        <v>2.3199999999999998E-2</v>
      </c>
      <c r="AA48" s="118">
        <v>1.5699999999999999E-2</v>
      </c>
      <c r="AB48" s="118">
        <v>1.78E-2</v>
      </c>
      <c r="AC48" s="118">
        <v>1.5900000000000001E-2</v>
      </c>
      <c r="AD48" s="65"/>
      <c r="AE48" s="65"/>
      <c r="AF48" s="63"/>
      <c r="AG48" s="63"/>
      <c r="AH48" s="63"/>
      <c r="AI48" s="63"/>
      <c r="AJ48" s="63"/>
      <c r="AK48" s="63"/>
      <c r="AL48" s="63"/>
      <c r="AM48" s="63"/>
    </row>
    <row r="49" spans="1:49" ht="14.1" customHeight="1" thickBot="1" x14ac:dyDescent="0.2">
      <c r="A49" s="112"/>
      <c r="B49" s="112"/>
      <c r="C49" s="112" t="s">
        <v>186</v>
      </c>
      <c r="D49" s="113">
        <v>8.6699999999999999E-2</v>
      </c>
      <c r="E49" s="113">
        <v>6.4600000000000005E-2</v>
      </c>
      <c r="F49" s="113">
        <v>5.2600000000000001E-2</v>
      </c>
      <c r="G49" s="113">
        <v>4.24E-2</v>
      </c>
      <c r="H49" s="113">
        <v>4.6300000000000001E-2</v>
      </c>
      <c r="I49" s="113">
        <v>4.7500000000000001E-2</v>
      </c>
      <c r="J49" s="113">
        <v>3.1300000000000001E-2</v>
      </c>
      <c r="K49" s="113">
        <v>8.8000000000000005E-3</v>
      </c>
      <c r="L49" s="113">
        <v>1.0008333333333333E-2</v>
      </c>
      <c r="M49" s="113">
        <v>4.1700000000000001E-2</v>
      </c>
      <c r="N49" s="113">
        <v>3.6700000000000003E-2</v>
      </c>
      <c r="O49" s="114">
        <v>3.4691666666666662E-2</v>
      </c>
      <c r="P49" s="114">
        <v>3.191666666666667E-2</v>
      </c>
      <c r="Q49" s="114">
        <v>3.3658333333333332E-2</v>
      </c>
      <c r="R49" s="114">
        <v>2.5029999999999997E-2</v>
      </c>
      <c r="S49" s="114">
        <v>4.4086666666666663E-2</v>
      </c>
      <c r="T49" s="114">
        <v>4.6416666666666669E-2</v>
      </c>
      <c r="U49" s="114">
        <v>3.9166666666666676E-2</v>
      </c>
      <c r="V49" s="114">
        <v>2.6741666666666664E-2</v>
      </c>
      <c r="W49" s="114">
        <v>0.02</v>
      </c>
      <c r="X49" s="129">
        <v>3.5400000000000001E-2</v>
      </c>
      <c r="Y49" s="116">
        <v>2.7400000000000001E-2</v>
      </c>
      <c r="Z49" s="130">
        <v>3.5400000000000001E-2</v>
      </c>
      <c r="AA49" s="118">
        <v>1.3599999999999999E-2</v>
      </c>
      <c r="AB49" s="118">
        <v>1.34E-2</v>
      </c>
      <c r="AC49" s="118">
        <v>1.21E-2</v>
      </c>
      <c r="AD49" s="65"/>
      <c r="AE49" s="65"/>
      <c r="AF49" s="66"/>
      <c r="AG49" s="66"/>
      <c r="AH49" s="66"/>
      <c r="AI49" s="66"/>
      <c r="AJ49" s="66"/>
      <c r="AK49" s="66"/>
      <c r="AL49" s="66"/>
      <c r="AM49" s="63"/>
      <c r="AN49" s="75"/>
      <c r="AO49" s="75"/>
      <c r="AP49" s="75"/>
      <c r="AQ49" s="55"/>
      <c r="AR49" s="55"/>
      <c r="AS49" s="55"/>
      <c r="AT49" s="55"/>
      <c r="AU49" s="67"/>
      <c r="AV49" s="68"/>
      <c r="AW49" s="68"/>
    </row>
    <row r="50" spans="1:49" ht="14.1" customHeight="1" x14ac:dyDescent="0.15">
      <c r="A50" s="119"/>
      <c r="B50" s="119"/>
      <c r="C50" s="181" t="s">
        <v>275</v>
      </c>
      <c r="D50" s="120">
        <v>0.1183</v>
      </c>
      <c r="E50" s="120">
        <v>8.6999999999999994E-2</v>
      </c>
      <c r="F50" s="120">
        <v>5.3600000000000002E-2</v>
      </c>
      <c r="G50" s="120">
        <v>4.7E-2</v>
      </c>
      <c r="H50" s="120">
        <v>4.87E-2</v>
      </c>
      <c r="I50" s="120">
        <v>4.4200000000000003E-2</v>
      </c>
      <c r="J50" s="120">
        <v>3.3099999999999997E-2</v>
      </c>
      <c r="K50" s="120">
        <v>8.8999999999999999E-3</v>
      </c>
      <c r="L50" s="120">
        <v>8.6333333333333331E-3</v>
      </c>
      <c r="M50" s="120">
        <v>4.3499999999999997E-2</v>
      </c>
      <c r="N50" s="120">
        <v>3.4700000000000002E-2</v>
      </c>
      <c r="O50" s="121">
        <v>3.3075000000000007E-2</v>
      </c>
      <c r="P50" s="121">
        <v>3.1000000000000003E-2</v>
      </c>
      <c r="Q50" s="121">
        <v>4.170833333333334E-2</v>
      </c>
      <c r="R50" s="121">
        <v>3.0027499999999999E-2</v>
      </c>
      <c r="S50" s="121">
        <v>4.8272083333333334E-2</v>
      </c>
      <c r="T50" s="121">
        <v>5.7275E-2</v>
      </c>
      <c r="U50" s="121">
        <v>5.0950000000000002E-2</v>
      </c>
      <c r="V50" s="121">
        <v>3.4133333333333335E-2</v>
      </c>
      <c r="W50" s="121">
        <v>2.23E-2</v>
      </c>
      <c r="X50" s="131">
        <v>3.4599999999999999E-2</v>
      </c>
      <c r="Y50" s="126">
        <v>2.69E-2</v>
      </c>
      <c r="Z50" s="122" t="s">
        <v>291</v>
      </c>
      <c r="AA50" s="122">
        <v>1.44E-2</v>
      </c>
      <c r="AB50" s="122">
        <v>1.43E-2</v>
      </c>
      <c r="AC50" s="122">
        <v>1.34E-2</v>
      </c>
      <c r="AD50" s="65"/>
      <c r="AE50" s="65"/>
      <c r="AF50" s="63"/>
      <c r="AG50" s="63"/>
      <c r="AH50" s="63"/>
      <c r="AI50" s="63"/>
      <c r="AJ50" s="63"/>
      <c r="AK50" s="63"/>
      <c r="AL50" s="63"/>
      <c r="AM50" s="63"/>
      <c r="AN50" s="63"/>
      <c r="AO50" s="65"/>
      <c r="AP50" s="65"/>
      <c r="AQ50" s="63"/>
      <c r="AR50" s="63"/>
      <c r="AS50" s="63"/>
      <c r="AT50" s="63"/>
      <c r="AU50" s="69"/>
      <c r="AV50" s="70"/>
      <c r="AW50" s="70"/>
    </row>
    <row r="51" spans="1:49" ht="14.1" customHeight="1" x14ac:dyDescent="0.15">
      <c r="A51" s="187" t="s">
        <v>292</v>
      </c>
      <c r="B51" s="90"/>
      <c r="C51" s="90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9"/>
      <c r="P51" s="19"/>
      <c r="Q51" s="19"/>
      <c r="R51" s="19"/>
      <c r="S51" s="19"/>
      <c r="T51" s="19"/>
      <c r="U51" s="19"/>
      <c r="V51" s="19"/>
      <c r="W51" s="19"/>
      <c r="X51" s="129"/>
      <c r="Y51" s="129"/>
      <c r="Z51" s="156"/>
      <c r="AA51" s="156"/>
      <c r="AB51" s="156"/>
      <c r="AC51" s="65"/>
      <c r="AD51" s="65"/>
      <c r="AE51" s="65"/>
      <c r="AF51" s="63"/>
      <c r="AG51" s="63"/>
      <c r="AH51" s="63"/>
      <c r="AI51" s="63"/>
      <c r="AJ51" s="63"/>
      <c r="AK51" s="63"/>
      <c r="AL51" s="63"/>
      <c r="AM51" s="63"/>
      <c r="AN51" s="63"/>
      <c r="AO51" s="65"/>
      <c r="AP51" s="65"/>
      <c r="AQ51" s="63"/>
      <c r="AR51" s="63"/>
      <c r="AS51" s="63"/>
      <c r="AT51" s="63"/>
      <c r="AU51" s="69"/>
      <c r="AV51" s="70"/>
      <c r="AW51" s="70"/>
    </row>
    <row r="52" spans="1:49" ht="18" customHeight="1" x14ac:dyDescent="0.15">
      <c r="A52" s="102" t="s">
        <v>187</v>
      </c>
      <c r="B52" s="102" t="s">
        <v>188</v>
      </c>
      <c r="C52" s="102" t="s">
        <v>445</v>
      </c>
      <c r="D52" s="103" t="s">
        <v>189</v>
      </c>
      <c r="E52" s="102" t="s">
        <v>91</v>
      </c>
      <c r="F52" s="103" t="s">
        <v>92</v>
      </c>
      <c r="G52" s="102" t="s">
        <v>93</v>
      </c>
      <c r="H52" s="103" t="s">
        <v>94</v>
      </c>
      <c r="I52" s="102" t="s">
        <v>95</v>
      </c>
      <c r="J52" s="102" t="s">
        <v>96</v>
      </c>
      <c r="K52" s="104" t="s">
        <v>97</v>
      </c>
      <c r="L52" s="104" t="s">
        <v>130</v>
      </c>
      <c r="M52" s="104" t="s">
        <v>131</v>
      </c>
      <c r="N52" s="104" t="s">
        <v>132</v>
      </c>
      <c r="O52" s="105" t="s">
        <v>133</v>
      </c>
      <c r="P52" s="105" t="s">
        <v>134</v>
      </c>
      <c r="Q52" s="105" t="s">
        <v>135</v>
      </c>
      <c r="R52" s="105" t="s">
        <v>136</v>
      </c>
      <c r="S52" s="105" t="s">
        <v>137</v>
      </c>
      <c r="T52" s="105" t="s">
        <v>138</v>
      </c>
      <c r="U52" s="105" t="s">
        <v>139</v>
      </c>
      <c r="V52" s="105" t="s">
        <v>140</v>
      </c>
      <c r="W52" s="105" t="s">
        <v>141</v>
      </c>
      <c r="X52" s="105" t="s">
        <v>98</v>
      </c>
      <c r="Y52" s="105" t="s">
        <v>142</v>
      </c>
      <c r="Z52" s="105" t="s">
        <v>99</v>
      </c>
      <c r="AA52" s="105" t="s">
        <v>143</v>
      </c>
      <c r="AB52" s="105" t="s">
        <v>126</v>
      </c>
      <c r="AC52" s="105" t="s">
        <v>404</v>
      </c>
      <c r="AD52" s="65"/>
      <c r="AE52" s="65"/>
      <c r="AF52" s="63"/>
      <c r="AG52" s="63"/>
      <c r="AH52" s="63"/>
      <c r="AI52" s="63"/>
      <c r="AJ52" s="63"/>
      <c r="AK52" s="63"/>
      <c r="AL52" s="63"/>
      <c r="AM52" s="63"/>
      <c r="AN52" s="63"/>
      <c r="AO52" s="65"/>
      <c r="AP52" s="65"/>
      <c r="AQ52" s="63"/>
      <c r="AR52" s="63"/>
      <c r="AS52" s="63"/>
      <c r="AT52" s="63"/>
      <c r="AU52" s="69"/>
      <c r="AV52" s="70"/>
      <c r="AW52" s="70"/>
    </row>
    <row r="53" spans="1:49" ht="13.5" customHeight="1" x14ac:dyDescent="0.15">
      <c r="A53" s="106" t="s">
        <v>190</v>
      </c>
      <c r="B53" s="106" t="s">
        <v>190</v>
      </c>
      <c r="C53" s="106" t="s">
        <v>191</v>
      </c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8"/>
      <c r="P53" s="108">
        <v>4.2349999999999999E-2</v>
      </c>
      <c r="Q53" s="109"/>
      <c r="R53" s="109"/>
      <c r="S53" s="109"/>
      <c r="T53" s="109"/>
      <c r="U53" s="109"/>
      <c r="V53" s="109"/>
      <c r="W53" s="109"/>
      <c r="X53" s="111"/>
      <c r="Y53" s="111"/>
      <c r="Z53" s="132"/>
      <c r="AA53" s="132"/>
      <c r="AB53" s="132"/>
      <c r="AC53" s="132"/>
      <c r="AD53" s="65"/>
      <c r="AE53" s="65"/>
      <c r="AF53" s="66"/>
      <c r="AG53" s="66"/>
      <c r="AH53" s="66"/>
      <c r="AI53" s="66"/>
      <c r="AJ53" s="66"/>
      <c r="AK53" s="66"/>
      <c r="AL53" s="66"/>
      <c r="AM53" s="63"/>
      <c r="AN53" s="65"/>
      <c r="AO53" s="65"/>
      <c r="AP53" s="65"/>
      <c r="AQ53" s="63"/>
      <c r="AR53" s="63"/>
      <c r="AS53" s="63"/>
      <c r="AT53" s="63"/>
      <c r="AU53" s="69"/>
      <c r="AV53" s="70"/>
      <c r="AW53" s="70"/>
    </row>
    <row r="54" spans="1:49" ht="13.5" customHeight="1" x14ac:dyDescent="0.15">
      <c r="A54" s="123"/>
      <c r="B54" s="112"/>
      <c r="C54" s="112" t="s">
        <v>192</v>
      </c>
      <c r="D54" s="113">
        <v>0.3412</v>
      </c>
      <c r="E54" s="113">
        <v>0.23760000000000001</v>
      </c>
      <c r="F54" s="113">
        <v>0.56589999999999996</v>
      </c>
      <c r="G54" s="113">
        <v>0.76239999999999997</v>
      </c>
      <c r="H54" s="113">
        <v>1.0416000000000001</v>
      </c>
      <c r="I54" s="113" t="s">
        <v>193</v>
      </c>
      <c r="J54" s="113" t="s">
        <v>193</v>
      </c>
      <c r="K54" s="113" t="s">
        <v>193</v>
      </c>
      <c r="L54" s="113"/>
      <c r="M54" s="113"/>
      <c r="N54" s="113"/>
      <c r="O54" s="114"/>
      <c r="P54" s="114"/>
      <c r="Q54" s="114"/>
      <c r="R54" s="114"/>
      <c r="S54" s="114"/>
      <c r="T54" s="114"/>
      <c r="U54" s="114"/>
      <c r="V54" s="114"/>
      <c r="W54" s="114"/>
      <c r="X54" s="116"/>
      <c r="Y54" s="116"/>
      <c r="Z54" s="130"/>
      <c r="AA54" s="130"/>
      <c r="AB54" s="130"/>
      <c r="AC54" s="130"/>
      <c r="AD54" s="65"/>
      <c r="AE54" s="65"/>
      <c r="AF54" s="66"/>
      <c r="AG54" s="66"/>
      <c r="AH54" s="66"/>
      <c r="AI54" s="66"/>
      <c r="AJ54" s="66"/>
      <c r="AK54" s="66"/>
      <c r="AL54" s="66"/>
      <c r="AM54" s="63"/>
      <c r="AN54" s="65"/>
      <c r="AO54" s="65"/>
      <c r="AP54" s="65"/>
      <c r="AQ54" s="63"/>
      <c r="AR54" s="63"/>
      <c r="AS54" s="63"/>
      <c r="AT54" s="63"/>
      <c r="AU54" s="69"/>
      <c r="AV54" s="70"/>
      <c r="AW54" s="70"/>
    </row>
    <row r="55" spans="1:49" ht="13.5" customHeight="1" x14ac:dyDescent="0.15">
      <c r="A55" s="112" t="s">
        <v>193</v>
      </c>
      <c r="B55" s="112" t="s">
        <v>193</v>
      </c>
      <c r="C55" s="112" t="s">
        <v>194</v>
      </c>
      <c r="D55" s="113" t="s">
        <v>193</v>
      </c>
      <c r="E55" s="113" t="s">
        <v>193</v>
      </c>
      <c r="F55" s="113" t="s">
        <v>193</v>
      </c>
      <c r="G55" s="113" t="s">
        <v>193</v>
      </c>
      <c r="H55" s="113" t="s">
        <v>193</v>
      </c>
      <c r="I55" s="113">
        <v>0.26889999999999997</v>
      </c>
      <c r="J55" s="113">
        <v>0.4239</v>
      </c>
      <c r="K55" s="113">
        <v>0.1739</v>
      </c>
      <c r="L55" s="113">
        <v>0.18307500000000002</v>
      </c>
      <c r="M55" s="113">
        <v>0.13730000000000001</v>
      </c>
      <c r="N55" s="113">
        <v>0.1295</v>
      </c>
      <c r="O55" s="114">
        <v>0.10289166666666667</v>
      </c>
      <c r="P55" s="114">
        <v>6.3399999999999998E-2</v>
      </c>
      <c r="Q55" s="114">
        <v>0.13764166666666669</v>
      </c>
      <c r="R55" s="114">
        <v>0.15505166666666667</v>
      </c>
      <c r="S55" s="114">
        <v>9.6199999999999994E-2</v>
      </c>
      <c r="T55" s="114">
        <v>0.14001666666666668</v>
      </c>
      <c r="U55" s="114">
        <v>0.12215000000000002</v>
      </c>
      <c r="V55" s="114">
        <v>8.0450000000000008E-2</v>
      </c>
      <c r="W55" s="114">
        <v>6.5600000000000006E-2</v>
      </c>
      <c r="X55" s="116">
        <v>8.4400000000000003E-2</v>
      </c>
      <c r="Y55" s="116">
        <v>7.5399999999999995E-2</v>
      </c>
      <c r="Z55" s="130">
        <v>9.2600000000000002E-2</v>
      </c>
      <c r="AA55" s="118">
        <v>3.9699999999999999E-2</v>
      </c>
      <c r="AB55" s="118">
        <v>4.24E-2</v>
      </c>
      <c r="AC55" s="118">
        <v>3.2199999999999999E-2</v>
      </c>
      <c r="AD55" s="65"/>
      <c r="AE55" s="65"/>
      <c r="AF55" s="66"/>
      <c r="AG55" s="66"/>
      <c r="AH55" s="66"/>
      <c r="AI55" s="66"/>
      <c r="AJ55" s="66"/>
      <c r="AK55" s="66"/>
      <c r="AL55" s="66"/>
      <c r="AM55" s="63"/>
    </row>
    <row r="56" spans="1:49" ht="13.5" customHeight="1" x14ac:dyDescent="0.15">
      <c r="A56" s="112"/>
      <c r="B56" s="112"/>
      <c r="C56" s="112" t="s">
        <v>195</v>
      </c>
      <c r="D56" s="113">
        <v>0.15720000000000001</v>
      </c>
      <c r="E56" s="113">
        <v>0.16270000000000001</v>
      </c>
      <c r="F56" s="113">
        <v>0.22370000000000001</v>
      </c>
      <c r="G56" s="113">
        <v>0.17130000000000001</v>
      </c>
      <c r="H56" s="113">
        <v>0.20810000000000001</v>
      </c>
      <c r="I56" s="113">
        <v>0.11609999999999999</v>
      </c>
      <c r="J56" s="113">
        <v>0.1109</v>
      </c>
      <c r="K56" s="113">
        <v>5.6899999999999999E-2</v>
      </c>
      <c r="L56" s="113">
        <v>6.5549999999999997E-2</v>
      </c>
      <c r="M56" s="113">
        <v>5.8599999999999999E-2</v>
      </c>
      <c r="N56" s="113">
        <v>4.5999999999999999E-2</v>
      </c>
      <c r="O56" s="114">
        <v>3.7283333333333335E-2</v>
      </c>
      <c r="P56" s="114">
        <v>3.8891666666666665E-2</v>
      </c>
      <c r="Q56" s="114"/>
      <c r="R56" s="114"/>
      <c r="S56" s="114"/>
      <c r="T56" s="114"/>
      <c r="U56" s="114"/>
      <c r="V56" s="114"/>
      <c r="W56" s="114"/>
      <c r="X56" s="116"/>
      <c r="Y56" s="116"/>
      <c r="Z56" s="130"/>
      <c r="AA56" s="130"/>
      <c r="AB56" s="130"/>
      <c r="AC56" s="130"/>
      <c r="AD56" s="65"/>
      <c r="AE56" s="65"/>
      <c r="AF56" s="66"/>
      <c r="AG56" s="66"/>
      <c r="AH56" s="66"/>
      <c r="AI56" s="66"/>
      <c r="AJ56" s="66"/>
      <c r="AK56" s="66"/>
      <c r="AL56" s="66"/>
      <c r="AM56" s="63"/>
      <c r="AN56" s="65"/>
      <c r="AO56" s="65"/>
      <c r="AP56" s="65"/>
      <c r="AQ56" s="63"/>
      <c r="AR56" s="63"/>
      <c r="AS56" s="63"/>
      <c r="AT56" s="63"/>
      <c r="AU56" s="69"/>
      <c r="AV56" s="70"/>
      <c r="AW56" s="70"/>
    </row>
    <row r="57" spans="1:49" ht="13.5" customHeight="1" x14ac:dyDescent="0.15">
      <c r="A57" s="112"/>
      <c r="B57" s="112"/>
      <c r="C57" s="112" t="s">
        <v>196</v>
      </c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4"/>
      <c r="P57" s="114"/>
      <c r="Q57" s="114">
        <v>5.4208333333333331E-2</v>
      </c>
      <c r="R57" s="114">
        <v>4.1076666666666664E-2</v>
      </c>
      <c r="S57" s="114">
        <v>4.3443333333333334E-2</v>
      </c>
      <c r="T57" s="114">
        <v>4.9816666666666676E-2</v>
      </c>
      <c r="U57" s="114">
        <v>4.8575E-2</v>
      </c>
      <c r="V57" s="114">
        <v>3.0058333333333336E-2</v>
      </c>
      <c r="W57" s="114">
        <v>2.8400000000000002E-2</v>
      </c>
      <c r="X57" s="116">
        <v>3.0599999999999999E-2</v>
      </c>
      <c r="Y57" s="116">
        <v>3.9E-2</v>
      </c>
      <c r="Z57" s="130">
        <v>4.1399999999999999E-2</v>
      </c>
      <c r="AA57" s="118">
        <v>3.2199999999999999E-2</v>
      </c>
      <c r="AB57" s="118">
        <v>2.5100000000000001E-2</v>
      </c>
      <c r="AC57" s="118">
        <v>2.5700000000000001E-2</v>
      </c>
      <c r="AD57" s="65"/>
      <c r="AE57" s="65"/>
      <c r="AF57" s="66"/>
      <c r="AG57" s="66"/>
      <c r="AH57" s="66"/>
      <c r="AI57" s="66"/>
      <c r="AJ57" s="66"/>
      <c r="AK57" s="66"/>
      <c r="AL57" s="66"/>
      <c r="AM57" s="63"/>
      <c r="AN57" s="65"/>
      <c r="AO57" s="65"/>
      <c r="AP57" s="65"/>
    </row>
    <row r="58" spans="1:49" ht="13.5" customHeight="1" x14ac:dyDescent="0.15">
      <c r="A58" s="112"/>
      <c r="B58" s="112"/>
      <c r="C58" s="112" t="s">
        <v>197</v>
      </c>
      <c r="D58" s="113">
        <v>5.2600000000000001E-2</v>
      </c>
      <c r="E58" s="113">
        <v>6.1100000000000002E-2</v>
      </c>
      <c r="F58" s="113">
        <v>0.10349999999999999</v>
      </c>
      <c r="G58" s="113">
        <v>7.6499999999999999E-2</v>
      </c>
      <c r="H58" s="113">
        <v>8.0799999999999997E-2</v>
      </c>
      <c r="I58" s="113">
        <v>8.4599999999999995E-2</v>
      </c>
      <c r="J58" s="113">
        <v>8.8099999999999998E-2</v>
      </c>
      <c r="K58" s="113">
        <v>5.6800000000000003E-2</v>
      </c>
      <c r="L58" s="113">
        <v>6.3266666666666679E-2</v>
      </c>
      <c r="M58" s="113">
        <v>5.33E-2</v>
      </c>
      <c r="N58" s="113">
        <v>3.49E-2</v>
      </c>
      <c r="O58" s="114">
        <v>2.6016666666666664E-2</v>
      </c>
      <c r="P58" s="114">
        <v>4.3183333333333331E-2</v>
      </c>
      <c r="Q58" s="114">
        <v>5.3274999999999996E-2</v>
      </c>
      <c r="R58" s="114">
        <v>4.0993333333333333E-2</v>
      </c>
      <c r="S58" s="114">
        <v>4.4999999999999998E-2</v>
      </c>
      <c r="T58" s="114">
        <v>3.3466666666666665E-2</v>
      </c>
      <c r="U58" s="114">
        <v>4.555833333333334E-2</v>
      </c>
      <c r="V58" s="114">
        <v>2.6616666666666674E-2</v>
      </c>
      <c r="W58" s="114">
        <v>2.2599999999999999E-2</v>
      </c>
      <c r="X58" s="116">
        <v>2.4799999999999999E-2</v>
      </c>
      <c r="Y58" s="116">
        <v>3.0499999999999999E-2</v>
      </c>
      <c r="Z58" s="130">
        <v>3.44E-2</v>
      </c>
      <c r="AA58" s="118">
        <v>2.4400000000000002E-2</v>
      </c>
      <c r="AB58" s="118">
        <v>2.0500000000000001E-2</v>
      </c>
      <c r="AC58" s="118">
        <v>1.9300000000000001E-2</v>
      </c>
      <c r="AD58" s="65"/>
      <c r="AE58" s="65"/>
      <c r="AF58" s="66"/>
      <c r="AG58" s="66"/>
      <c r="AH58" s="66"/>
      <c r="AI58" s="66"/>
      <c r="AJ58" s="66"/>
      <c r="AK58" s="66"/>
      <c r="AL58" s="66"/>
      <c r="AN58" s="65"/>
      <c r="AO58" s="65"/>
      <c r="AP58" s="65"/>
    </row>
    <row r="59" spans="1:49" ht="13.5" customHeight="1" x14ac:dyDescent="0.15">
      <c r="A59" s="112"/>
      <c r="B59" s="112"/>
      <c r="C59" s="112" t="s">
        <v>198</v>
      </c>
      <c r="D59" s="113">
        <v>7.7799999999999994E-2</v>
      </c>
      <c r="E59" s="113">
        <v>0.1096</v>
      </c>
      <c r="F59" s="113">
        <v>0.1361</v>
      </c>
      <c r="G59" s="113">
        <v>9.4100000000000003E-2</v>
      </c>
      <c r="H59" s="113">
        <v>0.13600000000000001</v>
      </c>
      <c r="I59" s="113">
        <v>9.2499999999999999E-2</v>
      </c>
      <c r="J59" s="113">
        <v>9.9400000000000002E-2</v>
      </c>
      <c r="K59" s="113">
        <v>6.6400000000000001E-2</v>
      </c>
      <c r="L59" s="113">
        <v>8.4233333333333327E-2</v>
      </c>
      <c r="M59" s="113">
        <v>7.3300000000000004E-2</v>
      </c>
      <c r="N59" s="113">
        <v>2.75E-2</v>
      </c>
      <c r="O59" s="114">
        <v>2.6541666666666672E-2</v>
      </c>
      <c r="P59" s="114">
        <v>4.0049999999999995E-2</v>
      </c>
      <c r="Q59" s="114">
        <v>4.8188888888888885E-2</v>
      </c>
      <c r="R59" s="114"/>
      <c r="S59" s="114"/>
      <c r="T59" s="114"/>
      <c r="U59" s="114"/>
      <c r="V59" s="114"/>
      <c r="W59" s="114"/>
      <c r="X59" s="116"/>
      <c r="Y59" s="116"/>
      <c r="Z59" s="130"/>
      <c r="AA59" s="130"/>
      <c r="AB59" s="130"/>
      <c r="AC59" s="130"/>
      <c r="AD59" s="65"/>
      <c r="AE59" s="65"/>
      <c r="AF59" s="66"/>
      <c r="AG59" s="66"/>
      <c r="AH59" s="66"/>
      <c r="AI59" s="66"/>
      <c r="AJ59" s="66"/>
      <c r="AK59" s="66"/>
      <c r="AL59" s="66"/>
      <c r="AN59" s="65"/>
      <c r="AO59" s="65"/>
      <c r="AP59" s="65"/>
    </row>
    <row r="60" spans="1:49" ht="13.5" customHeight="1" x14ac:dyDescent="0.15">
      <c r="A60" s="112"/>
      <c r="B60" s="112"/>
      <c r="C60" s="112" t="s">
        <v>199</v>
      </c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4"/>
      <c r="P60" s="114"/>
      <c r="Q60" s="114">
        <v>4.5866666666666667E-2</v>
      </c>
      <c r="R60" s="114">
        <v>4.1335000000000004E-2</v>
      </c>
      <c r="S60" s="114">
        <v>4.2799999999999998E-2</v>
      </c>
      <c r="T60" s="114">
        <v>3.8533333333333329E-2</v>
      </c>
      <c r="U60" s="114">
        <v>4.2008333333333335E-2</v>
      </c>
      <c r="V60" s="114">
        <v>2.4016666666666669E-2</v>
      </c>
      <c r="W60" s="114">
        <v>2.4400000000000002E-2</v>
      </c>
      <c r="X60" s="116">
        <v>2.76E-2</v>
      </c>
      <c r="Y60" s="116">
        <v>3.4000000000000002E-2</v>
      </c>
      <c r="Z60" s="130">
        <v>3.3399999999999999E-2</v>
      </c>
      <c r="AA60" s="118">
        <v>2.7799999999999998E-2</v>
      </c>
      <c r="AB60" s="118">
        <v>2.1600000000000001E-2</v>
      </c>
      <c r="AC60" s="118">
        <v>1.9900000000000001E-2</v>
      </c>
      <c r="AD60" s="65"/>
      <c r="AE60" s="65"/>
      <c r="AF60" s="66"/>
      <c r="AG60" s="66"/>
      <c r="AH60" s="66"/>
      <c r="AI60" s="66"/>
      <c r="AJ60" s="66"/>
      <c r="AK60" s="66"/>
      <c r="AL60" s="66"/>
      <c r="AN60" s="65"/>
      <c r="AO60" s="65"/>
      <c r="AP60" s="65"/>
    </row>
    <row r="61" spans="1:49" ht="13.5" customHeight="1" x14ac:dyDescent="0.15">
      <c r="A61" s="119"/>
      <c r="B61" s="119"/>
      <c r="C61" s="181" t="s">
        <v>156</v>
      </c>
      <c r="D61" s="120">
        <v>0.1573</v>
      </c>
      <c r="E61" s="120">
        <v>0.14330000000000001</v>
      </c>
      <c r="F61" s="120">
        <v>0.25729999999999997</v>
      </c>
      <c r="G61" s="120">
        <v>0.27610000000000001</v>
      </c>
      <c r="H61" s="120">
        <v>0.36659999999999998</v>
      </c>
      <c r="I61" s="120">
        <v>0.14050000000000001</v>
      </c>
      <c r="J61" s="120">
        <v>0.18060000000000001</v>
      </c>
      <c r="K61" s="120">
        <v>8.8499999999999995E-2</v>
      </c>
      <c r="L61" s="120">
        <v>9.9016666666666656E-2</v>
      </c>
      <c r="M61" s="120">
        <v>8.0600000000000005E-2</v>
      </c>
      <c r="N61" s="120">
        <v>5.9499999999999997E-2</v>
      </c>
      <c r="O61" s="121">
        <v>4.8183333333333328E-2</v>
      </c>
      <c r="P61" s="121">
        <v>4.5691666666666665E-2</v>
      </c>
      <c r="Q61" s="121">
        <v>7.3183333333333336E-2</v>
      </c>
      <c r="R61" s="121">
        <v>6.9620416666666671E-2</v>
      </c>
      <c r="S61" s="121">
        <v>5.6899999999999999E-2</v>
      </c>
      <c r="T61" s="121">
        <v>6.5483333333333338E-2</v>
      </c>
      <c r="U61" s="121">
        <v>6.4574999999999994E-2</v>
      </c>
      <c r="V61" s="121">
        <v>4.0308333333333335E-2</v>
      </c>
      <c r="W61" s="121">
        <v>3.5299999999999998E-2</v>
      </c>
      <c r="X61" s="126">
        <v>4.19E-2</v>
      </c>
      <c r="Y61" s="126">
        <v>4.4699999999999997E-2</v>
      </c>
      <c r="Z61" s="133">
        <v>5.04E-2</v>
      </c>
      <c r="AA61" s="122">
        <v>3.1E-2</v>
      </c>
      <c r="AB61" s="122">
        <v>2.7400000000000001E-2</v>
      </c>
      <c r="AC61" s="122">
        <v>2.4299999999999999E-2</v>
      </c>
      <c r="AD61" s="65"/>
      <c r="AE61" s="65"/>
      <c r="AF61" s="66"/>
      <c r="AG61" s="66"/>
      <c r="AH61" s="66"/>
      <c r="AI61" s="66"/>
      <c r="AJ61" s="66"/>
      <c r="AK61" s="66"/>
      <c r="AL61" s="66"/>
      <c r="AM61" s="66"/>
      <c r="AN61" s="66"/>
      <c r="AO61" s="65"/>
      <c r="AP61" s="65"/>
    </row>
    <row r="62" spans="1:49" ht="13.5" customHeight="1" x14ac:dyDescent="0.15">
      <c r="A62" s="112" t="s">
        <v>200</v>
      </c>
      <c r="B62" s="112" t="s">
        <v>200</v>
      </c>
      <c r="C62" s="112" t="s">
        <v>201</v>
      </c>
      <c r="D62" s="113">
        <v>0.1011</v>
      </c>
      <c r="E62" s="113">
        <v>9.3899999999999997E-2</v>
      </c>
      <c r="F62" s="113">
        <v>0.11459999999999999</v>
      </c>
      <c r="G62" s="113">
        <v>9.1300000000000006E-2</v>
      </c>
      <c r="H62" s="113">
        <v>5.7200000000000001E-2</v>
      </c>
      <c r="I62" s="113">
        <v>7.6999999999999999E-2</v>
      </c>
      <c r="J62" s="113">
        <v>7.4099999999999999E-2</v>
      </c>
      <c r="K62" s="113">
        <v>7.6799999999999993E-2</v>
      </c>
      <c r="L62" s="113">
        <v>6.8091666666666661E-2</v>
      </c>
      <c r="M62" s="113">
        <v>8.3699999999999997E-2</v>
      </c>
      <c r="N62" s="113">
        <v>7.5899999999999995E-2</v>
      </c>
      <c r="O62" s="114">
        <v>8.9108333333333303E-2</v>
      </c>
      <c r="P62" s="114">
        <v>7.6191666666666658E-2</v>
      </c>
      <c r="Q62" s="114">
        <v>6.835833333333334E-2</v>
      </c>
      <c r="R62" s="114">
        <v>4.965E-2</v>
      </c>
      <c r="S62" s="114">
        <v>3.9800000000000002E-2</v>
      </c>
      <c r="T62" s="114">
        <v>7.8263636363636355E-2</v>
      </c>
      <c r="U62" s="114">
        <v>7.7736363636363631E-2</v>
      </c>
      <c r="V62" s="114">
        <v>5.7466666666666673E-2</v>
      </c>
      <c r="W62" s="114">
        <v>6.1899999999999997E-2</v>
      </c>
      <c r="X62" s="111">
        <v>7.9200000000000007E-2</v>
      </c>
      <c r="Y62" s="111">
        <v>5.8700000000000002E-2</v>
      </c>
      <c r="Z62" s="124">
        <v>3.5999999999999997E-2</v>
      </c>
      <c r="AA62" s="124">
        <v>4.0599999999999997E-2</v>
      </c>
      <c r="AB62" s="124">
        <v>2.5499999999999998E-2</v>
      </c>
      <c r="AC62" s="124">
        <v>2.7400000000000001E-2</v>
      </c>
      <c r="AD62" s="65"/>
      <c r="AE62" s="65"/>
      <c r="AF62" s="63"/>
      <c r="AG62" s="63"/>
      <c r="AH62" s="63"/>
      <c r="AI62" s="63"/>
      <c r="AJ62" s="63"/>
      <c r="AK62" s="63"/>
      <c r="AL62" s="63"/>
      <c r="AN62" s="65"/>
      <c r="AO62" s="65"/>
      <c r="AP62" s="65"/>
      <c r="AQ62" s="63"/>
      <c r="AR62" s="63"/>
      <c r="AS62" s="63"/>
      <c r="AT62" s="63"/>
      <c r="AU62" s="69"/>
      <c r="AV62" s="70"/>
      <c r="AW62" s="70"/>
    </row>
    <row r="63" spans="1:49" ht="13.5" customHeight="1" x14ac:dyDescent="0.15">
      <c r="A63" s="123"/>
      <c r="B63" s="112"/>
      <c r="C63" s="112" t="s">
        <v>202</v>
      </c>
      <c r="D63" s="113">
        <v>0.1074</v>
      </c>
      <c r="E63" s="113">
        <v>8.7099999999999997E-2</v>
      </c>
      <c r="F63" s="113">
        <v>5.8500000000000003E-2</v>
      </c>
      <c r="G63" s="113">
        <v>7.3899999999999993E-2</v>
      </c>
      <c r="H63" s="113">
        <v>3.4099999999999998E-2</v>
      </c>
      <c r="I63" s="113">
        <v>5.5399999999999998E-2</v>
      </c>
      <c r="J63" s="113">
        <v>6.3399999999999998E-2</v>
      </c>
      <c r="K63" s="113">
        <v>6.3799999999999996E-2</v>
      </c>
      <c r="L63" s="113">
        <v>6.4574999999999994E-2</v>
      </c>
      <c r="M63" s="113">
        <v>5.0799999999999998E-2</v>
      </c>
      <c r="N63" s="113">
        <v>3.7100000000000001E-2</v>
      </c>
      <c r="O63" s="114">
        <v>4.649166666666666E-2</v>
      </c>
      <c r="P63" s="114">
        <v>3.6591666666666661E-2</v>
      </c>
      <c r="Q63" s="114">
        <v>4.876666666666666E-2</v>
      </c>
      <c r="R63" s="114">
        <v>4.1236363636363634E-2</v>
      </c>
      <c r="S63" s="114">
        <v>3.15E-2</v>
      </c>
      <c r="T63" s="114">
        <v>5.7941666666666676E-2</v>
      </c>
      <c r="U63" s="114">
        <v>5.1662500000000007E-2</v>
      </c>
      <c r="V63" s="114">
        <v>5.033636363636363E-2</v>
      </c>
      <c r="W63" s="114">
        <v>3.9100000000000003E-2</v>
      </c>
      <c r="X63" s="116">
        <v>4.8399999999999999E-2</v>
      </c>
      <c r="Y63" s="116">
        <v>4.7899999999999998E-2</v>
      </c>
      <c r="Z63" s="124">
        <v>2.0299999999999999E-2</v>
      </c>
      <c r="AA63" s="124">
        <v>2.5999999999999999E-2</v>
      </c>
      <c r="AB63" s="124">
        <v>2.0400000000000001E-2</v>
      </c>
      <c r="AC63" s="124">
        <v>2.1000000000000001E-2</v>
      </c>
      <c r="AD63" s="65"/>
      <c r="AE63" s="65"/>
      <c r="AF63" s="63"/>
      <c r="AG63" s="63"/>
      <c r="AH63" s="63"/>
      <c r="AI63" s="63"/>
      <c r="AJ63" s="63"/>
      <c r="AK63" s="63"/>
      <c r="AL63" s="63"/>
      <c r="AN63" s="65"/>
      <c r="AO63" s="65"/>
      <c r="AP63" s="65"/>
      <c r="AQ63" s="63"/>
      <c r="AR63" s="63"/>
      <c r="AS63" s="63"/>
      <c r="AT63" s="63"/>
      <c r="AU63" s="69"/>
      <c r="AV63" s="70"/>
      <c r="AW63" s="70"/>
    </row>
    <row r="64" spans="1:49" ht="13.5" customHeight="1" x14ac:dyDescent="0.15">
      <c r="A64" s="112"/>
      <c r="B64" s="112"/>
      <c r="C64" s="112" t="s">
        <v>203</v>
      </c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4"/>
      <c r="P64" s="114">
        <v>4.3358333333333332E-2</v>
      </c>
      <c r="Q64" s="114">
        <v>6.3281818181818189E-2</v>
      </c>
      <c r="R64" s="114">
        <v>4.9833333333333334E-2</v>
      </c>
      <c r="S64" s="114">
        <v>2.9148333333333332E-2</v>
      </c>
      <c r="T64" s="114">
        <v>5.3583333333333337E-2</v>
      </c>
      <c r="U64" s="114">
        <v>4.8158333333333338E-2</v>
      </c>
      <c r="V64" s="114">
        <v>3.4799999999999998E-2</v>
      </c>
      <c r="W64" s="114">
        <v>4.4499999999999998E-2</v>
      </c>
      <c r="X64" s="116">
        <v>3.9399999999999998E-2</v>
      </c>
      <c r="Y64" s="116">
        <v>4.2200000000000001E-2</v>
      </c>
      <c r="Z64" s="124">
        <v>2.2599999999999999E-2</v>
      </c>
      <c r="AA64" s="124">
        <v>3.4599999999999999E-2</v>
      </c>
      <c r="AB64" s="124">
        <v>2.3E-2</v>
      </c>
      <c r="AC64" s="124">
        <v>2.3599999999999999E-2</v>
      </c>
      <c r="AD64" s="65"/>
      <c r="AE64" s="65"/>
      <c r="AF64" s="63"/>
      <c r="AG64" s="63"/>
      <c r="AH64" s="63"/>
      <c r="AI64" s="63"/>
      <c r="AJ64" s="63"/>
      <c r="AK64" s="63"/>
      <c r="AL64" s="63"/>
      <c r="AN64" s="65"/>
      <c r="AO64" s="65"/>
      <c r="AP64" s="65"/>
      <c r="AQ64" s="63"/>
      <c r="AR64" s="63"/>
      <c r="AS64" s="63"/>
      <c r="AT64" s="63"/>
      <c r="AU64" s="69"/>
      <c r="AV64" s="70"/>
      <c r="AW64" s="70"/>
    </row>
    <row r="65" spans="1:49" ht="13.5" customHeight="1" x14ac:dyDescent="0.15">
      <c r="A65" s="112"/>
      <c r="B65" s="112"/>
      <c r="C65" s="112" t="s">
        <v>204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4"/>
      <c r="P65" s="114">
        <v>6.9983333333333328E-2</v>
      </c>
      <c r="Q65" s="114">
        <v>0.10115454545454546</v>
      </c>
      <c r="R65" s="114">
        <v>7.9375000000000001E-2</v>
      </c>
      <c r="S65" s="114">
        <v>7.1866666666666662E-2</v>
      </c>
      <c r="T65" s="114">
        <v>8.7266666666666659E-2</v>
      </c>
      <c r="U65" s="114">
        <v>9.1908333333333328E-2</v>
      </c>
      <c r="V65" s="114">
        <v>8.7974999999999984E-2</v>
      </c>
      <c r="W65" s="114">
        <v>0.11509999999999999</v>
      </c>
      <c r="X65" s="116">
        <v>7.0800000000000002E-2</v>
      </c>
      <c r="Y65" s="116">
        <v>9.2399999999999996E-2</v>
      </c>
      <c r="Z65" s="124">
        <v>4.3999999999999997E-2</v>
      </c>
      <c r="AA65" s="124">
        <v>4.7E-2</v>
      </c>
      <c r="AB65" s="124">
        <v>4.3700000000000003E-2</v>
      </c>
      <c r="AC65" s="124">
        <v>6.4100000000000004E-2</v>
      </c>
      <c r="AD65" s="65"/>
      <c r="AE65" s="65"/>
      <c r="AF65" s="63"/>
      <c r="AG65" s="63"/>
      <c r="AH65" s="63"/>
      <c r="AI65" s="63"/>
      <c r="AJ65" s="63"/>
      <c r="AK65" s="63"/>
      <c r="AL65" s="63"/>
      <c r="AN65" s="65"/>
      <c r="AO65" s="65"/>
      <c r="AP65" s="65"/>
      <c r="AQ65" s="63"/>
      <c r="AR65" s="63"/>
      <c r="AS65" s="63"/>
      <c r="AT65" s="63"/>
      <c r="AU65" s="69"/>
      <c r="AV65" s="70"/>
      <c r="AW65" s="70"/>
    </row>
    <row r="66" spans="1:49" ht="13.5" customHeight="1" x14ac:dyDescent="0.15">
      <c r="A66" s="119"/>
      <c r="B66" s="119"/>
      <c r="C66" s="181" t="s">
        <v>275</v>
      </c>
      <c r="D66" s="120">
        <v>0.1043</v>
      </c>
      <c r="E66" s="120">
        <v>9.0499999999999997E-2</v>
      </c>
      <c r="F66" s="120">
        <v>8.6599999999999996E-2</v>
      </c>
      <c r="G66" s="120">
        <v>8.2600000000000007E-2</v>
      </c>
      <c r="H66" s="120">
        <v>4.5699999999999998E-2</v>
      </c>
      <c r="I66" s="120">
        <v>6.6199999999999995E-2</v>
      </c>
      <c r="J66" s="120">
        <v>6.88E-2</v>
      </c>
      <c r="K66" s="120">
        <v>7.0300000000000001E-2</v>
      </c>
      <c r="L66" s="120">
        <v>6.6325000000000009E-2</v>
      </c>
      <c r="M66" s="120">
        <v>6.7299999999999999E-2</v>
      </c>
      <c r="N66" s="120">
        <v>5.6500000000000002E-2</v>
      </c>
      <c r="O66" s="121">
        <v>6.7791666666666667E-2</v>
      </c>
      <c r="P66" s="121">
        <v>5.651666666666666E-2</v>
      </c>
      <c r="Q66" s="121">
        <v>6.895833333333333E-2</v>
      </c>
      <c r="R66" s="121">
        <v>5.4691666666666673E-2</v>
      </c>
      <c r="S66" s="121">
        <v>4.3117916666666672E-2</v>
      </c>
      <c r="T66" s="121">
        <v>6.9508333333333325E-2</v>
      </c>
      <c r="U66" s="121">
        <v>6.9074999999999998E-2</v>
      </c>
      <c r="V66" s="121">
        <v>5.6899999999999985E-2</v>
      </c>
      <c r="W66" s="121">
        <v>6.5199999999999994E-2</v>
      </c>
      <c r="X66" s="126">
        <v>5.9499999999999997E-2</v>
      </c>
      <c r="Y66" s="126">
        <v>6.0299999999999999E-2</v>
      </c>
      <c r="Z66" s="124">
        <v>3.0700000000000002E-2</v>
      </c>
      <c r="AA66" s="124">
        <v>3.6999999999999998E-2</v>
      </c>
      <c r="AB66" s="124">
        <v>2.81E-2</v>
      </c>
      <c r="AC66" s="124">
        <v>3.4000000000000002E-2</v>
      </c>
      <c r="AD66" s="65"/>
      <c r="AE66" s="65"/>
      <c r="AF66" s="63"/>
      <c r="AG66" s="63"/>
      <c r="AH66" s="63"/>
      <c r="AI66" s="63"/>
      <c r="AJ66" s="63"/>
      <c r="AK66" s="63"/>
      <c r="AL66" s="63"/>
      <c r="AM66" s="63"/>
      <c r="AN66" s="63"/>
      <c r="AO66" s="65"/>
      <c r="AP66" s="65"/>
      <c r="AQ66" s="63"/>
      <c r="AR66" s="63"/>
      <c r="AS66" s="63"/>
      <c r="AT66" s="63"/>
      <c r="AU66" s="69"/>
      <c r="AV66" s="70"/>
      <c r="AW66" s="70"/>
    </row>
    <row r="67" spans="1:49" ht="13.5" customHeight="1" x14ac:dyDescent="0.15">
      <c r="A67" s="106" t="s">
        <v>205</v>
      </c>
      <c r="B67" s="106" t="s">
        <v>206</v>
      </c>
      <c r="C67" s="106" t="s">
        <v>207</v>
      </c>
      <c r="D67" s="107"/>
      <c r="E67" s="107"/>
      <c r="F67" s="107"/>
      <c r="G67" s="107"/>
      <c r="H67" s="107">
        <v>0.19939999999999999</v>
      </c>
      <c r="I67" s="107">
        <v>0.1895</v>
      </c>
      <c r="J67" s="107">
        <v>0.16880000000000001</v>
      </c>
      <c r="K67" s="107" t="s">
        <v>193</v>
      </c>
      <c r="L67" s="107"/>
      <c r="M67" s="107"/>
      <c r="N67" s="107"/>
      <c r="O67" s="108"/>
      <c r="P67" s="108"/>
      <c r="Q67" s="108"/>
      <c r="R67" s="108"/>
      <c r="S67" s="108"/>
      <c r="T67" s="108"/>
      <c r="U67" s="108"/>
      <c r="V67" s="108"/>
      <c r="W67" s="108"/>
      <c r="X67" s="110"/>
      <c r="Y67" s="110"/>
      <c r="Z67" s="127"/>
      <c r="AA67" s="127"/>
      <c r="AB67" s="127"/>
      <c r="AC67" s="127"/>
      <c r="AD67" s="65"/>
      <c r="AE67" s="65"/>
      <c r="AF67" s="63"/>
      <c r="AG67" s="63"/>
      <c r="AH67" s="63"/>
      <c r="AI67" s="63"/>
      <c r="AJ67" s="63"/>
      <c r="AK67" s="63"/>
      <c r="AL67" s="63"/>
      <c r="AN67" s="65"/>
      <c r="AO67" s="65"/>
      <c r="AP67" s="65"/>
      <c r="AQ67" s="63"/>
      <c r="AR67" s="63"/>
      <c r="AS67" s="63"/>
      <c r="AT67" s="63"/>
      <c r="AU67" s="69"/>
      <c r="AV67" s="70"/>
      <c r="AW67" s="70"/>
    </row>
    <row r="68" spans="1:49" ht="13.5" customHeight="1" x14ac:dyDescent="0.15">
      <c r="A68" s="112"/>
      <c r="B68" s="119"/>
      <c r="C68" s="119" t="s">
        <v>208</v>
      </c>
      <c r="D68" s="120"/>
      <c r="E68" s="120"/>
      <c r="F68" s="120"/>
      <c r="G68" s="120"/>
      <c r="H68" s="120"/>
      <c r="I68" s="120"/>
      <c r="J68" s="120"/>
      <c r="K68" s="120">
        <v>0.12470000000000001</v>
      </c>
      <c r="L68" s="120">
        <v>7.8508333333333333E-2</v>
      </c>
      <c r="M68" s="120">
        <v>8.5000000000000006E-2</v>
      </c>
      <c r="N68" s="120">
        <v>6.54E-2</v>
      </c>
      <c r="O68" s="121">
        <v>6.3358333333333336E-2</v>
      </c>
      <c r="P68" s="121">
        <v>6.0408333333333321E-2</v>
      </c>
      <c r="Q68" s="121">
        <v>5.6641666666666667E-2</v>
      </c>
      <c r="R68" s="121">
        <v>4.6691666666666666E-2</v>
      </c>
      <c r="S68" s="121">
        <v>4.8640277777777775E-2</v>
      </c>
      <c r="T68" s="121">
        <v>5.2158333333333334E-2</v>
      </c>
      <c r="U68" s="121">
        <v>6.0100000000000008E-2</v>
      </c>
      <c r="V68" s="121">
        <v>5.279166666666666E-2</v>
      </c>
      <c r="W68" s="121">
        <v>2.7099999999999999E-2</v>
      </c>
      <c r="X68" s="110">
        <v>3.7499999999999999E-2</v>
      </c>
      <c r="Y68" s="110">
        <v>3.8600000000000002E-2</v>
      </c>
      <c r="Z68" s="118">
        <v>4.1700000000000001E-2</v>
      </c>
      <c r="AA68" s="118">
        <v>4.19E-2</v>
      </c>
      <c r="AB68" s="118"/>
      <c r="AC68" s="118"/>
      <c r="AD68" s="65"/>
      <c r="AE68" s="65"/>
      <c r="AF68" s="63"/>
      <c r="AG68" s="63"/>
      <c r="AH68" s="63"/>
      <c r="AI68" s="63"/>
      <c r="AJ68" s="63"/>
      <c r="AK68" s="63"/>
      <c r="AL68" s="63"/>
      <c r="AN68" s="65"/>
      <c r="AO68" s="65"/>
      <c r="AP68" s="65"/>
      <c r="AQ68" s="63"/>
      <c r="AR68" s="63"/>
      <c r="AS68" s="63"/>
      <c r="AT68" s="63"/>
      <c r="AU68" s="69"/>
      <c r="AV68" s="70"/>
      <c r="AW68" s="70"/>
    </row>
    <row r="69" spans="1:49" ht="13.5" customHeight="1" x14ac:dyDescent="0.15">
      <c r="A69" s="112"/>
      <c r="B69" s="119" t="s">
        <v>209</v>
      </c>
      <c r="C69" s="119" t="s">
        <v>210</v>
      </c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1"/>
      <c r="P69" s="121"/>
      <c r="Q69" s="121"/>
      <c r="R69" s="121"/>
      <c r="S69" s="121"/>
      <c r="T69" s="121"/>
      <c r="U69" s="121">
        <v>6.2125000000000007E-2</v>
      </c>
      <c r="V69" s="121">
        <v>7.6691666666666672E-2</v>
      </c>
      <c r="W69" s="121">
        <v>3.0300000000000001E-2</v>
      </c>
      <c r="X69" s="134">
        <v>2.69E-2</v>
      </c>
      <c r="Y69" s="134">
        <v>2.5000000000000001E-2</v>
      </c>
      <c r="Z69" s="135">
        <v>3.5999999999999997E-2</v>
      </c>
      <c r="AA69" s="135">
        <v>3.6600000000000001E-2</v>
      </c>
      <c r="AB69" s="135"/>
      <c r="AC69" s="135"/>
      <c r="AD69" s="65"/>
      <c r="AE69" s="65"/>
      <c r="AF69" s="63"/>
      <c r="AG69" s="63"/>
      <c r="AH69" s="63"/>
      <c r="AI69" s="63"/>
      <c r="AJ69" s="63"/>
      <c r="AK69" s="63"/>
      <c r="AL69" s="63"/>
      <c r="AN69" s="65"/>
      <c r="AO69" s="65"/>
      <c r="AP69" s="65"/>
      <c r="AQ69" s="63"/>
      <c r="AR69" s="63"/>
      <c r="AS69" s="63"/>
      <c r="AT69" s="63"/>
      <c r="AU69" s="69"/>
      <c r="AV69" s="70"/>
      <c r="AW69" s="70"/>
    </row>
    <row r="70" spans="1:49" ht="13.5" customHeight="1" x14ac:dyDescent="0.15">
      <c r="A70" s="112" t="s">
        <v>193</v>
      </c>
      <c r="B70" s="102" t="s">
        <v>211</v>
      </c>
      <c r="C70" s="102" t="s">
        <v>212</v>
      </c>
      <c r="D70" s="136"/>
      <c r="E70" s="136"/>
      <c r="F70" s="136"/>
      <c r="G70" s="136"/>
      <c r="H70" s="136">
        <v>1.4659</v>
      </c>
      <c r="I70" s="136">
        <v>0.65549999999999997</v>
      </c>
      <c r="J70" s="136">
        <v>0.50749999999999995</v>
      </c>
      <c r="K70" s="136">
        <v>0.41770000000000002</v>
      </c>
      <c r="L70" s="136">
        <v>0.22670833333333332</v>
      </c>
      <c r="M70" s="136">
        <v>0.40920000000000001</v>
      </c>
      <c r="N70" s="136">
        <v>0.23799999999999999</v>
      </c>
      <c r="O70" s="121">
        <v>0.1696</v>
      </c>
      <c r="P70" s="121">
        <v>0.21655454545454544</v>
      </c>
      <c r="Q70" s="121">
        <v>0.15020833333333336</v>
      </c>
      <c r="R70" s="121">
        <v>0.12147333333333332</v>
      </c>
      <c r="S70" s="121">
        <v>0.16286388888888889</v>
      </c>
      <c r="T70" s="121">
        <v>0.12174166666666665</v>
      </c>
      <c r="U70" s="121">
        <v>0.13896666666666666</v>
      </c>
      <c r="V70" s="121">
        <v>0.11463636363636365</v>
      </c>
      <c r="W70" s="121">
        <v>0.13220000000000001</v>
      </c>
      <c r="X70" s="110">
        <v>0.1426</v>
      </c>
      <c r="Y70" s="110">
        <v>0.13059999999999999</v>
      </c>
      <c r="Z70" s="135">
        <v>8.5000000000000006E-2</v>
      </c>
      <c r="AA70" s="135">
        <v>7.3200000000000001E-2</v>
      </c>
      <c r="AB70" s="135">
        <v>6.59E-2</v>
      </c>
      <c r="AC70" s="135">
        <v>6.6400000000000001E-2</v>
      </c>
      <c r="AD70" s="65"/>
      <c r="AE70" s="65"/>
      <c r="AF70" s="63"/>
      <c r="AG70" s="63"/>
      <c r="AH70" s="63"/>
      <c r="AI70" s="63"/>
      <c r="AJ70" s="63"/>
      <c r="AK70" s="63"/>
      <c r="AL70" s="63"/>
    </row>
    <row r="71" spans="1:49" ht="13.5" customHeight="1" x14ac:dyDescent="0.15">
      <c r="A71" s="112"/>
      <c r="B71" s="106" t="s">
        <v>213</v>
      </c>
      <c r="C71" s="106" t="s">
        <v>32</v>
      </c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14"/>
      <c r="P71" s="114"/>
      <c r="Q71" s="114"/>
      <c r="R71" s="114"/>
      <c r="S71" s="114"/>
      <c r="T71" s="114"/>
      <c r="U71" s="114">
        <v>6.8041666666666667E-2</v>
      </c>
      <c r="V71" s="114">
        <v>4.5449999999999997E-2</v>
      </c>
      <c r="W71" s="114">
        <v>3.27E-2</v>
      </c>
      <c r="X71" s="111">
        <v>3.7600000000000001E-2</v>
      </c>
      <c r="Y71" s="111">
        <v>3.7199999999999997E-2</v>
      </c>
      <c r="Z71" s="118">
        <v>3.8199999999999998E-2</v>
      </c>
      <c r="AA71" s="118">
        <v>3.7900000000000003E-2</v>
      </c>
      <c r="AB71" s="118">
        <v>3.1099999999999999E-2</v>
      </c>
      <c r="AC71" s="118">
        <v>3.1300000000000001E-2</v>
      </c>
      <c r="AD71" s="65"/>
      <c r="AE71" s="65"/>
      <c r="AF71" s="63"/>
      <c r="AG71" s="63"/>
      <c r="AH71" s="63"/>
      <c r="AI71" s="63"/>
      <c r="AJ71" s="63"/>
      <c r="AK71" s="63"/>
      <c r="AL71" s="63"/>
    </row>
    <row r="72" spans="1:49" ht="13.5" customHeight="1" x14ac:dyDescent="0.15">
      <c r="A72" s="112"/>
      <c r="B72" s="106" t="s">
        <v>214</v>
      </c>
      <c r="C72" s="106" t="s">
        <v>276</v>
      </c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8"/>
      <c r="P72" s="108"/>
      <c r="Q72" s="108"/>
      <c r="R72" s="108"/>
      <c r="S72" s="108"/>
      <c r="T72" s="108"/>
      <c r="U72" s="108"/>
      <c r="V72" s="108"/>
      <c r="W72" s="108"/>
      <c r="X72" s="137"/>
      <c r="Y72" s="137"/>
      <c r="Z72" s="138"/>
      <c r="AA72" s="138" t="s">
        <v>293</v>
      </c>
      <c r="AB72" s="138">
        <v>3.5999999999999997E-2</v>
      </c>
      <c r="AC72" s="138">
        <v>3.0200000000000001E-2</v>
      </c>
      <c r="AD72" s="65"/>
      <c r="AE72" s="65"/>
      <c r="AF72" s="63"/>
      <c r="AG72" s="63"/>
      <c r="AH72" s="63"/>
      <c r="AI72" s="63"/>
      <c r="AJ72" s="63"/>
      <c r="AK72" s="63"/>
      <c r="AL72" s="63"/>
    </row>
    <row r="73" spans="1:49" ht="13.5" customHeight="1" x14ac:dyDescent="0.15">
      <c r="A73" s="119"/>
      <c r="B73" s="102" t="s">
        <v>216</v>
      </c>
      <c r="C73" s="102" t="s">
        <v>217</v>
      </c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05"/>
      <c r="P73" s="105"/>
      <c r="Q73" s="105"/>
      <c r="R73" s="105"/>
      <c r="S73" s="105"/>
      <c r="T73" s="105"/>
      <c r="U73" s="105"/>
      <c r="V73" s="105"/>
      <c r="W73" s="105"/>
      <c r="X73" s="139"/>
      <c r="Y73" s="139"/>
      <c r="Z73" s="140"/>
      <c r="AA73" s="140" t="s">
        <v>294</v>
      </c>
      <c r="AB73" s="140">
        <v>2.69E-2</v>
      </c>
      <c r="AC73" s="140">
        <v>3.1600000000000003E-2</v>
      </c>
      <c r="AD73" s="65"/>
      <c r="AE73" s="65"/>
      <c r="AF73" s="63"/>
      <c r="AG73" s="63"/>
      <c r="AH73" s="63"/>
      <c r="AI73" s="63"/>
      <c r="AJ73" s="63"/>
      <c r="AK73" s="63"/>
      <c r="AL73" s="63"/>
    </row>
    <row r="74" spans="1:49" ht="13.5" customHeight="1" x14ac:dyDescent="0.15">
      <c r="A74" s="112" t="s">
        <v>218</v>
      </c>
      <c r="B74" s="112" t="s">
        <v>219</v>
      </c>
      <c r="C74" s="112" t="s">
        <v>220</v>
      </c>
      <c r="D74" s="113">
        <v>0.22559999999999999</v>
      </c>
      <c r="E74" s="113">
        <v>0.14530000000000001</v>
      </c>
      <c r="F74" s="113">
        <v>0.14990000000000001</v>
      </c>
      <c r="G74" s="113">
        <v>0.1431</v>
      </c>
      <c r="H74" s="113">
        <v>8.2600000000000007E-2</v>
      </c>
      <c r="I74" s="113">
        <v>7.4800000000000005E-2</v>
      </c>
      <c r="J74" s="113">
        <v>0.05</v>
      </c>
      <c r="K74" s="113">
        <v>2.5899999999999999E-2</v>
      </c>
      <c r="L74" s="113">
        <v>4.6849999999999996E-2</v>
      </c>
      <c r="M74" s="113">
        <v>3.27E-2</v>
      </c>
      <c r="N74" s="113">
        <v>5.0500000000000003E-2</v>
      </c>
      <c r="O74" s="114">
        <v>4.003333333333333E-2</v>
      </c>
      <c r="P74" s="114"/>
      <c r="Q74" s="114"/>
      <c r="R74" s="114"/>
      <c r="S74" s="114"/>
      <c r="T74" s="114"/>
      <c r="U74" s="114"/>
      <c r="V74" s="114"/>
      <c r="W74" s="114"/>
      <c r="X74" s="110"/>
      <c r="Y74" s="110"/>
      <c r="Z74" s="124"/>
      <c r="AA74" s="124"/>
      <c r="AB74" s="124"/>
      <c r="AC74" s="124"/>
      <c r="AD74" s="65"/>
      <c r="AE74" s="65"/>
      <c r="AF74" s="63"/>
      <c r="AG74" s="63"/>
      <c r="AH74" s="63"/>
      <c r="AI74" s="63"/>
      <c r="AJ74" s="63"/>
      <c r="AK74" s="63"/>
      <c r="AL74" s="63"/>
      <c r="AN74" s="65"/>
      <c r="AO74" s="65"/>
      <c r="AP74" s="65"/>
      <c r="AQ74" s="63"/>
      <c r="AR74" s="63"/>
      <c r="AS74" s="63"/>
      <c r="AT74" s="63"/>
      <c r="AU74" s="69"/>
      <c r="AV74" s="70"/>
      <c r="AW74" s="70"/>
    </row>
    <row r="75" spans="1:49" ht="13.5" customHeight="1" x14ac:dyDescent="0.15">
      <c r="A75" s="112"/>
      <c r="B75" s="112"/>
      <c r="C75" s="112" t="s">
        <v>221</v>
      </c>
      <c r="D75" s="113">
        <v>0.35920000000000002</v>
      </c>
      <c r="E75" s="113">
        <v>0.2888</v>
      </c>
      <c r="F75" s="113">
        <v>0.3175</v>
      </c>
      <c r="G75" s="113">
        <v>0.46660000000000001</v>
      </c>
      <c r="H75" s="113">
        <v>0.1404</v>
      </c>
      <c r="I75" s="113">
        <v>0.1142</v>
      </c>
      <c r="J75" s="113">
        <v>6.7699999999999996E-2</v>
      </c>
      <c r="K75" s="113">
        <v>4.7699999999999999E-2</v>
      </c>
      <c r="L75" s="113">
        <v>4.3183333333333324E-2</v>
      </c>
      <c r="M75" s="113">
        <v>3.4700000000000002E-2</v>
      </c>
      <c r="N75" s="113">
        <v>5.7500000000000002E-2</v>
      </c>
      <c r="O75" s="114">
        <v>6.8883333333333324E-2</v>
      </c>
      <c r="P75" s="114"/>
      <c r="Q75" s="114"/>
      <c r="R75" s="114"/>
      <c r="S75" s="114"/>
      <c r="T75" s="114"/>
      <c r="U75" s="114"/>
      <c r="V75" s="114"/>
      <c r="W75" s="114"/>
      <c r="X75" s="141"/>
      <c r="Y75" s="141"/>
      <c r="Z75" s="124"/>
      <c r="AA75" s="124"/>
      <c r="AB75" s="124"/>
      <c r="AC75" s="124"/>
      <c r="AD75" s="65"/>
      <c r="AE75" s="65"/>
      <c r="AF75" s="63"/>
      <c r="AG75" s="63"/>
      <c r="AH75" s="63"/>
      <c r="AI75" s="63"/>
      <c r="AJ75" s="63"/>
      <c r="AK75" s="63"/>
      <c r="AL75" s="63"/>
      <c r="AN75" s="65"/>
      <c r="AO75" s="65"/>
      <c r="AP75" s="65"/>
      <c r="AQ75" s="63"/>
      <c r="AR75" s="63"/>
      <c r="AS75" s="63"/>
      <c r="AT75" s="63"/>
      <c r="AU75" s="69"/>
      <c r="AV75" s="70"/>
      <c r="AW75" s="70"/>
    </row>
    <row r="76" spans="1:49" ht="13.5" customHeight="1" thickBot="1" x14ac:dyDescent="0.2">
      <c r="A76" s="112"/>
      <c r="B76" s="112"/>
      <c r="C76" s="112" t="s">
        <v>222</v>
      </c>
      <c r="D76" s="113">
        <v>0.19719999999999999</v>
      </c>
      <c r="E76" s="113">
        <v>0.14380000000000001</v>
      </c>
      <c r="F76" s="113">
        <v>0.14080000000000001</v>
      </c>
      <c r="G76" s="113">
        <v>0.19819999999999999</v>
      </c>
      <c r="H76" s="113">
        <v>7.7399999999999997E-2</v>
      </c>
      <c r="I76" s="113">
        <v>7.4800000000000005E-2</v>
      </c>
      <c r="J76" s="113">
        <v>5.2900000000000003E-2</v>
      </c>
      <c r="K76" s="113">
        <v>2.9000000000000001E-2</v>
      </c>
      <c r="L76" s="113">
        <v>5.5616666666666668E-2</v>
      </c>
      <c r="M76" s="113">
        <v>4.5199999999999997E-2</v>
      </c>
      <c r="N76" s="113">
        <v>4.4400000000000002E-2</v>
      </c>
      <c r="O76" s="114">
        <v>4.5783333333333336E-2</v>
      </c>
      <c r="P76" s="114"/>
      <c r="Q76" s="114"/>
      <c r="R76" s="114"/>
      <c r="S76" s="114"/>
      <c r="T76" s="114"/>
      <c r="U76" s="114"/>
      <c r="V76" s="114"/>
      <c r="W76" s="114"/>
      <c r="X76" s="141"/>
      <c r="Y76" s="141"/>
      <c r="Z76" s="124"/>
      <c r="AA76" s="124"/>
      <c r="AB76" s="124"/>
      <c r="AC76" s="124"/>
      <c r="AD76" s="65"/>
      <c r="AE76" s="65"/>
      <c r="AF76" s="63"/>
      <c r="AG76" s="63"/>
      <c r="AH76" s="63"/>
      <c r="AI76" s="63"/>
      <c r="AJ76" s="63"/>
      <c r="AK76" s="63"/>
      <c r="AL76" s="63"/>
      <c r="AN76" s="65"/>
      <c r="AO76" s="65"/>
      <c r="AP76" s="65"/>
      <c r="AQ76" s="63"/>
      <c r="AR76" s="63"/>
      <c r="AS76" s="63"/>
      <c r="AT76" s="63"/>
      <c r="AU76" s="76"/>
      <c r="AV76" s="77"/>
      <c r="AW76" s="77"/>
    </row>
    <row r="77" spans="1:49" ht="13.5" customHeight="1" x14ac:dyDescent="0.15">
      <c r="A77" s="112"/>
      <c r="B77" s="112"/>
      <c r="C77" s="112" t="s">
        <v>223</v>
      </c>
      <c r="D77" s="113">
        <v>0.11459999999999999</v>
      </c>
      <c r="E77" s="113">
        <v>4.48E-2</v>
      </c>
      <c r="F77" s="113">
        <v>6.9900000000000004E-2</v>
      </c>
      <c r="G77" s="113">
        <v>9.1499999999999998E-2</v>
      </c>
      <c r="H77" s="113">
        <v>5.4100000000000002E-2</v>
      </c>
      <c r="I77" s="113">
        <v>5.8000000000000003E-2</v>
      </c>
      <c r="J77" s="113">
        <v>4.1000000000000002E-2</v>
      </c>
      <c r="K77" s="113">
        <v>1.61E-2</v>
      </c>
      <c r="L77" s="113">
        <v>5.078333333333334E-2</v>
      </c>
      <c r="M77" s="113">
        <v>3.9800000000000002E-2</v>
      </c>
      <c r="N77" s="113">
        <v>2.9100000000000001E-2</v>
      </c>
      <c r="O77" s="114">
        <v>3.2349999999999997E-2</v>
      </c>
      <c r="P77" s="114"/>
      <c r="Q77" s="114"/>
      <c r="R77" s="114"/>
      <c r="S77" s="114"/>
      <c r="T77" s="114"/>
      <c r="U77" s="114"/>
      <c r="V77" s="114"/>
      <c r="W77" s="114"/>
      <c r="X77" s="141"/>
      <c r="Y77" s="141"/>
      <c r="Z77" s="124"/>
      <c r="AA77" s="124"/>
      <c r="AB77" s="124"/>
      <c r="AC77" s="124"/>
      <c r="AD77" s="65"/>
      <c r="AE77" s="65"/>
      <c r="AF77" s="63"/>
      <c r="AG77" s="63"/>
      <c r="AH77" s="63"/>
      <c r="AI77" s="63"/>
      <c r="AJ77" s="63"/>
      <c r="AK77" s="63"/>
      <c r="AL77" s="63"/>
      <c r="AN77" s="47"/>
      <c r="AO77" s="47"/>
      <c r="AP77" s="47"/>
      <c r="AQ77" s="63"/>
    </row>
    <row r="78" spans="1:49" ht="13.5" customHeight="1" x14ac:dyDescent="0.15">
      <c r="A78" s="112"/>
      <c r="B78" s="112"/>
      <c r="C78" s="112" t="s">
        <v>224</v>
      </c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4"/>
      <c r="P78" s="114"/>
      <c r="Q78" s="114"/>
      <c r="R78" s="114"/>
      <c r="S78" s="114">
        <v>7.2944999999999996E-2</v>
      </c>
      <c r="T78" s="114">
        <v>7.5274999999999995E-2</v>
      </c>
      <c r="U78" s="114">
        <v>6.2574999999999992E-2</v>
      </c>
      <c r="V78" s="114">
        <v>4.4016666666666669E-2</v>
      </c>
      <c r="W78" s="114">
        <v>4.6300000000000001E-2</v>
      </c>
      <c r="X78" s="110">
        <v>5.0799999999999998E-2</v>
      </c>
      <c r="Y78" s="110">
        <v>5.0700000000000002E-2</v>
      </c>
      <c r="Z78" s="124" t="s">
        <v>295</v>
      </c>
      <c r="AA78" s="124">
        <v>2.9899999999999999E-2</v>
      </c>
      <c r="AB78" s="124">
        <v>2.52E-2</v>
      </c>
      <c r="AC78" s="124">
        <v>1.9800000000000002E-2</v>
      </c>
      <c r="AD78" s="65"/>
      <c r="AE78" s="65"/>
      <c r="AF78" s="63"/>
      <c r="AG78" s="63"/>
      <c r="AH78" s="63"/>
      <c r="AI78" s="63"/>
      <c r="AJ78" s="63"/>
      <c r="AK78" s="63"/>
      <c r="AL78" s="63"/>
      <c r="AN78" s="78"/>
      <c r="AO78" s="65"/>
      <c r="AP78" s="65"/>
      <c r="AQ78" s="63"/>
    </row>
    <row r="79" spans="1:49" ht="13.5" customHeight="1" x14ac:dyDescent="0.15">
      <c r="A79" s="112"/>
      <c r="B79" s="112"/>
      <c r="C79" s="112" t="s">
        <v>225</v>
      </c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0">
        <v>3.7999999999999999E-2</v>
      </c>
      <c r="Y79" s="110">
        <v>3.4599999999999999E-2</v>
      </c>
      <c r="Z79" s="124" t="s">
        <v>296</v>
      </c>
      <c r="AA79" s="124">
        <v>2.5600000000000001E-2</v>
      </c>
      <c r="AB79" s="124">
        <v>1.66E-2</v>
      </c>
      <c r="AC79" s="124">
        <v>1.9400000000000001E-2</v>
      </c>
      <c r="AD79" s="65"/>
      <c r="AE79" s="65"/>
      <c r="AF79" s="63"/>
      <c r="AG79" s="63"/>
      <c r="AH79" s="63"/>
      <c r="AI79" s="63"/>
      <c r="AJ79" s="63"/>
      <c r="AK79" s="63"/>
      <c r="AL79" s="63"/>
      <c r="AN79" s="78"/>
      <c r="AO79" s="65"/>
      <c r="AP79" s="65"/>
      <c r="AQ79" s="63"/>
    </row>
    <row r="80" spans="1:49" ht="13.5" customHeight="1" x14ac:dyDescent="0.15">
      <c r="A80" s="112"/>
      <c r="B80" s="112"/>
      <c r="C80" s="182" t="s">
        <v>156</v>
      </c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0">
        <v>4.4400000000000002E-2</v>
      </c>
      <c r="Y80" s="110">
        <v>4.2700000000000002E-2</v>
      </c>
      <c r="Z80" s="124" t="s">
        <v>297</v>
      </c>
      <c r="AA80" s="124">
        <v>2.7699999999999999E-2</v>
      </c>
      <c r="AB80" s="124">
        <v>2.0899999999999998E-2</v>
      </c>
      <c r="AC80" s="124">
        <v>1.95E-2</v>
      </c>
      <c r="AD80" s="65"/>
      <c r="AE80" s="65"/>
      <c r="AF80" s="63"/>
      <c r="AG80" s="63"/>
      <c r="AH80" s="63"/>
      <c r="AI80" s="63"/>
      <c r="AJ80" s="63"/>
      <c r="AK80" s="63"/>
      <c r="AL80" s="63"/>
      <c r="AN80" s="78"/>
      <c r="AO80" s="65"/>
      <c r="AP80" s="65"/>
      <c r="AQ80" s="63"/>
    </row>
    <row r="81" spans="1:43" ht="13.5" customHeight="1" x14ac:dyDescent="0.15">
      <c r="A81" s="112"/>
      <c r="B81" s="106" t="s">
        <v>226</v>
      </c>
      <c r="C81" s="106" t="s">
        <v>227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8"/>
      <c r="P81" s="108">
        <v>6.8166666666666681E-2</v>
      </c>
      <c r="Q81" s="109"/>
      <c r="R81" s="109"/>
      <c r="S81" s="109"/>
      <c r="T81" s="109"/>
      <c r="U81" s="109"/>
      <c r="V81" s="109"/>
      <c r="W81" s="109"/>
      <c r="X81" s="109"/>
      <c r="Y81" s="109"/>
      <c r="Z81" s="127"/>
      <c r="AA81" s="127"/>
      <c r="AB81" s="127"/>
      <c r="AC81" s="127"/>
      <c r="AD81" s="65"/>
      <c r="AE81" s="65"/>
      <c r="AF81" s="63"/>
      <c r="AG81" s="63"/>
      <c r="AH81" s="63"/>
      <c r="AI81" s="63"/>
      <c r="AJ81" s="63"/>
      <c r="AK81" s="63"/>
      <c r="AL81" s="63"/>
      <c r="AN81" s="79"/>
      <c r="AO81" s="65"/>
      <c r="AP81" s="65"/>
      <c r="AQ81" s="63"/>
    </row>
    <row r="82" spans="1:43" ht="13.5" customHeight="1" x14ac:dyDescent="0.15">
      <c r="A82" s="112"/>
      <c r="B82" s="112"/>
      <c r="C82" s="112" t="s">
        <v>228</v>
      </c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4"/>
      <c r="P82" s="114">
        <v>6.5358333333333338E-2</v>
      </c>
      <c r="Q82" s="114"/>
      <c r="R82" s="114"/>
      <c r="S82" s="114"/>
      <c r="T82" s="114"/>
      <c r="U82" s="114"/>
      <c r="V82" s="114"/>
      <c r="W82" s="114"/>
      <c r="X82" s="115"/>
      <c r="Y82" s="115"/>
      <c r="Z82" s="118"/>
      <c r="AA82" s="118"/>
      <c r="AB82" s="118"/>
      <c r="AC82" s="118"/>
      <c r="AD82" s="65"/>
      <c r="AE82" s="65"/>
      <c r="AF82" s="63"/>
      <c r="AG82" s="63"/>
      <c r="AH82" s="63"/>
      <c r="AI82" s="63"/>
      <c r="AJ82" s="63"/>
      <c r="AK82" s="63"/>
      <c r="AL82" s="63"/>
      <c r="AN82" s="79"/>
      <c r="AO82" s="65"/>
      <c r="AP82" s="65"/>
      <c r="AQ82" s="63"/>
    </row>
    <row r="83" spans="1:43" ht="13.5" customHeight="1" x14ac:dyDescent="0.15">
      <c r="A83" s="112"/>
      <c r="B83" s="112"/>
      <c r="C83" s="112" t="s">
        <v>229</v>
      </c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4"/>
      <c r="P83" s="114">
        <v>6.6391666666666668E-2</v>
      </c>
      <c r="Q83" s="114">
        <v>7.7483333333333335E-2</v>
      </c>
      <c r="R83" s="114">
        <v>5.4516666666666665E-2</v>
      </c>
      <c r="S83" s="114"/>
      <c r="T83" s="114"/>
      <c r="U83" s="114"/>
      <c r="V83" s="114"/>
      <c r="W83" s="114"/>
      <c r="X83" s="115"/>
      <c r="Y83" s="115"/>
      <c r="Z83" s="118"/>
      <c r="AA83" s="118"/>
      <c r="AB83" s="118"/>
      <c r="AC83" s="118"/>
      <c r="AD83" s="65"/>
      <c r="AE83" s="65"/>
      <c r="AF83" s="63"/>
      <c r="AG83" s="63"/>
      <c r="AH83" s="63"/>
      <c r="AI83" s="63"/>
      <c r="AJ83" s="63"/>
      <c r="AK83" s="63"/>
      <c r="AL83" s="63"/>
    </row>
    <row r="84" spans="1:43" ht="13.5" customHeight="1" x14ac:dyDescent="0.15">
      <c r="A84" s="112"/>
      <c r="B84" s="112"/>
      <c r="C84" s="112" t="s">
        <v>410</v>
      </c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4"/>
      <c r="P84" s="114"/>
      <c r="Q84" s="114">
        <v>8.2491666666666671E-2</v>
      </c>
      <c r="R84" s="114">
        <v>5.8820000000000004E-2</v>
      </c>
      <c r="S84" s="114">
        <v>6.0191249999999995E-2</v>
      </c>
      <c r="T84" s="114">
        <v>6.6608333333333339E-2</v>
      </c>
      <c r="U84" s="114">
        <v>5.0608333333333338E-2</v>
      </c>
      <c r="V84" s="114">
        <v>3.7841666666666669E-2</v>
      </c>
      <c r="W84" s="114">
        <v>3.3700000000000001E-2</v>
      </c>
      <c r="X84" s="116">
        <v>3.8699999999999998E-2</v>
      </c>
      <c r="Y84" s="116">
        <v>4.0500000000000001E-2</v>
      </c>
      <c r="Z84" s="118">
        <v>4.36E-2</v>
      </c>
      <c r="AA84" s="118">
        <v>2.4500000000000001E-2</v>
      </c>
      <c r="AB84" s="118">
        <v>1.84E-2</v>
      </c>
      <c r="AC84" s="118"/>
      <c r="AD84" s="65"/>
      <c r="AE84" s="65"/>
      <c r="AF84" s="63"/>
      <c r="AG84" s="63"/>
      <c r="AH84" s="63"/>
      <c r="AI84" s="63"/>
      <c r="AJ84" s="63"/>
      <c r="AK84" s="63"/>
      <c r="AL84" s="63"/>
    </row>
    <row r="85" spans="1:43" ht="13.5" customHeight="1" x14ac:dyDescent="0.15">
      <c r="A85" s="112"/>
      <c r="B85" s="112"/>
      <c r="C85" s="112" t="s">
        <v>411</v>
      </c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4"/>
      <c r="P85" s="114"/>
      <c r="Q85" s="114"/>
      <c r="R85" s="114"/>
      <c r="S85" s="114"/>
      <c r="T85" s="114"/>
      <c r="U85" s="114"/>
      <c r="V85" s="114"/>
      <c r="W85" s="114"/>
      <c r="X85" s="116"/>
      <c r="Y85" s="116"/>
      <c r="Z85" s="118"/>
      <c r="AA85" s="118"/>
      <c r="AB85" s="118"/>
      <c r="AC85" s="118">
        <v>1.67E-2</v>
      </c>
      <c r="AD85" s="65"/>
      <c r="AE85" s="65"/>
      <c r="AF85" s="63"/>
      <c r="AG85" s="63"/>
      <c r="AH85" s="63"/>
      <c r="AI85" s="63"/>
      <c r="AJ85" s="63"/>
      <c r="AK85" s="63"/>
      <c r="AL85" s="63"/>
    </row>
    <row r="86" spans="1:43" ht="13.5" customHeight="1" x14ac:dyDescent="0.15">
      <c r="A86" s="112"/>
      <c r="B86" s="112"/>
      <c r="C86" s="112" t="s">
        <v>100</v>
      </c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4"/>
      <c r="P86" s="114">
        <v>4.1316666666666668E-2</v>
      </c>
      <c r="Q86" s="114">
        <v>5.3799999999999994E-2</v>
      </c>
      <c r="R86" s="114">
        <v>3.9611666666666663E-2</v>
      </c>
      <c r="S86" s="114">
        <v>4.2678750000000008E-2</v>
      </c>
      <c r="T86" s="114">
        <v>4.8952777777777789E-2</v>
      </c>
      <c r="U86" s="114">
        <v>3.6574999999999996E-2</v>
      </c>
      <c r="V86" s="114">
        <v>2.8491666666666665E-2</v>
      </c>
      <c r="W86" s="114">
        <v>2.6800000000000001E-2</v>
      </c>
      <c r="X86" s="116">
        <v>2.86E-2</v>
      </c>
      <c r="Y86" s="116">
        <v>3.1399999999999997E-2</v>
      </c>
      <c r="Z86" s="118">
        <v>3.4500000000000003E-2</v>
      </c>
      <c r="AA86" s="118">
        <v>1.7600000000000001E-2</v>
      </c>
      <c r="AB86" s="118">
        <v>1.32E-2</v>
      </c>
      <c r="AC86" s="118">
        <v>1.43E-2</v>
      </c>
      <c r="AD86" s="65"/>
      <c r="AE86" s="65"/>
      <c r="AF86" s="63"/>
      <c r="AG86" s="63"/>
      <c r="AH86" s="63"/>
      <c r="AI86" s="63"/>
      <c r="AJ86" s="63"/>
      <c r="AK86" s="63"/>
      <c r="AL86" s="63"/>
    </row>
    <row r="87" spans="1:43" ht="13.5" customHeight="1" x14ac:dyDescent="0.15">
      <c r="A87" s="112"/>
      <c r="B87" s="112"/>
      <c r="C87" s="112" t="s">
        <v>230</v>
      </c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4"/>
      <c r="P87" s="114"/>
      <c r="Q87" s="114">
        <v>7.6600000000000001E-2</v>
      </c>
      <c r="R87" s="114">
        <v>5.2724999999999994E-2</v>
      </c>
      <c r="S87" s="114">
        <v>5.9256249999999989E-2</v>
      </c>
      <c r="T87" s="114">
        <v>6.3249999999999987E-2</v>
      </c>
      <c r="U87" s="114">
        <v>4.9749999999999996E-2</v>
      </c>
      <c r="V87" s="114">
        <v>3.5691666666666656E-2</v>
      </c>
      <c r="W87" s="114">
        <v>3.4200000000000001E-2</v>
      </c>
      <c r="X87" s="116">
        <v>3.2300000000000002E-2</v>
      </c>
      <c r="Y87" s="116">
        <v>3.4200000000000001E-2</v>
      </c>
      <c r="Z87" s="118">
        <v>4.1799999999999997E-2</v>
      </c>
      <c r="AA87" s="118">
        <v>2.4400000000000002E-2</v>
      </c>
      <c r="AB87" s="118">
        <v>1.7000000000000001E-2</v>
      </c>
      <c r="AC87" s="118">
        <v>1.6E-2</v>
      </c>
      <c r="AD87" s="65"/>
      <c r="AE87" s="65"/>
      <c r="AF87" s="63"/>
      <c r="AG87" s="63"/>
      <c r="AH87" s="63"/>
      <c r="AI87" s="63"/>
      <c r="AJ87" s="63"/>
      <c r="AK87" s="63"/>
      <c r="AL87" s="63"/>
    </row>
    <row r="88" spans="1:43" ht="13.5" customHeight="1" x14ac:dyDescent="0.15">
      <c r="A88" s="112"/>
      <c r="B88" s="119"/>
      <c r="C88" s="181" t="s">
        <v>156</v>
      </c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21">
        <v>6.007499999999999E-2</v>
      </c>
      <c r="Q88" s="121">
        <v>7.2583333333333333E-2</v>
      </c>
      <c r="R88" s="121">
        <v>5.129333333333333E-2</v>
      </c>
      <c r="S88" s="121">
        <v>5.4039305555555556E-2</v>
      </c>
      <c r="T88" s="121">
        <v>5.9557812500000001E-2</v>
      </c>
      <c r="U88" s="121">
        <v>4.5650000000000003E-2</v>
      </c>
      <c r="V88" s="121">
        <v>3.4008333333333328E-2</v>
      </c>
      <c r="W88" s="121">
        <v>3.1600000000000003E-2</v>
      </c>
      <c r="X88" s="116">
        <v>3.32E-2</v>
      </c>
      <c r="Y88" s="116">
        <v>3.5400000000000001E-2</v>
      </c>
      <c r="Z88" s="121">
        <v>3.9899999999999998E-2</v>
      </c>
      <c r="AA88" s="121">
        <v>2.2200000000000001E-2</v>
      </c>
      <c r="AB88" s="121">
        <v>1.6199999999999999E-2</v>
      </c>
      <c r="AC88" s="121">
        <v>1.5699999999999999E-2</v>
      </c>
    </row>
    <row r="89" spans="1:43" ht="13.5" customHeight="1" x14ac:dyDescent="0.15">
      <c r="A89" s="106" t="s">
        <v>231</v>
      </c>
      <c r="B89" s="104" t="s">
        <v>232</v>
      </c>
      <c r="C89" s="102" t="s">
        <v>233</v>
      </c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5"/>
      <c r="Q89" s="105"/>
      <c r="R89" s="105">
        <v>3.8858333333333328E-2</v>
      </c>
      <c r="S89" s="105">
        <v>3.9273333333333334E-2</v>
      </c>
      <c r="T89" s="105">
        <v>4.224166666666667E-2</v>
      </c>
      <c r="U89" s="105">
        <v>4.6283333333333343E-2</v>
      </c>
      <c r="V89" s="105">
        <v>4.1599999999999998E-2</v>
      </c>
      <c r="W89" s="105">
        <v>3.5400000000000001E-2</v>
      </c>
      <c r="X89" s="134">
        <v>4.2200000000000001E-2</v>
      </c>
      <c r="Y89" s="134">
        <v>4.1300000000000003E-2</v>
      </c>
      <c r="Z89" s="135">
        <v>3.4700000000000002E-2</v>
      </c>
      <c r="AA89" s="135">
        <v>2.07E-2</v>
      </c>
      <c r="AB89" s="135">
        <v>1.7999999999999999E-2</v>
      </c>
      <c r="AC89" s="135">
        <v>1.7000000000000001E-2</v>
      </c>
      <c r="AD89" s="65"/>
      <c r="AE89" s="65"/>
      <c r="AF89" s="63"/>
      <c r="AG89" s="63"/>
      <c r="AH89" s="63"/>
      <c r="AI89" s="63"/>
      <c r="AJ89" s="63"/>
      <c r="AK89" s="63"/>
      <c r="AL89" s="63"/>
    </row>
    <row r="90" spans="1:43" ht="13.5" customHeight="1" x14ac:dyDescent="0.15">
      <c r="A90" s="119"/>
      <c r="B90" s="183" t="s">
        <v>234</v>
      </c>
      <c r="C90" s="145" t="s">
        <v>235</v>
      </c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5"/>
      <c r="Q90" s="105"/>
      <c r="R90" s="105"/>
      <c r="S90" s="105"/>
      <c r="T90" s="105"/>
      <c r="U90" s="105"/>
      <c r="V90" s="105"/>
      <c r="W90" s="105"/>
      <c r="X90" s="134"/>
      <c r="Y90" s="134"/>
      <c r="Z90" s="135">
        <v>4.6600000000000003E-2</v>
      </c>
      <c r="AA90" s="135">
        <v>2.58E-2</v>
      </c>
      <c r="AB90" s="135">
        <v>2.6200000000000001E-2</v>
      </c>
      <c r="AC90" s="135">
        <v>2.4400000000000002E-2</v>
      </c>
      <c r="AD90" s="65"/>
      <c r="AE90" s="65"/>
      <c r="AF90" s="63"/>
      <c r="AG90" s="63"/>
      <c r="AH90" s="63"/>
      <c r="AI90" s="63"/>
      <c r="AJ90" s="63"/>
      <c r="AK90" s="63"/>
      <c r="AL90" s="63"/>
    </row>
    <row r="91" spans="1:43" ht="13.5" customHeight="1" x14ac:dyDescent="0.15">
      <c r="A91" s="112" t="s">
        <v>236</v>
      </c>
      <c r="B91" s="102" t="s">
        <v>39</v>
      </c>
      <c r="C91" s="102" t="s">
        <v>45</v>
      </c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5"/>
      <c r="Q91" s="105"/>
      <c r="R91" s="105"/>
      <c r="S91" s="105"/>
      <c r="T91" s="105"/>
      <c r="U91" s="105"/>
      <c r="V91" s="105">
        <v>3.8350000000000002E-2</v>
      </c>
      <c r="W91" s="105">
        <v>3.56E-2</v>
      </c>
      <c r="X91" s="134">
        <v>2.86E-2</v>
      </c>
      <c r="Y91" s="134">
        <v>4.2799999999999998E-2</v>
      </c>
      <c r="Z91" s="135">
        <v>3.2800000000000003E-2</v>
      </c>
      <c r="AA91" s="135">
        <v>3.6900000000000002E-2</v>
      </c>
      <c r="AB91" s="135" t="s">
        <v>298</v>
      </c>
      <c r="AC91" s="135">
        <v>1.8700000000000001E-2</v>
      </c>
      <c r="AD91" s="65"/>
      <c r="AE91" s="65"/>
      <c r="AF91" s="63"/>
      <c r="AG91" s="63"/>
      <c r="AH91" s="63"/>
      <c r="AI91" s="63"/>
      <c r="AJ91" s="63"/>
      <c r="AK91" s="63"/>
      <c r="AL91" s="63"/>
    </row>
    <row r="92" spans="1:43" ht="13.5" customHeight="1" x14ac:dyDescent="0.15">
      <c r="A92" s="119"/>
      <c r="B92" s="102" t="s">
        <v>40</v>
      </c>
      <c r="C92" s="102" t="s">
        <v>41</v>
      </c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5"/>
      <c r="Q92" s="105"/>
      <c r="R92" s="105"/>
      <c r="S92" s="105"/>
      <c r="T92" s="105"/>
      <c r="U92" s="105"/>
      <c r="V92" s="105">
        <v>4.2470000000000001E-2</v>
      </c>
      <c r="W92" s="105">
        <v>3.4099999999999998E-2</v>
      </c>
      <c r="X92" s="110">
        <v>0.03</v>
      </c>
      <c r="Y92" s="110">
        <v>3.3599999999999998E-2</v>
      </c>
      <c r="Z92" s="135">
        <v>2.93E-2</v>
      </c>
      <c r="AA92" s="135">
        <v>2.8000000000000001E-2</v>
      </c>
      <c r="AB92" s="135">
        <v>1.9400000000000001E-2</v>
      </c>
      <c r="AC92" s="135">
        <v>2.12E-2</v>
      </c>
      <c r="AD92" s="65"/>
      <c r="AE92" s="65"/>
      <c r="AF92" s="63"/>
      <c r="AG92" s="63"/>
      <c r="AH92" s="63"/>
      <c r="AI92" s="63"/>
      <c r="AJ92" s="63"/>
      <c r="AK92" s="63"/>
      <c r="AL92" s="63"/>
    </row>
    <row r="93" spans="1:43" ht="13.5" customHeight="1" x14ac:dyDescent="0.15">
      <c r="A93" s="102" t="s">
        <v>237</v>
      </c>
      <c r="B93" s="102" t="s">
        <v>238</v>
      </c>
      <c r="C93" s="102" t="s">
        <v>286</v>
      </c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5"/>
      <c r="Q93" s="105"/>
      <c r="R93" s="105">
        <v>1.9549999999999998E-2</v>
      </c>
      <c r="S93" s="105">
        <v>3.4066666666666669E-2</v>
      </c>
      <c r="T93" s="105">
        <v>3.6851388888888892E-2</v>
      </c>
      <c r="U93" s="105">
        <v>6.3158333333333344E-2</v>
      </c>
      <c r="V93" s="105">
        <v>6.2125000000000007E-2</v>
      </c>
      <c r="W93" s="105">
        <v>6.0299999999999999E-2</v>
      </c>
      <c r="X93" s="134">
        <v>5.57E-2</v>
      </c>
      <c r="Y93" s="134">
        <v>7.9200000000000007E-2</v>
      </c>
      <c r="Z93" s="135" t="s">
        <v>299</v>
      </c>
      <c r="AA93" s="135">
        <v>2.47E-2</v>
      </c>
      <c r="AB93" s="135">
        <v>1.7100000000000001E-2</v>
      </c>
      <c r="AC93" s="135">
        <v>1.5800000000000002E-2</v>
      </c>
      <c r="AD93" s="65"/>
      <c r="AE93" s="65"/>
      <c r="AF93" s="63"/>
      <c r="AG93" s="63"/>
      <c r="AH93" s="63"/>
      <c r="AI93" s="63"/>
      <c r="AJ93" s="63"/>
      <c r="AK93" s="63"/>
      <c r="AL93" s="63"/>
    </row>
    <row r="94" spans="1:43" ht="13.5" customHeight="1" x14ac:dyDescent="0.15">
      <c r="A94" s="112" t="s">
        <v>239</v>
      </c>
      <c r="B94" s="112" t="s">
        <v>240</v>
      </c>
      <c r="C94" s="112" t="s">
        <v>201</v>
      </c>
      <c r="D94" s="113">
        <v>5.7200000000000001E-2</v>
      </c>
      <c r="E94" s="113">
        <v>5.57E-2</v>
      </c>
      <c r="F94" s="113">
        <v>3.2599999999999997E-2</v>
      </c>
      <c r="G94" s="113">
        <v>3.4000000000000002E-2</v>
      </c>
      <c r="H94" s="113">
        <v>4.6699999999999998E-2</v>
      </c>
      <c r="I94" s="113">
        <v>3.4200000000000001E-2</v>
      </c>
      <c r="J94" s="113">
        <v>1.46E-2</v>
      </c>
      <c r="K94" s="113">
        <v>1.6000000000000001E-3</v>
      </c>
      <c r="L94" s="113">
        <v>2.9166666666666668E-3</v>
      </c>
      <c r="M94" s="113">
        <v>2.6700000000000002E-2</v>
      </c>
      <c r="N94" s="113">
        <v>3.4299999999999997E-2</v>
      </c>
      <c r="O94" s="114">
        <v>3.604545454545454E-2</v>
      </c>
      <c r="P94" s="114">
        <v>1.7700000000000004E-2</v>
      </c>
      <c r="Q94" s="114">
        <v>3.1150000000000001E-2</v>
      </c>
      <c r="R94" s="114">
        <v>3.2909090909090909E-2</v>
      </c>
      <c r="S94" s="114">
        <v>4.0058333333333328E-2</v>
      </c>
      <c r="T94" s="114">
        <v>2.3708333333333331E-2</v>
      </c>
      <c r="U94" s="114">
        <v>1.9866666666666668E-2</v>
      </c>
      <c r="V94" s="114">
        <v>3.0083333333333337E-2</v>
      </c>
      <c r="W94" s="114">
        <v>2.1600000000000001E-2</v>
      </c>
      <c r="X94" s="110">
        <v>2.3699999999999999E-2</v>
      </c>
      <c r="Y94" s="110">
        <v>2.8000000000000001E-2</v>
      </c>
      <c r="Z94" s="132">
        <v>2.41E-2</v>
      </c>
      <c r="AA94" s="132">
        <v>1.7899999999999999E-2</v>
      </c>
      <c r="AB94" s="132">
        <v>1.7899999999999999E-2</v>
      </c>
      <c r="AC94" s="127">
        <v>2.3199999999999998E-2</v>
      </c>
      <c r="AD94" s="65"/>
      <c r="AE94" s="65"/>
      <c r="AF94" s="66"/>
      <c r="AG94" s="66"/>
      <c r="AH94" s="66"/>
      <c r="AI94" s="66"/>
      <c r="AJ94" s="66"/>
      <c r="AK94" s="66"/>
      <c r="AL94" s="66"/>
    </row>
    <row r="95" spans="1:43" ht="13.5" customHeight="1" x14ac:dyDescent="0.15">
      <c r="A95" s="112"/>
      <c r="B95" s="112"/>
      <c r="C95" s="112" t="s">
        <v>241</v>
      </c>
      <c r="D95" s="113">
        <v>5.0799999999999998E-2</v>
      </c>
      <c r="E95" s="113">
        <v>5.8099999999999999E-2</v>
      </c>
      <c r="F95" s="113">
        <v>3.5700000000000003E-2</v>
      </c>
      <c r="G95" s="113">
        <v>2.9499999999999998E-2</v>
      </c>
      <c r="H95" s="113">
        <v>3.73E-2</v>
      </c>
      <c r="I95" s="113">
        <v>2.4299999999999999E-2</v>
      </c>
      <c r="J95" s="113">
        <v>1.61E-2</v>
      </c>
      <c r="K95" s="113">
        <v>1.4E-3</v>
      </c>
      <c r="L95" s="113">
        <v>1.4416666666666668E-3</v>
      </c>
      <c r="M95" s="113">
        <v>2.9499999999999998E-2</v>
      </c>
      <c r="N95" s="113">
        <v>2.1700000000000001E-2</v>
      </c>
      <c r="O95" s="114">
        <v>3.4272727272727274E-2</v>
      </c>
      <c r="P95" s="114">
        <v>1.7158333333333331E-2</v>
      </c>
      <c r="Q95" s="114">
        <v>2.9791666666666664E-2</v>
      </c>
      <c r="R95" s="114">
        <v>4.8569999999999995E-2</v>
      </c>
      <c r="S95" s="114">
        <v>4.8571666666666673E-2</v>
      </c>
      <c r="T95" s="114">
        <v>3.4666000000000002E-2</v>
      </c>
      <c r="U95" s="114">
        <v>2.7566666666666666E-2</v>
      </c>
      <c r="V95" s="114">
        <v>3.068333333333333E-2</v>
      </c>
      <c r="W95" s="114">
        <v>2.6800000000000001E-2</v>
      </c>
      <c r="X95" s="110">
        <v>2.1499999999999998E-2</v>
      </c>
      <c r="Y95" s="110">
        <v>2.53E-2</v>
      </c>
      <c r="Z95" s="130" t="s">
        <v>300</v>
      </c>
      <c r="AA95" s="130" t="s">
        <v>301</v>
      </c>
      <c r="AB95" s="130">
        <v>1.7600000000000001E-2</v>
      </c>
      <c r="AC95" s="118">
        <v>2.1899999999999999E-2</v>
      </c>
      <c r="AD95" s="65"/>
      <c r="AE95" s="65"/>
      <c r="AF95" s="66"/>
      <c r="AG95" s="66"/>
      <c r="AH95" s="66"/>
      <c r="AI95" s="66"/>
      <c r="AJ95" s="66"/>
      <c r="AK95" s="66"/>
      <c r="AL95" s="66"/>
    </row>
    <row r="96" spans="1:43" ht="13.5" customHeight="1" x14ac:dyDescent="0.15">
      <c r="A96" s="112"/>
      <c r="B96" s="112"/>
      <c r="C96" s="112" t="s">
        <v>412</v>
      </c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4"/>
      <c r="P96" s="114"/>
      <c r="Q96" s="114"/>
      <c r="R96" s="114"/>
      <c r="S96" s="114"/>
      <c r="T96" s="114"/>
      <c r="U96" s="114"/>
      <c r="V96" s="114"/>
      <c r="W96" s="114"/>
      <c r="X96" s="110"/>
      <c r="Y96" s="110"/>
      <c r="Z96" s="130"/>
      <c r="AA96" s="130"/>
      <c r="AB96" s="130"/>
      <c r="AC96" s="118">
        <v>3.9100000000000003E-2</v>
      </c>
      <c r="AD96" s="65"/>
      <c r="AE96" s="65"/>
      <c r="AF96" s="66"/>
      <c r="AG96" s="66"/>
      <c r="AH96" s="66"/>
      <c r="AI96" s="66"/>
      <c r="AJ96" s="66"/>
      <c r="AK96" s="66"/>
      <c r="AL96" s="66"/>
    </row>
    <row r="97" spans="1:46" ht="13.5" customHeight="1" x14ac:dyDescent="0.15">
      <c r="A97" s="119"/>
      <c r="B97" s="119"/>
      <c r="C97" s="181" t="s">
        <v>156</v>
      </c>
      <c r="D97" s="120">
        <v>5.3999999999999999E-2</v>
      </c>
      <c r="E97" s="120">
        <v>5.6899999999999999E-2</v>
      </c>
      <c r="F97" s="120">
        <v>3.4200000000000001E-2</v>
      </c>
      <c r="G97" s="120">
        <v>3.1800000000000002E-2</v>
      </c>
      <c r="H97" s="120">
        <v>4.2000000000000003E-2</v>
      </c>
      <c r="I97" s="120">
        <v>2.93E-2</v>
      </c>
      <c r="J97" s="120">
        <v>1.54E-2</v>
      </c>
      <c r="K97" s="120">
        <v>1.5E-3</v>
      </c>
      <c r="L97" s="120">
        <v>2.1749999999999999E-3</v>
      </c>
      <c r="M97" s="120">
        <v>2.81E-2</v>
      </c>
      <c r="N97" s="120">
        <v>2.8000000000000001E-2</v>
      </c>
      <c r="O97" s="114">
        <v>3.5172727272727272E-2</v>
      </c>
      <c r="P97" s="114">
        <v>1.7441666666666664E-2</v>
      </c>
      <c r="Q97" s="121">
        <v>3.0475000000000002E-2</v>
      </c>
      <c r="R97" s="121">
        <v>4.3530833333333331E-2</v>
      </c>
      <c r="S97" s="121">
        <v>4.4327499999999999E-2</v>
      </c>
      <c r="T97" s="121">
        <v>2.6273484848484852E-2</v>
      </c>
      <c r="U97" s="121">
        <v>2.3725E-2</v>
      </c>
      <c r="V97" s="121">
        <v>3.0383333333333335E-2</v>
      </c>
      <c r="W97" s="121">
        <v>2.4199999999999999E-2</v>
      </c>
      <c r="X97" s="110">
        <v>2.3699999999999999E-2</v>
      </c>
      <c r="Y97" s="110">
        <v>2.6599999999999999E-2</v>
      </c>
      <c r="Z97" s="133">
        <v>2.5899999999999999E-2</v>
      </c>
      <c r="AA97" s="133">
        <v>1.8200000000000001E-2</v>
      </c>
      <c r="AB97" s="133">
        <v>1.78E-2</v>
      </c>
      <c r="AC97" s="122">
        <v>2.81E-2</v>
      </c>
      <c r="AD97" s="65"/>
      <c r="AE97" s="65"/>
      <c r="AF97" s="66"/>
      <c r="AG97" s="66"/>
      <c r="AH97" s="66"/>
      <c r="AI97" s="66"/>
      <c r="AJ97" s="66"/>
      <c r="AK97" s="66"/>
      <c r="AL97" s="66"/>
      <c r="AM97" s="66"/>
      <c r="AN97" s="66"/>
    </row>
    <row r="98" spans="1:46" ht="13.5" customHeight="1" x14ac:dyDescent="0.15">
      <c r="A98" s="106" t="s">
        <v>242</v>
      </c>
      <c r="B98" s="106" t="s">
        <v>243</v>
      </c>
      <c r="C98" s="106" t="s">
        <v>244</v>
      </c>
      <c r="D98" s="107">
        <v>0.1158</v>
      </c>
      <c r="E98" s="107">
        <v>9.7100000000000006E-2</v>
      </c>
      <c r="F98" s="107">
        <v>8.1600000000000006E-2</v>
      </c>
      <c r="G98" s="107">
        <v>6.9400000000000003E-2</v>
      </c>
      <c r="H98" s="107">
        <v>5.16E-2</v>
      </c>
      <c r="I98" s="107">
        <v>3.6700000000000003E-2</v>
      </c>
      <c r="J98" s="107">
        <v>4.3900000000000002E-2</v>
      </c>
      <c r="K98" s="107">
        <v>7.1999999999999995E-2</v>
      </c>
      <c r="L98" s="107">
        <v>7.2583333333333333E-2</v>
      </c>
      <c r="M98" s="107">
        <v>5.8500000000000003E-2</v>
      </c>
      <c r="N98" s="107">
        <v>0.11650000000000001</v>
      </c>
      <c r="O98" s="108">
        <v>0.11475833333333334</v>
      </c>
      <c r="P98" s="108">
        <v>0.10836363636363636</v>
      </c>
      <c r="Q98" s="108">
        <v>7.0249999999999993E-2</v>
      </c>
      <c r="R98" s="108">
        <v>7.0375000000000007E-2</v>
      </c>
      <c r="S98" s="108">
        <v>6.0653333333333337E-2</v>
      </c>
      <c r="T98" s="108">
        <v>6.3424999999999995E-2</v>
      </c>
      <c r="U98" s="108">
        <v>7.2750000000000023E-2</v>
      </c>
      <c r="V98" s="108">
        <v>6.1383333333333324E-2</v>
      </c>
      <c r="W98" s="108">
        <v>5.2900000000000003E-2</v>
      </c>
      <c r="X98" s="111">
        <v>6.0900000000000003E-2</v>
      </c>
      <c r="Y98" s="111">
        <v>5.7599999999999998E-2</v>
      </c>
      <c r="Z98" s="124" t="s">
        <v>302</v>
      </c>
      <c r="AA98" s="124">
        <v>3.8100000000000002E-2</v>
      </c>
      <c r="AB98" s="124">
        <v>1.5100000000000001E-2</v>
      </c>
      <c r="AC98" s="124">
        <v>2.1899999999999999E-2</v>
      </c>
      <c r="AD98" s="65"/>
      <c r="AE98" s="65"/>
      <c r="AF98" s="63"/>
      <c r="AG98" s="63"/>
      <c r="AH98" s="63"/>
      <c r="AI98" s="63"/>
      <c r="AJ98" s="63"/>
      <c r="AK98" s="63"/>
      <c r="AL98" s="63"/>
    </row>
    <row r="99" spans="1:46" ht="13.5" customHeight="1" x14ac:dyDescent="0.15">
      <c r="A99" s="112"/>
      <c r="B99" s="112"/>
      <c r="C99" s="112" t="s">
        <v>413</v>
      </c>
      <c r="D99" s="113">
        <v>5.3800000000000001E-2</v>
      </c>
      <c r="E99" s="113">
        <v>5.4899999999999997E-2</v>
      </c>
      <c r="F99" s="113">
        <v>4.2099999999999999E-2</v>
      </c>
      <c r="G99" s="113">
        <v>4.4200000000000003E-2</v>
      </c>
      <c r="H99" s="113">
        <v>6.1999999999999998E-3</v>
      </c>
      <c r="I99" s="113">
        <v>1.21E-2</v>
      </c>
      <c r="J99" s="113">
        <v>1.7000000000000001E-2</v>
      </c>
      <c r="K99" s="113">
        <v>1.8800000000000001E-2</v>
      </c>
      <c r="L99" s="113">
        <v>2.0675000000000002E-2</v>
      </c>
      <c r="M99" s="113">
        <v>2.01E-2</v>
      </c>
      <c r="N99" s="113">
        <v>3.6999999999999998E-2</v>
      </c>
      <c r="O99" s="114">
        <v>4.6500000000000007E-2</v>
      </c>
      <c r="P99" s="114">
        <v>3.5554545454545457E-2</v>
      </c>
      <c r="Q99" s="114">
        <v>5.1258333333333329E-2</v>
      </c>
      <c r="R99" s="114">
        <v>2.9461666666666674E-2</v>
      </c>
      <c r="S99" s="114">
        <v>2.8458333333333335E-2</v>
      </c>
      <c r="T99" s="114">
        <v>3.8154545454545448E-2</v>
      </c>
      <c r="U99" s="114">
        <v>3.6391666666666662E-2</v>
      </c>
      <c r="V99" s="114">
        <v>2.7349999999999999E-2</v>
      </c>
      <c r="W99" s="114">
        <v>2.1700000000000001E-2</v>
      </c>
      <c r="X99" s="116">
        <v>2.0799999999999999E-2</v>
      </c>
      <c r="Y99" s="116">
        <v>2.9700000000000001E-2</v>
      </c>
      <c r="Z99" s="124" t="s">
        <v>303</v>
      </c>
      <c r="AA99" s="124">
        <v>2.5100000000000001E-2</v>
      </c>
      <c r="AB99" s="124">
        <v>9.1000000000000004E-3</v>
      </c>
      <c r="AC99" s="124">
        <v>1.2500000000000001E-2</v>
      </c>
      <c r="AD99" s="65"/>
      <c r="AE99" s="65"/>
      <c r="AF99" s="63"/>
      <c r="AG99" s="63"/>
      <c r="AH99" s="63"/>
      <c r="AI99" s="63"/>
      <c r="AJ99" s="63"/>
      <c r="AK99" s="63"/>
      <c r="AL99" s="63"/>
    </row>
    <row r="100" spans="1:46" ht="13.5" customHeight="1" x14ac:dyDescent="0.15">
      <c r="A100" s="112"/>
      <c r="B100" s="112"/>
      <c r="C100" s="112" t="s">
        <v>246</v>
      </c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4"/>
      <c r="P100" s="114"/>
      <c r="Q100" s="114"/>
      <c r="R100" s="114">
        <v>3.9635999999999998E-2</v>
      </c>
      <c r="S100" s="114">
        <v>4.7338333333333336E-2</v>
      </c>
      <c r="T100" s="114">
        <v>3.5749999999999997E-2</v>
      </c>
      <c r="U100" s="114">
        <v>4.6249999999999999E-2</v>
      </c>
      <c r="V100" s="114">
        <v>4.0975000000000004E-2</v>
      </c>
      <c r="W100" s="114">
        <v>0.04</v>
      </c>
      <c r="X100" s="116">
        <v>3.6400000000000002E-2</v>
      </c>
      <c r="Y100" s="116"/>
      <c r="Z100" s="124">
        <v>2.3199999999999998E-2</v>
      </c>
      <c r="AA100" s="124">
        <v>2.29E-2</v>
      </c>
      <c r="AB100" s="124">
        <v>8.8000000000000005E-3</v>
      </c>
      <c r="AC100" s="124">
        <v>1.44E-2</v>
      </c>
      <c r="AD100" s="65"/>
      <c r="AE100" s="65"/>
      <c r="AF100" s="63"/>
      <c r="AG100" s="63"/>
      <c r="AH100" s="63"/>
      <c r="AI100" s="63"/>
      <c r="AJ100" s="63"/>
      <c r="AK100" s="63"/>
      <c r="AL100" s="63"/>
    </row>
    <row r="101" spans="1:46" ht="13.5" customHeight="1" x14ac:dyDescent="0.15">
      <c r="A101" s="112"/>
      <c r="B101" s="112"/>
      <c r="C101" s="112" t="s">
        <v>247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4"/>
      <c r="P101" s="114"/>
      <c r="Q101" s="114"/>
      <c r="R101" s="114"/>
      <c r="S101" s="114"/>
      <c r="T101" s="114"/>
      <c r="U101" s="114"/>
      <c r="V101" s="114"/>
      <c r="W101" s="114"/>
      <c r="X101" s="116">
        <v>4.2099999999999999E-2</v>
      </c>
      <c r="Y101" s="116">
        <v>5.2400000000000002E-2</v>
      </c>
      <c r="Z101" s="124" t="s">
        <v>304</v>
      </c>
      <c r="AA101" s="124">
        <v>4.9000000000000002E-2</v>
      </c>
      <c r="AB101" s="124">
        <v>3.0700000000000002E-2</v>
      </c>
      <c r="AC101" s="124">
        <v>2.8899999999999999E-2</v>
      </c>
      <c r="AD101" s="65"/>
      <c r="AE101" s="65"/>
      <c r="AF101" s="63"/>
      <c r="AG101" s="63"/>
      <c r="AH101" s="63"/>
      <c r="AI101" s="63"/>
      <c r="AJ101" s="63"/>
      <c r="AK101" s="63"/>
      <c r="AL101" s="63"/>
    </row>
    <row r="102" spans="1:46" ht="13.5" customHeight="1" x14ac:dyDescent="0.15">
      <c r="A102" s="119"/>
      <c r="B102" s="119"/>
      <c r="C102" s="181" t="s">
        <v>156</v>
      </c>
      <c r="D102" s="120">
        <v>8.48E-2</v>
      </c>
      <c r="E102" s="120">
        <v>7.5999999999999998E-2</v>
      </c>
      <c r="F102" s="120">
        <v>6.1899999999999997E-2</v>
      </c>
      <c r="G102" s="120">
        <v>5.6800000000000003E-2</v>
      </c>
      <c r="H102" s="120">
        <v>2.8899999999999999E-2</v>
      </c>
      <c r="I102" s="120">
        <v>2.4400000000000002E-2</v>
      </c>
      <c r="J102" s="120">
        <v>3.0499999999999999E-2</v>
      </c>
      <c r="K102" s="120">
        <v>4.5400000000000003E-2</v>
      </c>
      <c r="L102" s="120">
        <v>4.6633333333333332E-2</v>
      </c>
      <c r="M102" s="120">
        <v>3.9300000000000002E-2</v>
      </c>
      <c r="N102" s="120">
        <v>7.6799999999999993E-2</v>
      </c>
      <c r="O102" s="121">
        <v>8.0625000000000002E-2</v>
      </c>
      <c r="P102" s="121">
        <v>7.1972727272727285E-2</v>
      </c>
      <c r="Q102" s="121">
        <v>6.0758333333333331E-2</v>
      </c>
      <c r="R102" s="121">
        <v>4.7027777777777779E-2</v>
      </c>
      <c r="S102" s="121">
        <v>4.5470000000000003E-2</v>
      </c>
      <c r="T102" s="121">
        <v>4.4725000000000008E-2</v>
      </c>
      <c r="U102" s="121">
        <v>5.1808333333333324E-2</v>
      </c>
      <c r="V102" s="121">
        <v>4.3241666666666671E-2</v>
      </c>
      <c r="W102" s="121">
        <v>3.8600000000000002E-2</v>
      </c>
      <c r="X102" s="126">
        <v>4.0399999999999998E-2</v>
      </c>
      <c r="Y102" s="126">
        <v>4.6600000000000003E-2</v>
      </c>
      <c r="Z102" s="124" t="s">
        <v>305</v>
      </c>
      <c r="AA102" s="124">
        <v>3.3799999999999997E-2</v>
      </c>
      <c r="AB102" s="124">
        <v>1.6E-2</v>
      </c>
      <c r="AC102" s="124">
        <v>1.9699999999999999E-2</v>
      </c>
      <c r="AD102" s="65"/>
      <c r="AE102" s="65"/>
      <c r="AF102" s="63"/>
      <c r="AG102" s="63"/>
      <c r="AH102" s="63"/>
      <c r="AI102" s="63"/>
      <c r="AJ102" s="63"/>
      <c r="AK102" s="63"/>
      <c r="AL102" s="63"/>
      <c r="AM102" s="63"/>
      <c r="AN102" s="66"/>
    </row>
    <row r="103" spans="1:46" ht="13.5" customHeight="1" x14ac:dyDescent="0.15">
      <c r="A103" s="106" t="s">
        <v>248</v>
      </c>
      <c r="B103" s="106" t="s">
        <v>33</v>
      </c>
      <c r="C103" s="106" t="s">
        <v>34</v>
      </c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8"/>
      <c r="P103" s="108"/>
      <c r="Q103" s="108"/>
      <c r="R103" s="108"/>
      <c r="S103" s="108"/>
      <c r="T103" s="108"/>
      <c r="U103" s="108"/>
      <c r="V103" s="108">
        <v>5.2358333333333333E-2</v>
      </c>
      <c r="W103" s="108">
        <v>3.3599999999999998E-2</v>
      </c>
      <c r="X103" s="111">
        <v>5.1700000000000003E-2</v>
      </c>
      <c r="Y103" s="111">
        <v>4.5100000000000001E-2</v>
      </c>
      <c r="Z103" s="127">
        <v>3.1600000000000003E-2</v>
      </c>
      <c r="AA103" s="127">
        <v>2.3800000000000002E-2</v>
      </c>
      <c r="AB103" s="127">
        <v>2.1499999999999998E-2</v>
      </c>
      <c r="AC103" s="127">
        <v>1.78E-2</v>
      </c>
      <c r="AD103" s="65"/>
      <c r="AE103" s="65"/>
      <c r="AF103" s="63"/>
      <c r="AG103" s="63"/>
      <c r="AH103" s="63"/>
      <c r="AI103" s="63"/>
      <c r="AJ103" s="63"/>
      <c r="AK103" s="63"/>
      <c r="AL103" s="63"/>
    </row>
    <row r="104" spans="1:46" ht="13.5" customHeight="1" x14ac:dyDescent="0.15">
      <c r="A104" s="112"/>
      <c r="B104" s="112" t="s">
        <v>282</v>
      </c>
      <c r="C104" s="112" t="s">
        <v>35</v>
      </c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4"/>
      <c r="P104" s="114"/>
      <c r="Q104" s="114"/>
      <c r="R104" s="114"/>
      <c r="S104" s="114"/>
      <c r="T104" s="114"/>
      <c r="U104" s="114"/>
      <c r="V104" s="114">
        <v>4.9166666666666671E-2</v>
      </c>
      <c r="W104" s="114">
        <v>3.5099999999999999E-2</v>
      </c>
      <c r="X104" s="110">
        <v>5.21E-2</v>
      </c>
      <c r="Y104" s="110">
        <v>4.1200000000000001E-2</v>
      </c>
      <c r="Z104" s="118">
        <v>3.3399999999999999E-2</v>
      </c>
      <c r="AA104" s="118">
        <v>2.6100000000000002E-2</v>
      </c>
      <c r="AB104" s="118">
        <v>2.2700000000000001E-2</v>
      </c>
      <c r="AC104" s="118">
        <v>1.77E-2</v>
      </c>
      <c r="AD104" s="65"/>
      <c r="AE104" s="65"/>
      <c r="AF104" s="63"/>
      <c r="AG104" s="63"/>
      <c r="AH104" s="63"/>
      <c r="AI104" s="63"/>
      <c r="AJ104" s="63"/>
      <c r="AK104" s="63"/>
      <c r="AL104" s="63"/>
    </row>
    <row r="105" spans="1:46" ht="13.5" customHeight="1" x14ac:dyDescent="0.15">
      <c r="A105" s="112"/>
      <c r="B105" s="119"/>
      <c r="C105" s="181" t="s">
        <v>283</v>
      </c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1"/>
      <c r="P105" s="121"/>
      <c r="Q105" s="121"/>
      <c r="R105" s="121"/>
      <c r="S105" s="121"/>
      <c r="T105" s="121"/>
      <c r="U105" s="121"/>
      <c r="V105" s="121"/>
      <c r="W105" s="121"/>
      <c r="X105" s="148"/>
      <c r="Y105" s="148"/>
      <c r="Z105" s="122"/>
      <c r="AA105" s="122"/>
      <c r="AB105" s="122">
        <v>2.2100000000000002E-2</v>
      </c>
      <c r="AC105" s="122">
        <v>1.77E-2</v>
      </c>
      <c r="AD105" s="65"/>
      <c r="AE105" s="65"/>
      <c r="AF105" s="63"/>
      <c r="AG105" s="63"/>
      <c r="AH105" s="63"/>
      <c r="AI105" s="63"/>
      <c r="AJ105" s="63"/>
      <c r="AK105" s="63"/>
      <c r="AL105" s="63"/>
    </row>
    <row r="106" spans="1:46" ht="13.5" customHeight="1" x14ac:dyDescent="0.15">
      <c r="A106" s="119"/>
      <c r="B106" s="144" t="s">
        <v>249</v>
      </c>
      <c r="C106" s="145" t="s">
        <v>250</v>
      </c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05"/>
      <c r="P106" s="105"/>
      <c r="Q106" s="105"/>
      <c r="R106" s="105"/>
      <c r="S106" s="105"/>
      <c r="T106" s="105"/>
      <c r="U106" s="105"/>
      <c r="V106" s="105"/>
      <c r="W106" s="105"/>
      <c r="X106" s="134"/>
      <c r="Y106" s="134"/>
      <c r="Z106" s="135">
        <v>2.3400000000000001E-2</v>
      </c>
      <c r="AA106" s="135">
        <v>1.4500000000000001E-2</v>
      </c>
      <c r="AB106" s="135">
        <v>1.43E-2</v>
      </c>
      <c r="AC106" s="135">
        <v>1.2500000000000001E-2</v>
      </c>
      <c r="AD106" s="65"/>
      <c r="AE106" s="65"/>
      <c r="AF106" s="63"/>
      <c r="AG106" s="63"/>
      <c r="AH106" s="63"/>
      <c r="AI106" s="63"/>
      <c r="AJ106" s="63"/>
      <c r="AK106" s="63"/>
      <c r="AL106" s="63"/>
    </row>
    <row r="107" spans="1:46" ht="13.5" customHeight="1" x14ac:dyDescent="0.15">
      <c r="A107" s="187" t="s">
        <v>432</v>
      </c>
      <c r="B107" s="158"/>
      <c r="C107" s="158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9"/>
      <c r="P107" s="19"/>
      <c r="Q107" s="19"/>
      <c r="R107" s="19"/>
      <c r="S107" s="19"/>
      <c r="T107" s="19"/>
      <c r="U107" s="19"/>
      <c r="V107" s="19"/>
      <c r="W107" s="19"/>
      <c r="X107" s="129"/>
      <c r="Y107" s="129"/>
      <c r="Z107" s="156"/>
      <c r="AA107" s="156"/>
      <c r="AB107" s="156"/>
      <c r="AC107" s="65"/>
      <c r="AD107" s="65"/>
      <c r="AE107" s="65"/>
      <c r="AF107" s="63"/>
      <c r="AG107" s="63"/>
      <c r="AH107" s="63"/>
      <c r="AI107" s="63"/>
      <c r="AJ107" s="63"/>
      <c r="AK107" s="63"/>
      <c r="AL107" s="63"/>
    </row>
    <row r="108" spans="1:46" s="1" customFormat="1" ht="19.5" customHeight="1" x14ac:dyDescent="0.15">
      <c r="A108" s="192" t="s">
        <v>101</v>
      </c>
      <c r="B108" s="96"/>
      <c r="C108" s="96"/>
      <c r="D108" s="96"/>
      <c r="E108" s="96"/>
      <c r="F108" s="96"/>
      <c r="G108" s="96"/>
      <c r="H108" s="96"/>
      <c r="I108" s="96"/>
      <c r="J108" s="96"/>
      <c r="K108" s="91"/>
      <c r="L108" s="91"/>
      <c r="M108" s="91"/>
      <c r="N108" s="91"/>
      <c r="O108" s="93"/>
      <c r="P108" s="93"/>
      <c r="Q108" s="93"/>
      <c r="R108" s="93"/>
      <c r="S108" s="97"/>
      <c r="T108" s="94"/>
      <c r="U108" s="93"/>
      <c r="V108" s="92"/>
      <c r="W108" s="92"/>
      <c r="X108" s="93"/>
      <c r="Y108" s="93"/>
      <c r="Z108" s="202" t="s">
        <v>127</v>
      </c>
      <c r="AA108" s="202"/>
      <c r="AB108" s="202"/>
      <c r="AC108" s="202"/>
      <c r="AD108" s="98"/>
      <c r="AE108" s="98"/>
      <c r="AF108" s="1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2"/>
      <c r="AS108" s="2"/>
      <c r="AT108" s="2"/>
    </row>
    <row r="109" spans="1:46" ht="18" customHeight="1" x14ac:dyDescent="0.15">
      <c r="A109" s="102" t="s">
        <v>88</v>
      </c>
      <c r="B109" s="102" t="s">
        <v>89</v>
      </c>
      <c r="C109" s="102" t="s">
        <v>445</v>
      </c>
      <c r="D109" s="103" t="s">
        <v>90</v>
      </c>
      <c r="E109" s="102" t="s">
        <v>91</v>
      </c>
      <c r="F109" s="103" t="s">
        <v>92</v>
      </c>
      <c r="G109" s="102" t="s">
        <v>93</v>
      </c>
      <c r="H109" s="103" t="s">
        <v>94</v>
      </c>
      <c r="I109" s="102" t="s">
        <v>95</v>
      </c>
      <c r="J109" s="102" t="s">
        <v>96</v>
      </c>
      <c r="K109" s="104" t="s">
        <v>97</v>
      </c>
      <c r="L109" s="104" t="s">
        <v>130</v>
      </c>
      <c r="M109" s="104" t="s">
        <v>131</v>
      </c>
      <c r="N109" s="104" t="s">
        <v>132</v>
      </c>
      <c r="O109" s="105" t="s">
        <v>133</v>
      </c>
      <c r="P109" s="105" t="s">
        <v>134</v>
      </c>
      <c r="Q109" s="105" t="s">
        <v>135</v>
      </c>
      <c r="R109" s="105" t="s">
        <v>136</v>
      </c>
      <c r="S109" s="105" t="s">
        <v>137</v>
      </c>
      <c r="T109" s="105" t="s">
        <v>138</v>
      </c>
      <c r="U109" s="105" t="s">
        <v>139</v>
      </c>
      <c r="V109" s="105" t="s">
        <v>140</v>
      </c>
      <c r="W109" s="105" t="s">
        <v>141</v>
      </c>
      <c r="X109" s="105" t="s">
        <v>98</v>
      </c>
      <c r="Y109" s="105" t="s">
        <v>142</v>
      </c>
      <c r="Z109" s="105" t="s">
        <v>99</v>
      </c>
      <c r="AA109" s="105" t="s">
        <v>143</v>
      </c>
      <c r="AB109" s="105" t="s">
        <v>126</v>
      </c>
      <c r="AC109" s="105" t="s">
        <v>404</v>
      </c>
      <c r="AD109" s="60"/>
      <c r="AF109" s="59"/>
    </row>
    <row r="110" spans="1:46" ht="14.25" customHeight="1" x14ac:dyDescent="0.15">
      <c r="A110" s="106" t="s">
        <v>144</v>
      </c>
      <c r="B110" s="106" t="s">
        <v>144</v>
      </c>
      <c r="C110" s="106" t="s">
        <v>145</v>
      </c>
      <c r="D110" s="107">
        <v>5.4000000000000003E-3</v>
      </c>
      <c r="E110" s="107">
        <v>7.6E-3</v>
      </c>
      <c r="F110" s="107">
        <v>3.5000000000000001E-3</v>
      </c>
      <c r="G110" s="107">
        <v>4.1999999999999997E-3</v>
      </c>
      <c r="H110" s="107">
        <v>4.1000000000000003E-3</v>
      </c>
      <c r="I110" s="107">
        <v>3.5999999999999999E-3</v>
      </c>
      <c r="J110" s="107">
        <v>4.5999999999999999E-3</v>
      </c>
      <c r="K110" s="107">
        <v>1.9E-3</v>
      </c>
      <c r="L110" s="107">
        <v>1.8250000000000002E-3</v>
      </c>
      <c r="M110" s="107">
        <v>1.6999999999999999E-3</v>
      </c>
      <c r="N110" s="107">
        <v>2.5000000000000001E-3</v>
      </c>
      <c r="O110" s="108"/>
      <c r="P110" s="108"/>
      <c r="Q110" s="109"/>
      <c r="R110" s="109"/>
      <c r="S110" s="109"/>
      <c r="T110" s="109"/>
      <c r="U110" s="109"/>
      <c r="V110" s="109"/>
      <c r="W110" s="109"/>
      <c r="X110" s="110"/>
      <c r="Y110" s="110"/>
      <c r="Z110" s="110"/>
      <c r="AA110" s="110"/>
      <c r="AB110" s="110"/>
      <c r="AC110" s="110"/>
      <c r="AD110" s="63"/>
      <c r="AE110" s="63"/>
      <c r="AF110" s="63"/>
      <c r="AG110" s="63"/>
      <c r="AH110" s="63"/>
      <c r="AI110" s="63"/>
      <c r="AJ110" s="63"/>
      <c r="AK110" s="63"/>
      <c r="AL110" s="63"/>
    </row>
    <row r="111" spans="1:46" ht="14.25" customHeight="1" x14ac:dyDescent="0.15">
      <c r="A111" s="112"/>
      <c r="B111" s="112"/>
      <c r="C111" s="112" t="s">
        <v>146</v>
      </c>
      <c r="D111" s="113">
        <v>5.4000000000000003E-3</v>
      </c>
      <c r="E111" s="113">
        <v>6.0000000000000001E-3</v>
      </c>
      <c r="F111" s="113">
        <v>2.8999999999999998E-3</v>
      </c>
      <c r="G111" s="113">
        <v>3.0999999999999999E-3</v>
      </c>
      <c r="H111" s="113">
        <v>2.5999999999999999E-3</v>
      </c>
      <c r="I111" s="113">
        <v>3.0000000000000001E-3</v>
      </c>
      <c r="J111" s="113">
        <v>2.3999999999999998E-3</v>
      </c>
      <c r="K111" s="113">
        <v>1.6999999999999999E-3</v>
      </c>
      <c r="L111" s="113">
        <v>1.4916666666666665E-3</v>
      </c>
      <c r="M111" s="113">
        <v>1.8E-3</v>
      </c>
      <c r="N111" s="113">
        <v>3.0000000000000001E-3</v>
      </c>
      <c r="O111" s="114"/>
      <c r="P111" s="114"/>
      <c r="Q111" s="115"/>
      <c r="R111" s="115"/>
      <c r="S111" s="115"/>
      <c r="T111" s="115"/>
      <c r="U111" s="115"/>
      <c r="V111" s="115"/>
      <c r="W111" s="115"/>
      <c r="X111" s="110"/>
      <c r="Y111" s="110"/>
      <c r="Z111" s="110"/>
      <c r="AA111" s="110"/>
      <c r="AB111" s="110"/>
      <c r="AC111" s="110"/>
    </row>
    <row r="112" spans="1:46" ht="14.25" customHeight="1" x14ac:dyDescent="0.15">
      <c r="A112" s="112"/>
      <c r="B112" s="112"/>
      <c r="C112" s="112" t="s">
        <v>147</v>
      </c>
      <c r="D112" s="113">
        <v>6.4000000000000003E-3</v>
      </c>
      <c r="E112" s="113">
        <v>1.6299999999999999E-2</v>
      </c>
      <c r="F112" s="113">
        <v>4.4999999999999997E-3</v>
      </c>
      <c r="G112" s="113">
        <v>3.8999999999999998E-3</v>
      </c>
      <c r="H112" s="113">
        <v>6.4999999999999997E-3</v>
      </c>
      <c r="I112" s="113">
        <v>3.0999999999999999E-3</v>
      </c>
      <c r="J112" s="113">
        <v>3.3E-3</v>
      </c>
      <c r="K112" s="113">
        <v>1.8E-3</v>
      </c>
      <c r="L112" s="113">
        <v>2.891666666666667E-3</v>
      </c>
      <c r="M112" s="113">
        <v>2.2000000000000001E-3</v>
      </c>
      <c r="N112" s="113">
        <v>3.5999999999999999E-3</v>
      </c>
      <c r="O112" s="114">
        <v>5.4000000000000003E-3</v>
      </c>
      <c r="P112" s="114"/>
      <c r="Q112" s="115"/>
      <c r="R112" s="115"/>
      <c r="S112" s="115"/>
      <c r="T112" s="115"/>
      <c r="U112" s="115"/>
      <c r="V112" s="115"/>
      <c r="W112" s="115"/>
      <c r="X112" s="110"/>
      <c r="Y112" s="110"/>
      <c r="Z112" s="110"/>
      <c r="AA112" s="110"/>
      <c r="AB112" s="110"/>
      <c r="AC112" s="110"/>
    </row>
    <row r="113" spans="1:50" ht="14.25" customHeight="1" x14ac:dyDescent="0.15">
      <c r="A113" s="112"/>
      <c r="B113" s="112"/>
      <c r="C113" s="112" t="s">
        <v>148</v>
      </c>
      <c r="D113" s="113">
        <v>5.4000000000000003E-3</v>
      </c>
      <c r="E113" s="113">
        <v>6.4000000000000003E-3</v>
      </c>
      <c r="F113" s="113">
        <v>2.8999999999999998E-3</v>
      </c>
      <c r="G113" s="113">
        <v>2.8E-3</v>
      </c>
      <c r="H113" s="113">
        <v>2.8999999999999998E-3</v>
      </c>
      <c r="I113" s="113">
        <v>1.4E-3</v>
      </c>
      <c r="J113" s="113">
        <v>1.5E-3</v>
      </c>
      <c r="K113" s="113">
        <v>1.4E-3</v>
      </c>
      <c r="L113" s="113">
        <v>1.1999999999999999E-3</v>
      </c>
      <c r="M113" s="113">
        <v>2.2000000000000001E-3</v>
      </c>
      <c r="N113" s="113">
        <v>2.7000000000000001E-3</v>
      </c>
      <c r="O113" s="114"/>
      <c r="P113" s="114"/>
      <c r="Q113" s="115"/>
      <c r="R113" s="115"/>
      <c r="S113" s="115"/>
      <c r="T113" s="115"/>
      <c r="U113" s="115"/>
      <c r="V113" s="115"/>
      <c r="W113" s="115"/>
      <c r="X113" s="110"/>
      <c r="Y113" s="110"/>
      <c r="Z113" s="110"/>
      <c r="AA113" s="110"/>
      <c r="AB113" s="110"/>
      <c r="AC113" s="110"/>
    </row>
    <row r="114" spans="1:50" ht="14.25" customHeight="1" x14ac:dyDescent="0.15">
      <c r="A114" s="112"/>
      <c r="B114" s="112"/>
      <c r="C114" s="112" t="s">
        <v>149</v>
      </c>
      <c r="D114" s="113"/>
      <c r="E114" s="113"/>
      <c r="F114" s="113" t="s">
        <v>193</v>
      </c>
      <c r="G114" s="113"/>
      <c r="H114" s="113">
        <v>3.8999999999999998E-3</v>
      </c>
      <c r="I114" s="113">
        <v>4.4000000000000003E-3</v>
      </c>
      <c r="J114" s="113">
        <v>3.0999999999999999E-3</v>
      </c>
      <c r="K114" s="113">
        <v>1.6000000000000001E-3</v>
      </c>
      <c r="L114" s="113">
        <v>1.3166666666666667E-3</v>
      </c>
      <c r="M114" s="113">
        <v>1.1999999999999999E-3</v>
      </c>
      <c r="N114" s="113">
        <v>2.7000000000000001E-3</v>
      </c>
      <c r="O114" s="114">
        <v>4.6799999999999993E-3</v>
      </c>
      <c r="P114" s="114"/>
      <c r="Q114" s="115"/>
      <c r="R114" s="115"/>
      <c r="S114" s="115"/>
      <c r="T114" s="115"/>
      <c r="U114" s="115"/>
      <c r="V114" s="115"/>
      <c r="W114" s="115"/>
      <c r="X114" s="110"/>
      <c r="Y114" s="110"/>
      <c r="Z114" s="110"/>
      <c r="AA114" s="110"/>
      <c r="AB114" s="110"/>
      <c r="AC114" s="110"/>
    </row>
    <row r="115" spans="1:50" ht="14.25" customHeight="1" x14ac:dyDescent="0.15">
      <c r="A115" s="112"/>
      <c r="B115" s="112"/>
      <c r="C115" s="112" t="s">
        <v>150</v>
      </c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>
        <v>2.0999999999999999E-3</v>
      </c>
      <c r="O115" s="114">
        <v>4.7666666666666664E-3</v>
      </c>
      <c r="P115" s="114"/>
      <c r="Q115" s="115"/>
      <c r="R115" s="115"/>
      <c r="S115" s="115"/>
      <c r="T115" s="115"/>
      <c r="U115" s="115"/>
      <c r="V115" s="115"/>
      <c r="W115" s="115"/>
      <c r="X115" s="110"/>
      <c r="Y115" s="110"/>
      <c r="Z115" s="110"/>
      <c r="AA115" s="110"/>
      <c r="AB115" s="110"/>
      <c r="AC115" s="110"/>
    </row>
    <row r="116" spans="1:50" ht="14.25" customHeight="1" x14ac:dyDescent="0.15">
      <c r="A116" s="112"/>
      <c r="B116" s="112"/>
      <c r="C116" s="112" t="s">
        <v>151</v>
      </c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>
        <v>4.4000000000000003E-3</v>
      </c>
      <c r="O116" s="114">
        <v>3.15E-3</v>
      </c>
      <c r="P116" s="114"/>
      <c r="Q116" s="115"/>
      <c r="R116" s="115"/>
      <c r="S116" s="115"/>
      <c r="T116" s="115"/>
      <c r="U116" s="115"/>
      <c r="V116" s="115"/>
      <c r="W116" s="115"/>
      <c r="X116" s="110"/>
      <c r="Y116" s="110"/>
      <c r="Z116" s="110"/>
      <c r="AA116" s="110"/>
      <c r="AB116" s="110"/>
      <c r="AC116" s="110"/>
    </row>
    <row r="117" spans="1:50" ht="14.25" customHeight="1" x14ac:dyDescent="0.15">
      <c r="A117" s="112"/>
      <c r="B117" s="112"/>
      <c r="C117" s="112" t="s">
        <v>152</v>
      </c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>
        <v>3.2000000000000002E-3</v>
      </c>
      <c r="O117" s="114">
        <v>3.2166666666666663E-3</v>
      </c>
      <c r="P117" s="114">
        <v>2.9416666666666666E-3</v>
      </c>
      <c r="Q117" s="114">
        <v>2E-3</v>
      </c>
      <c r="R117" s="114">
        <v>1.3499999999999999E-3</v>
      </c>
      <c r="S117" s="117">
        <v>1.1312499999999999E-3</v>
      </c>
      <c r="T117" s="117">
        <v>1.5714285714285711E-3</v>
      </c>
      <c r="U117" s="117"/>
      <c r="V117" s="117"/>
      <c r="W117" s="117"/>
      <c r="X117" s="110"/>
      <c r="Y117" s="110"/>
      <c r="Z117" s="110"/>
      <c r="AA117" s="110"/>
      <c r="AB117" s="110"/>
      <c r="AC117" s="110"/>
      <c r="AD117" s="63"/>
      <c r="AE117" s="63"/>
      <c r="AF117" s="63"/>
      <c r="AG117" s="63"/>
      <c r="AH117" s="63"/>
      <c r="AI117" s="63"/>
      <c r="AJ117" s="63"/>
      <c r="AK117" s="63"/>
      <c r="AL117" s="63"/>
    </row>
    <row r="118" spans="1:50" ht="14.25" customHeight="1" x14ac:dyDescent="0.15">
      <c r="A118" s="112"/>
      <c r="B118" s="112"/>
      <c r="C118" s="112" t="s">
        <v>153</v>
      </c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>
        <v>1.8E-3</v>
      </c>
      <c r="O118" s="114">
        <v>5.0833333333333329E-3</v>
      </c>
      <c r="P118" s="114">
        <v>2.5416666666666665E-3</v>
      </c>
      <c r="Q118" s="114">
        <v>1.7666666666666666E-3</v>
      </c>
      <c r="R118" s="114">
        <v>1.233333333333333E-3</v>
      </c>
      <c r="S118" s="114">
        <v>1.2562500000000002E-3</v>
      </c>
      <c r="T118" s="114">
        <v>2.3500000000000001E-3</v>
      </c>
      <c r="U118" s="114"/>
      <c r="V118" s="114"/>
      <c r="W118" s="114"/>
      <c r="X118" s="110"/>
      <c r="Y118" s="110"/>
      <c r="Z118" s="110"/>
      <c r="AA118" s="110"/>
      <c r="AB118" s="110"/>
      <c r="AC118" s="110"/>
      <c r="AD118" s="63"/>
      <c r="AE118" s="63"/>
      <c r="AF118" s="63"/>
      <c r="AG118" s="63"/>
      <c r="AH118" s="63"/>
      <c r="AI118" s="63"/>
      <c r="AJ118" s="63"/>
      <c r="AK118" s="63"/>
      <c r="AL118" s="63"/>
    </row>
    <row r="119" spans="1:50" ht="14.25" customHeight="1" x14ac:dyDescent="0.15">
      <c r="A119" s="112"/>
      <c r="B119" s="112"/>
      <c r="C119" s="112" t="s">
        <v>154</v>
      </c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4">
        <v>2.9142857142857143E-3</v>
      </c>
      <c r="P119" s="114">
        <v>2.7749999999999997E-3</v>
      </c>
      <c r="Q119" s="114">
        <v>1.6999999999999999E-3</v>
      </c>
      <c r="R119" s="114">
        <v>1.1599999999999998E-3</v>
      </c>
      <c r="S119" s="114"/>
      <c r="T119" s="114"/>
      <c r="U119" s="114"/>
      <c r="V119" s="114"/>
      <c r="W119" s="114"/>
      <c r="X119" s="110"/>
      <c r="Y119" s="110"/>
      <c r="Z119" s="110"/>
      <c r="AA119" s="110"/>
      <c r="AB119" s="110"/>
      <c r="AC119" s="110"/>
      <c r="AD119" s="63"/>
      <c r="AE119" s="63"/>
      <c r="AF119" s="63"/>
      <c r="AG119" s="63"/>
      <c r="AH119" s="63"/>
      <c r="AI119" s="63"/>
      <c r="AJ119" s="63"/>
      <c r="AK119" s="63"/>
      <c r="AL119" s="63"/>
    </row>
    <row r="120" spans="1:50" ht="14.25" customHeight="1" x14ac:dyDescent="0.15">
      <c r="A120" s="112"/>
      <c r="B120" s="112"/>
      <c r="C120" s="112" t="s">
        <v>118</v>
      </c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4"/>
      <c r="P120" s="114"/>
      <c r="Q120" s="114"/>
      <c r="R120" s="114"/>
      <c r="S120" s="114">
        <v>1.1000000000000001E-3</v>
      </c>
      <c r="T120" s="114">
        <v>1.109090909090909E-3</v>
      </c>
      <c r="U120" s="114">
        <v>1.2999999999999999E-3</v>
      </c>
      <c r="V120" s="114">
        <v>1.15E-3</v>
      </c>
      <c r="W120" s="114">
        <v>8.9999999999999998E-4</v>
      </c>
      <c r="X120" s="110">
        <v>1.2999999999999999E-3</v>
      </c>
      <c r="Y120" s="110">
        <v>1.6000000000000001E-3</v>
      </c>
      <c r="Z120" s="124">
        <v>2.8999999999999998E-3</v>
      </c>
      <c r="AA120" s="124">
        <v>1.1999999999999999E-3</v>
      </c>
      <c r="AB120" s="124">
        <v>8.0000000000000004E-4</v>
      </c>
      <c r="AC120" s="124">
        <v>1E-3</v>
      </c>
      <c r="AD120" s="63"/>
      <c r="AE120" s="63"/>
      <c r="AF120" s="63"/>
      <c r="AG120" s="63"/>
      <c r="AH120" s="63"/>
      <c r="AI120" s="63"/>
      <c r="AJ120" s="63"/>
      <c r="AK120" s="63"/>
      <c r="AL120" s="63"/>
    </row>
    <row r="121" spans="1:50" ht="14.25" customHeight="1" x14ac:dyDescent="0.15">
      <c r="A121" s="112"/>
      <c r="B121" s="112"/>
      <c r="C121" s="112" t="s">
        <v>119</v>
      </c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>
        <v>2.3999999999999998E-3</v>
      </c>
      <c r="O121" s="114">
        <v>2.6272727272727277E-3</v>
      </c>
      <c r="P121" s="114">
        <v>2E-3</v>
      </c>
      <c r="Q121" s="114">
        <v>1.1666666666666665E-3</v>
      </c>
      <c r="R121" s="114">
        <v>1.1687499999999999E-3</v>
      </c>
      <c r="S121" s="114">
        <v>1.0333333333333334E-3</v>
      </c>
      <c r="T121" s="114">
        <v>1.1083333333333336E-3</v>
      </c>
      <c r="U121" s="114">
        <v>1.5666666666666667E-3</v>
      </c>
      <c r="V121" s="114">
        <v>1.883333333333333E-3</v>
      </c>
      <c r="W121" s="114">
        <v>1.1999999999999999E-3</v>
      </c>
      <c r="X121" s="110">
        <v>1.6999999999999999E-3</v>
      </c>
      <c r="Y121" s="110">
        <v>2E-3</v>
      </c>
      <c r="Z121" s="124">
        <v>1.6000000000000001E-3</v>
      </c>
      <c r="AA121" s="124">
        <v>1.1999999999999999E-3</v>
      </c>
      <c r="AB121" s="124">
        <v>1E-3</v>
      </c>
      <c r="AC121" s="124">
        <v>1E-3</v>
      </c>
      <c r="AD121" s="63"/>
      <c r="AE121" s="63"/>
      <c r="AF121" s="63"/>
      <c r="AG121" s="63"/>
      <c r="AH121" s="63"/>
      <c r="AI121" s="63"/>
      <c r="AJ121" s="63"/>
      <c r="AK121" s="63"/>
      <c r="AL121" s="63"/>
      <c r="AN121" s="54"/>
      <c r="AO121" s="54"/>
      <c r="AP121" s="54"/>
      <c r="AQ121" s="55"/>
    </row>
    <row r="122" spans="1:50" s="75" customFormat="1" ht="14.25" customHeight="1" x14ac:dyDescent="0.15">
      <c r="A122" s="112"/>
      <c r="B122" s="112"/>
      <c r="C122" s="112" t="s">
        <v>120</v>
      </c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>
        <v>3.7000000000000002E-3</v>
      </c>
      <c r="O122" s="114">
        <v>2.9000000000000002E-3</v>
      </c>
      <c r="P122" s="114">
        <v>2.5636363636363634E-3</v>
      </c>
      <c r="Q122" s="114">
        <v>1.9083333333333331E-3</v>
      </c>
      <c r="R122" s="114">
        <v>1.1649999999999998E-3</v>
      </c>
      <c r="S122" s="114">
        <v>1.1999999999999999E-3</v>
      </c>
      <c r="T122" s="114">
        <v>1.5916666666666666E-3</v>
      </c>
      <c r="U122" s="114">
        <v>1.341666666666667E-3</v>
      </c>
      <c r="V122" s="114">
        <v>1.1749999999999998E-3</v>
      </c>
      <c r="W122" s="114">
        <v>1E-3</v>
      </c>
      <c r="X122" s="110">
        <v>1.4E-3</v>
      </c>
      <c r="Y122" s="110">
        <v>1.8E-3</v>
      </c>
      <c r="Z122" s="124">
        <v>2.8999999999999998E-3</v>
      </c>
      <c r="AA122" s="124">
        <v>1.8E-3</v>
      </c>
      <c r="AB122" s="124">
        <v>1E-3</v>
      </c>
      <c r="AC122" s="124">
        <v>1.1999999999999999E-3</v>
      </c>
      <c r="AM122" s="56"/>
      <c r="AN122" s="60"/>
      <c r="AO122" s="60"/>
      <c r="AQ122" s="59"/>
      <c r="AU122" s="57"/>
      <c r="AV122" s="57"/>
      <c r="AW122" s="57"/>
      <c r="AX122" s="57"/>
    </row>
    <row r="123" spans="1:50" s="75" customFormat="1" ht="14.25" customHeight="1" x14ac:dyDescent="0.15">
      <c r="A123" s="112"/>
      <c r="B123" s="112"/>
      <c r="C123" s="112" t="s">
        <v>155</v>
      </c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4">
        <v>2.633333333333333E-3</v>
      </c>
      <c r="P123" s="114">
        <v>2.2416666666666665E-3</v>
      </c>
      <c r="Q123" s="114">
        <v>1.5833333333333333E-3</v>
      </c>
      <c r="R123" s="114">
        <v>1.143333333333333E-3</v>
      </c>
      <c r="S123" s="114">
        <v>1.1708333333333334E-3</v>
      </c>
      <c r="T123" s="114">
        <v>1.0749999999999998E-3</v>
      </c>
      <c r="U123" s="114">
        <v>9.7499999999999974E-4</v>
      </c>
      <c r="V123" s="114">
        <v>1.1333333333333332E-3</v>
      </c>
      <c r="W123" s="114">
        <v>8.9999999999999998E-4</v>
      </c>
      <c r="X123" s="110">
        <v>1.1000000000000001E-3</v>
      </c>
      <c r="Y123" s="110">
        <v>1.4E-3</v>
      </c>
      <c r="Z123" s="124">
        <v>1.4E-3</v>
      </c>
      <c r="AA123" s="124">
        <v>8.9999999999999998E-4</v>
      </c>
      <c r="AB123" s="124">
        <v>8.9999999999999998E-4</v>
      </c>
      <c r="AC123" s="124">
        <v>1E-3</v>
      </c>
      <c r="AD123" s="63"/>
      <c r="AE123" s="63"/>
      <c r="AF123" s="63"/>
      <c r="AG123" s="63"/>
      <c r="AH123" s="63"/>
      <c r="AI123" s="63"/>
      <c r="AJ123" s="63"/>
      <c r="AK123" s="63"/>
      <c r="AL123" s="63"/>
      <c r="AM123" s="56"/>
      <c r="AQ123" s="55"/>
      <c r="AU123" s="57"/>
      <c r="AV123" s="57"/>
      <c r="AW123" s="57"/>
      <c r="AX123" s="57"/>
    </row>
    <row r="124" spans="1:50" s="75" customFormat="1" ht="14.25" customHeight="1" x14ac:dyDescent="0.15">
      <c r="A124" s="112"/>
      <c r="B124" s="112"/>
      <c r="C124" s="90" t="s">
        <v>121</v>
      </c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4"/>
      <c r="P124" s="114"/>
      <c r="Q124" s="114"/>
      <c r="R124" s="114"/>
      <c r="S124" s="114"/>
      <c r="T124" s="114">
        <v>8.2499999999999989E-4</v>
      </c>
      <c r="U124" s="114">
        <v>1.2583333333333333E-3</v>
      </c>
      <c r="V124" s="114">
        <v>1.4166666666666666E-3</v>
      </c>
      <c r="W124" s="114">
        <v>8.9999999999999998E-4</v>
      </c>
      <c r="X124" s="110">
        <v>1.1000000000000001E-3</v>
      </c>
      <c r="Y124" s="110">
        <v>1.6000000000000001E-3</v>
      </c>
      <c r="Z124" s="124">
        <v>1.6999999999999999E-3</v>
      </c>
      <c r="AA124" s="124">
        <v>1E-3</v>
      </c>
      <c r="AB124" s="124">
        <v>8.0000000000000004E-4</v>
      </c>
      <c r="AC124" s="124">
        <v>1E-3</v>
      </c>
      <c r="AD124" s="61"/>
      <c r="AF124" s="55"/>
      <c r="AG124" s="55"/>
      <c r="AH124" s="55"/>
      <c r="AI124" s="55"/>
      <c r="AJ124" s="55"/>
      <c r="AK124" s="55"/>
      <c r="AL124" s="55"/>
      <c r="AM124" s="56"/>
      <c r="AN124" s="65"/>
      <c r="AO124" s="65"/>
      <c r="AP124" s="65"/>
      <c r="AU124" s="57"/>
      <c r="AV124" s="57"/>
      <c r="AW124" s="57"/>
      <c r="AX124" s="57"/>
    </row>
    <row r="125" spans="1:50" s="75" customFormat="1" ht="14.25" customHeight="1" x14ac:dyDescent="0.15">
      <c r="A125" s="119"/>
      <c r="B125" s="119"/>
      <c r="C125" s="181" t="s">
        <v>156</v>
      </c>
      <c r="D125" s="120">
        <v>5.7000000000000002E-3</v>
      </c>
      <c r="E125" s="120">
        <v>9.1000000000000004E-3</v>
      </c>
      <c r="F125" s="120">
        <v>3.5000000000000001E-3</v>
      </c>
      <c r="G125" s="120">
        <v>3.5000000000000001E-3</v>
      </c>
      <c r="H125" s="120">
        <v>4.0000000000000001E-3</v>
      </c>
      <c r="I125" s="120">
        <v>3.0999999999999999E-3</v>
      </c>
      <c r="J125" s="120">
        <v>3.0000000000000001E-3</v>
      </c>
      <c r="K125" s="120">
        <v>1.6999999999999999E-3</v>
      </c>
      <c r="L125" s="120">
        <v>1.7333333333333333E-3</v>
      </c>
      <c r="M125" s="120">
        <v>1.8E-3</v>
      </c>
      <c r="N125" s="120">
        <v>2.8999999999999998E-3</v>
      </c>
      <c r="O125" s="121">
        <v>3.5500000000000006E-3</v>
      </c>
      <c r="P125" s="121">
        <v>2.5499999999999997E-3</v>
      </c>
      <c r="Q125" s="121">
        <v>1.6750000000000003E-3</v>
      </c>
      <c r="R125" s="121">
        <v>1.192901234567901E-3</v>
      </c>
      <c r="S125" s="121">
        <v>1.1402777777777776E-3</v>
      </c>
      <c r="T125" s="121">
        <v>1.233333333333333E-3</v>
      </c>
      <c r="U125" s="121">
        <v>1.2833333333333336E-3</v>
      </c>
      <c r="V125" s="121">
        <v>1.3500000000000003E-3</v>
      </c>
      <c r="W125" s="121">
        <v>1E-3</v>
      </c>
      <c r="X125" s="110">
        <v>1.2999999999999999E-3</v>
      </c>
      <c r="Y125" s="110">
        <v>1.6999999999999999E-3</v>
      </c>
      <c r="Z125" s="124">
        <v>2.0999999999999999E-3</v>
      </c>
      <c r="AA125" s="124">
        <v>1.1999999999999999E-3</v>
      </c>
      <c r="AB125" s="124">
        <v>8.9999999999999998E-4</v>
      </c>
      <c r="AC125" s="124">
        <v>1E-3</v>
      </c>
      <c r="AD125" s="61"/>
      <c r="AF125" s="55"/>
      <c r="AG125" s="55"/>
      <c r="AH125" s="55"/>
      <c r="AI125" s="55"/>
      <c r="AJ125" s="55"/>
      <c r="AK125" s="55"/>
      <c r="AL125" s="55"/>
      <c r="AM125" s="56"/>
      <c r="AN125" s="65"/>
      <c r="AO125" s="65"/>
      <c r="AP125" s="65"/>
      <c r="AU125" s="57"/>
      <c r="AV125" s="57"/>
      <c r="AW125" s="57"/>
      <c r="AX125" s="57"/>
    </row>
    <row r="126" spans="1:50" s="75" customFormat="1" ht="14.25" customHeight="1" x14ac:dyDescent="0.15">
      <c r="A126" s="123" t="s">
        <v>251</v>
      </c>
      <c r="B126" s="106" t="s">
        <v>251</v>
      </c>
      <c r="C126" s="112" t="s">
        <v>252</v>
      </c>
      <c r="D126" s="113">
        <v>1.4E-3</v>
      </c>
      <c r="E126" s="113">
        <v>8.9999999999999998E-4</v>
      </c>
      <c r="F126" s="113">
        <v>1.4E-3</v>
      </c>
      <c r="G126" s="113">
        <v>1.2999999999999999E-3</v>
      </c>
      <c r="H126" s="113">
        <v>1.1000000000000001E-3</v>
      </c>
      <c r="I126" s="113">
        <v>1.6999999999999999E-3</v>
      </c>
      <c r="J126" s="113">
        <v>1.8E-3</v>
      </c>
      <c r="K126" s="113">
        <v>1.6000000000000001E-3</v>
      </c>
      <c r="L126" s="113">
        <v>1.9333333333333331E-3</v>
      </c>
      <c r="M126" s="113">
        <v>2.0999999999999999E-3</v>
      </c>
      <c r="N126" s="113">
        <v>1.9E-3</v>
      </c>
      <c r="O126" s="114">
        <v>1.4666666666666665E-3</v>
      </c>
      <c r="P126" s="114">
        <v>1.6249999999999997E-3</v>
      </c>
      <c r="Q126" s="114">
        <v>1.2999999999999999E-3</v>
      </c>
      <c r="R126" s="114">
        <v>1.3666666666666669E-3</v>
      </c>
      <c r="S126" s="114">
        <v>1.158333333333333E-3</v>
      </c>
      <c r="T126" s="114">
        <v>1.3333333333333333E-3</v>
      </c>
      <c r="U126" s="114"/>
      <c r="V126" s="114"/>
      <c r="W126" s="114"/>
      <c r="X126" s="109"/>
      <c r="Y126" s="109"/>
      <c r="Z126" s="127"/>
      <c r="AA126" s="127"/>
      <c r="AB126" s="127"/>
      <c r="AC126" s="127"/>
      <c r="AD126" s="61"/>
      <c r="AF126" s="55"/>
      <c r="AG126" s="55"/>
      <c r="AH126" s="55"/>
      <c r="AI126" s="55"/>
      <c r="AJ126" s="55"/>
      <c r="AK126" s="55"/>
      <c r="AL126" s="55"/>
      <c r="AM126" s="56"/>
      <c r="AN126" s="65"/>
      <c r="AO126" s="65"/>
      <c r="AP126" s="65"/>
      <c r="AU126" s="57"/>
      <c r="AV126" s="57"/>
      <c r="AW126" s="57"/>
      <c r="AX126" s="57"/>
    </row>
    <row r="127" spans="1:50" s="75" customFormat="1" ht="14.25" customHeight="1" x14ac:dyDescent="0.15">
      <c r="A127" s="123"/>
      <c r="B127" s="112"/>
      <c r="C127" s="112" t="s">
        <v>253</v>
      </c>
      <c r="D127" s="113">
        <v>6.1000000000000004E-3</v>
      </c>
      <c r="E127" s="113">
        <v>2.2000000000000001E-3</v>
      </c>
      <c r="F127" s="113">
        <v>2.8E-3</v>
      </c>
      <c r="G127" s="113">
        <v>2.5999999999999999E-3</v>
      </c>
      <c r="H127" s="113">
        <v>2.0999999999999999E-3</v>
      </c>
      <c r="I127" s="113">
        <v>2E-3</v>
      </c>
      <c r="J127" s="113">
        <v>1.9E-3</v>
      </c>
      <c r="K127" s="113">
        <v>2.2000000000000001E-3</v>
      </c>
      <c r="L127" s="113">
        <v>3.0499999999999993E-3</v>
      </c>
      <c r="M127" s="113">
        <v>2.5999999999999999E-3</v>
      </c>
      <c r="N127" s="113">
        <v>2.5999999999999999E-3</v>
      </c>
      <c r="O127" s="114">
        <v>2.9583333333333332E-3</v>
      </c>
      <c r="P127" s="114">
        <v>1.808333333333333E-3</v>
      </c>
      <c r="Q127" s="114"/>
      <c r="R127" s="114"/>
      <c r="S127" s="114"/>
      <c r="T127" s="114"/>
      <c r="U127" s="114"/>
      <c r="V127" s="114"/>
      <c r="W127" s="114"/>
      <c r="X127" s="115"/>
      <c r="Y127" s="115"/>
      <c r="Z127" s="118"/>
      <c r="AA127" s="118"/>
      <c r="AB127" s="118"/>
      <c r="AC127" s="118"/>
      <c r="AD127" s="61"/>
      <c r="AF127" s="55"/>
      <c r="AG127" s="55"/>
      <c r="AH127" s="55"/>
      <c r="AI127" s="55"/>
      <c r="AJ127" s="55"/>
      <c r="AK127" s="55"/>
      <c r="AL127" s="59"/>
      <c r="AM127" s="56"/>
      <c r="AN127" s="65"/>
      <c r="AO127" s="65"/>
      <c r="AP127" s="65"/>
      <c r="AU127" s="57"/>
      <c r="AV127" s="57"/>
      <c r="AW127" s="57"/>
      <c r="AX127" s="57"/>
    </row>
    <row r="128" spans="1:50" s="75" customFormat="1" ht="14.25" customHeight="1" x14ac:dyDescent="0.15">
      <c r="A128" s="123"/>
      <c r="B128" s="112"/>
      <c r="C128" s="112" t="s">
        <v>254</v>
      </c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4"/>
      <c r="P128" s="114"/>
      <c r="Q128" s="114">
        <v>1.4E-3</v>
      </c>
      <c r="R128" s="114">
        <v>1.7583333333333331E-3</v>
      </c>
      <c r="S128" s="114">
        <v>1.3116666666666667E-3</v>
      </c>
      <c r="T128" s="114">
        <v>1.4454545454545456E-3</v>
      </c>
      <c r="U128" s="114">
        <v>1.3249999999999998E-3</v>
      </c>
      <c r="V128" s="114">
        <v>1.5749999999999998E-3</v>
      </c>
      <c r="W128" s="114">
        <v>1.2999999999999999E-3</v>
      </c>
      <c r="X128" s="116">
        <v>1E-3</v>
      </c>
      <c r="Y128" s="116">
        <v>1.2999999999999999E-3</v>
      </c>
      <c r="Z128" s="118">
        <v>5.0000000000000001E-4</v>
      </c>
      <c r="AA128" s="118">
        <v>2.9999999999999997E-4</v>
      </c>
      <c r="AB128" s="118">
        <v>6.9999999999999999E-4</v>
      </c>
      <c r="AC128" s="118">
        <v>8.0000000000000004E-4</v>
      </c>
      <c r="AD128" s="63"/>
      <c r="AE128" s="63"/>
      <c r="AF128" s="63"/>
      <c r="AG128" s="63"/>
      <c r="AH128" s="63"/>
      <c r="AI128" s="63"/>
      <c r="AJ128" s="63"/>
      <c r="AK128" s="63"/>
      <c r="AL128" s="63"/>
      <c r="AM128" s="56"/>
      <c r="AN128" s="65"/>
      <c r="AO128" s="65"/>
      <c r="AP128" s="65"/>
      <c r="AU128" s="57"/>
      <c r="AV128" s="57"/>
      <c r="AW128" s="57"/>
      <c r="AX128" s="57"/>
    </row>
    <row r="129" spans="1:50" s="75" customFormat="1" ht="14.25" customHeight="1" x14ac:dyDescent="0.15">
      <c r="A129" s="123"/>
      <c r="B129" s="112"/>
      <c r="C129" s="112" t="s">
        <v>255</v>
      </c>
      <c r="D129" s="113">
        <v>7.0000000000000001E-3</v>
      </c>
      <c r="E129" s="113">
        <v>4.3E-3</v>
      </c>
      <c r="F129" s="113">
        <v>5.7000000000000002E-3</v>
      </c>
      <c r="G129" s="113">
        <v>5.4999999999999997E-3</v>
      </c>
      <c r="H129" s="113">
        <v>4.7999999999999996E-3</v>
      </c>
      <c r="I129" s="113">
        <v>3.8E-3</v>
      </c>
      <c r="J129" s="113">
        <v>4.3E-3</v>
      </c>
      <c r="K129" s="113">
        <v>3.7000000000000002E-3</v>
      </c>
      <c r="L129" s="113">
        <v>5.6916666666666669E-3</v>
      </c>
      <c r="M129" s="113">
        <v>5.3E-3</v>
      </c>
      <c r="N129" s="113">
        <v>3.5999999999999999E-3</v>
      </c>
      <c r="O129" s="114">
        <v>3.6999999999999997E-3</v>
      </c>
      <c r="P129" s="114">
        <v>2.8416666666666664E-3</v>
      </c>
      <c r="Q129" s="114">
        <v>2.8E-3</v>
      </c>
      <c r="R129" s="114">
        <v>3.0000000000000005E-3</v>
      </c>
      <c r="S129" s="114">
        <v>6.4299999999999991E-3</v>
      </c>
      <c r="T129" s="114">
        <v>3.4363636363636363E-3</v>
      </c>
      <c r="U129" s="114">
        <v>2.4583333333333328E-3</v>
      </c>
      <c r="V129" s="114">
        <v>2.5833333333333329E-3</v>
      </c>
      <c r="W129" s="114">
        <v>2.0999999999999999E-3</v>
      </c>
      <c r="X129" s="116">
        <v>2E-3</v>
      </c>
      <c r="Y129" s="116">
        <v>1.9E-3</v>
      </c>
      <c r="Z129" s="118">
        <v>6.9999999999999999E-4</v>
      </c>
      <c r="AA129" s="118">
        <v>8.0000000000000004E-4</v>
      </c>
      <c r="AB129" s="118">
        <v>1E-3</v>
      </c>
      <c r="AC129" s="118">
        <v>1.1000000000000001E-3</v>
      </c>
      <c r="AD129" s="63"/>
      <c r="AE129" s="63"/>
      <c r="AF129" s="63"/>
      <c r="AG129" s="63"/>
      <c r="AH129" s="63"/>
      <c r="AI129" s="63"/>
      <c r="AJ129" s="63"/>
      <c r="AK129" s="63"/>
      <c r="AL129" s="63"/>
      <c r="AM129" s="56"/>
      <c r="AN129" s="65"/>
      <c r="AO129" s="65"/>
      <c r="AP129" s="65"/>
      <c r="AU129" s="57"/>
      <c r="AV129" s="57"/>
      <c r="AW129" s="57"/>
      <c r="AX129" s="57"/>
    </row>
    <row r="130" spans="1:50" s="75" customFormat="1" ht="14.25" customHeight="1" x14ac:dyDescent="0.15">
      <c r="A130" s="123"/>
      <c r="B130" s="112"/>
      <c r="C130" s="112" t="s">
        <v>256</v>
      </c>
      <c r="D130" s="113">
        <v>2.8999999999999998E-3</v>
      </c>
      <c r="E130" s="113">
        <v>8.0000000000000004E-4</v>
      </c>
      <c r="F130" s="113">
        <v>2.0999999999999999E-3</v>
      </c>
      <c r="G130" s="113">
        <v>2E-3</v>
      </c>
      <c r="H130" s="113">
        <v>1.1999999999999999E-3</v>
      </c>
      <c r="I130" s="113">
        <v>1.4E-3</v>
      </c>
      <c r="J130" s="113">
        <v>1.4E-3</v>
      </c>
      <c r="K130" s="113">
        <v>1.6999999999999999E-3</v>
      </c>
      <c r="L130" s="113">
        <v>2.6833333333333327E-3</v>
      </c>
      <c r="M130" s="113">
        <v>1.9E-3</v>
      </c>
      <c r="N130" s="113">
        <v>1.6999999999999999E-3</v>
      </c>
      <c r="O130" s="114">
        <v>1.8454545454545457E-3</v>
      </c>
      <c r="P130" s="114">
        <v>1.6999999999999999E-3</v>
      </c>
      <c r="Q130" s="114">
        <v>1.4E-3</v>
      </c>
      <c r="R130" s="114">
        <v>1.5916666666666668E-3</v>
      </c>
      <c r="S130" s="114">
        <v>1.9850000000000002E-3</v>
      </c>
      <c r="T130" s="114">
        <v>2.1636363636363637E-3</v>
      </c>
      <c r="U130" s="114">
        <v>1.1749999999999998E-3</v>
      </c>
      <c r="V130" s="114">
        <v>1.2333333333333332E-3</v>
      </c>
      <c r="W130" s="114">
        <v>1.1000000000000001E-3</v>
      </c>
      <c r="X130" s="116">
        <v>8.9999999999999998E-4</v>
      </c>
      <c r="Y130" s="116">
        <v>1E-3</v>
      </c>
      <c r="Z130" s="118" t="s">
        <v>306</v>
      </c>
      <c r="AA130" s="118">
        <v>2.9999999999999997E-4</v>
      </c>
      <c r="AB130" s="118">
        <v>4.0000000000000002E-4</v>
      </c>
      <c r="AC130" s="118">
        <v>8.0000000000000004E-4</v>
      </c>
      <c r="AM130" s="56"/>
      <c r="AN130" s="65"/>
      <c r="AO130" s="65"/>
      <c r="AP130" s="65"/>
      <c r="AU130" s="57"/>
      <c r="AV130" s="57"/>
      <c r="AW130" s="57"/>
      <c r="AX130" s="57"/>
    </row>
    <row r="131" spans="1:50" s="75" customFormat="1" ht="14.25" customHeight="1" x14ac:dyDescent="0.15">
      <c r="A131" s="123"/>
      <c r="B131" s="112"/>
      <c r="C131" s="112" t="s">
        <v>257</v>
      </c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4"/>
      <c r="P131" s="114"/>
      <c r="Q131" s="114"/>
      <c r="R131" s="114"/>
      <c r="S131" s="114">
        <v>2.0216666666666664E-3</v>
      </c>
      <c r="T131" s="114">
        <v>2.1416666666666672E-3</v>
      </c>
      <c r="U131" s="114">
        <v>1.475E-3</v>
      </c>
      <c r="V131" s="114">
        <v>1.4833333333333332E-3</v>
      </c>
      <c r="W131" s="114">
        <v>1.1999999999999999E-3</v>
      </c>
      <c r="X131" s="116">
        <v>8.9999999999999998E-4</v>
      </c>
      <c r="Y131" s="116">
        <v>1.1000000000000001E-3</v>
      </c>
      <c r="Z131" s="118">
        <v>4.0000000000000002E-4</v>
      </c>
      <c r="AA131" s="118">
        <v>2.9999999999999997E-4</v>
      </c>
      <c r="AB131" s="118">
        <v>5.9999999999999995E-4</v>
      </c>
      <c r="AC131" s="118">
        <v>8.0000000000000004E-4</v>
      </c>
      <c r="AD131" s="63"/>
      <c r="AE131" s="63"/>
      <c r="AF131" s="63"/>
      <c r="AG131" s="63"/>
      <c r="AH131" s="63"/>
      <c r="AI131" s="63"/>
      <c r="AJ131" s="63"/>
      <c r="AK131" s="63"/>
      <c r="AL131" s="63"/>
      <c r="AM131" s="56"/>
      <c r="AN131" s="65"/>
      <c r="AO131" s="65"/>
      <c r="AP131" s="65"/>
      <c r="AU131" s="57"/>
      <c r="AV131" s="57"/>
      <c r="AW131" s="57"/>
      <c r="AX131" s="57"/>
    </row>
    <row r="132" spans="1:50" s="75" customFormat="1" ht="14.25" customHeight="1" x14ac:dyDescent="0.15">
      <c r="A132" s="123"/>
      <c r="B132" s="112"/>
      <c r="C132" s="90" t="s">
        <v>20</v>
      </c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4"/>
      <c r="P132" s="114"/>
      <c r="Q132" s="114"/>
      <c r="R132" s="114"/>
      <c r="S132" s="114"/>
      <c r="T132" s="114">
        <v>1.4374999999999998E-3</v>
      </c>
      <c r="U132" s="114">
        <v>1.2083333333333334E-3</v>
      </c>
      <c r="V132" s="114">
        <v>1.4416666666666666E-3</v>
      </c>
      <c r="W132" s="114">
        <v>1.1000000000000001E-3</v>
      </c>
      <c r="X132" s="116">
        <v>8.0000000000000004E-4</v>
      </c>
      <c r="Y132" s="116">
        <v>1E-3</v>
      </c>
      <c r="Z132" s="118" t="s">
        <v>306</v>
      </c>
      <c r="AA132" s="118">
        <v>2.9999999999999997E-4</v>
      </c>
      <c r="AB132" s="118">
        <v>5.9999999999999995E-4</v>
      </c>
      <c r="AC132" s="118">
        <v>8.0000000000000004E-4</v>
      </c>
      <c r="AM132" s="56"/>
      <c r="AN132" s="65"/>
      <c r="AO132" s="65"/>
      <c r="AP132" s="65"/>
      <c r="AU132" s="57"/>
      <c r="AV132" s="57"/>
      <c r="AW132" s="57"/>
      <c r="AX132" s="57"/>
    </row>
    <row r="133" spans="1:50" s="75" customFormat="1" ht="14.25" customHeight="1" x14ac:dyDescent="0.15">
      <c r="A133" s="125"/>
      <c r="B133" s="119"/>
      <c r="C133" s="181" t="s">
        <v>156</v>
      </c>
      <c r="D133" s="120">
        <v>4.4000000000000003E-3</v>
      </c>
      <c r="E133" s="120">
        <v>2.0999999999999999E-3</v>
      </c>
      <c r="F133" s="120">
        <v>3.0000000000000001E-3</v>
      </c>
      <c r="G133" s="120">
        <v>2.8999999999999998E-3</v>
      </c>
      <c r="H133" s="120">
        <v>2.3E-3</v>
      </c>
      <c r="I133" s="120">
        <v>2.2000000000000001E-3</v>
      </c>
      <c r="J133" s="120">
        <v>2.3999999999999998E-3</v>
      </c>
      <c r="K133" s="120">
        <v>2.3E-3</v>
      </c>
      <c r="L133" s="120">
        <v>3.3500000000000005E-3</v>
      </c>
      <c r="M133" s="120">
        <v>3.0000000000000001E-3</v>
      </c>
      <c r="N133" s="120">
        <v>2.5000000000000001E-3</v>
      </c>
      <c r="O133" s="121">
        <v>2.5166666666666662E-3</v>
      </c>
      <c r="P133" s="121">
        <v>2.0083333333333333E-3</v>
      </c>
      <c r="Q133" s="121">
        <v>1.6999999999999999E-3</v>
      </c>
      <c r="R133" s="121">
        <v>1.9416666666666664E-3</v>
      </c>
      <c r="S133" s="121">
        <v>2.562E-3</v>
      </c>
      <c r="T133" s="121">
        <v>2.1361111111111108E-3</v>
      </c>
      <c r="U133" s="121">
        <v>1.5500000000000002E-3</v>
      </c>
      <c r="V133" s="121">
        <v>1.6750000000000001E-3</v>
      </c>
      <c r="W133" s="121">
        <v>1.4E-3</v>
      </c>
      <c r="X133" s="126">
        <v>1.1000000000000001E-3</v>
      </c>
      <c r="Y133" s="126">
        <v>1.2999999999999999E-3</v>
      </c>
      <c r="Z133" s="122">
        <v>4.0000000000000002E-4</v>
      </c>
      <c r="AA133" s="122">
        <v>4.0000000000000002E-4</v>
      </c>
      <c r="AB133" s="122">
        <v>6.9999999999999999E-4</v>
      </c>
      <c r="AC133" s="122">
        <v>8.9999999999999998E-4</v>
      </c>
      <c r="AD133" s="63"/>
      <c r="AE133" s="63"/>
      <c r="AF133" s="63"/>
      <c r="AG133" s="63"/>
      <c r="AH133" s="63"/>
      <c r="AI133" s="63"/>
      <c r="AJ133" s="63"/>
      <c r="AK133" s="63"/>
      <c r="AL133" s="63"/>
      <c r="AM133" s="56"/>
      <c r="AN133" s="65"/>
      <c r="AO133" s="65"/>
      <c r="AP133" s="65"/>
      <c r="AU133" s="57"/>
      <c r="AV133" s="57"/>
      <c r="AW133" s="57"/>
      <c r="AX133" s="57"/>
    </row>
    <row r="134" spans="1:50" s="75" customFormat="1" ht="14.25" customHeight="1" x14ac:dyDescent="0.15">
      <c r="A134" s="112" t="s">
        <v>165</v>
      </c>
      <c r="B134" s="112" t="s">
        <v>165</v>
      </c>
      <c r="C134" s="112" t="s">
        <v>166</v>
      </c>
      <c r="D134" s="113">
        <v>3.5999999999999999E-3</v>
      </c>
      <c r="E134" s="113">
        <v>2.5000000000000001E-3</v>
      </c>
      <c r="F134" s="113">
        <v>1.1000000000000001E-3</v>
      </c>
      <c r="G134" s="113">
        <v>1.2999999999999999E-3</v>
      </c>
      <c r="H134" s="113">
        <v>2.0000000000000001E-4</v>
      </c>
      <c r="I134" s="113">
        <v>1E-3</v>
      </c>
      <c r="J134" s="113">
        <v>2.0000000000000001E-4</v>
      </c>
      <c r="K134" s="113">
        <v>2E-3</v>
      </c>
      <c r="L134" s="113">
        <v>1.1200000000000001E-3</v>
      </c>
      <c r="M134" s="113"/>
      <c r="N134" s="113"/>
      <c r="O134" s="114"/>
      <c r="P134" s="114"/>
      <c r="Q134" s="114"/>
      <c r="R134" s="114"/>
      <c r="S134" s="114"/>
      <c r="T134" s="114"/>
      <c r="U134" s="114"/>
      <c r="V134" s="114"/>
      <c r="W134" s="114"/>
      <c r="X134" s="109"/>
      <c r="Y134" s="109"/>
      <c r="Z134" s="124"/>
      <c r="AA134" s="124"/>
      <c r="AB134" s="124"/>
      <c r="AC134" s="124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56"/>
      <c r="AN134" s="65"/>
      <c r="AO134" s="65"/>
      <c r="AP134" s="65"/>
      <c r="AU134" s="57"/>
      <c r="AV134" s="57"/>
      <c r="AW134" s="57"/>
      <c r="AX134" s="57"/>
    </row>
    <row r="135" spans="1:50" s="75" customFormat="1" ht="14.25" customHeight="1" x14ac:dyDescent="0.15">
      <c r="A135" s="112"/>
      <c r="B135" s="112"/>
      <c r="C135" s="112" t="s">
        <v>167</v>
      </c>
      <c r="D135" s="113"/>
      <c r="E135" s="113"/>
      <c r="F135" s="113"/>
      <c r="G135" s="113"/>
      <c r="H135" s="113"/>
      <c r="I135" s="113"/>
      <c r="J135" s="113"/>
      <c r="K135" s="113"/>
      <c r="L135" s="113">
        <v>2.1428571428571425E-4</v>
      </c>
      <c r="M135" s="113">
        <v>6.9999999999999999E-4</v>
      </c>
      <c r="N135" s="113">
        <v>1.6999999999999999E-3</v>
      </c>
      <c r="O135" s="114">
        <v>3.3083333333333333E-3</v>
      </c>
      <c r="P135" s="114">
        <v>2.5833333333333329E-3</v>
      </c>
      <c r="Q135" s="114">
        <v>2.5083333333333333E-3</v>
      </c>
      <c r="R135" s="114">
        <v>1.5666666666666667E-3</v>
      </c>
      <c r="S135" s="114">
        <v>2.2666666666666668E-3</v>
      </c>
      <c r="T135" s="114">
        <v>2.1666666666666661E-3</v>
      </c>
      <c r="U135" s="114">
        <v>1.6250000000000004E-3</v>
      </c>
      <c r="V135" s="114">
        <v>1.1083333333333333E-3</v>
      </c>
      <c r="W135" s="114">
        <v>1.4E-3</v>
      </c>
      <c r="X135" s="116">
        <v>1E-3</v>
      </c>
      <c r="Y135" s="116">
        <v>1E-3</v>
      </c>
      <c r="Z135" s="124">
        <v>1E-3</v>
      </c>
      <c r="AA135" s="124">
        <v>8.9999999999999998E-4</v>
      </c>
      <c r="AB135" s="124">
        <v>1.1999999999999999E-3</v>
      </c>
      <c r="AC135" s="124">
        <v>8.9999999999999998E-4</v>
      </c>
      <c r="AD135" s="65"/>
      <c r="AE135" s="65"/>
      <c r="AF135" s="55"/>
      <c r="AG135" s="56"/>
      <c r="AH135" s="56"/>
      <c r="AI135" s="56"/>
      <c r="AJ135" s="56"/>
      <c r="AK135" s="56"/>
      <c r="AL135" s="56"/>
      <c r="AM135" s="56"/>
      <c r="AN135" s="65"/>
      <c r="AO135" s="65"/>
      <c r="AP135" s="65"/>
      <c r="AU135" s="57"/>
      <c r="AV135" s="57"/>
      <c r="AW135" s="57"/>
      <c r="AX135" s="57"/>
    </row>
    <row r="136" spans="1:50" s="75" customFormat="1" ht="14.25" customHeight="1" x14ac:dyDescent="0.15">
      <c r="A136" s="112"/>
      <c r="B136" s="112"/>
      <c r="C136" s="112" t="s">
        <v>168</v>
      </c>
      <c r="D136" s="113">
        <v>3.0000000000000001E-3</v>
      </c>
      <c r="E136" s="113">
        <v>3.8999999999999998E-3</v>
      </c>
      <c r="F136" s="113">
        <v>2.3E-3</v>
      </c>
      <c r="G136" s="113">
        <v>5.5999999999999999E-3</v>
      </c>
      <c r="H136" s="113">
        <v>1.5E-3</v>
      </c>
      <c r="I136" s="113">
        <v>1.9E-3</v>
      </c>
      <c r="J136" s="113"/>
      <c r="K136" s="113"/>
      <c r="L136" s="113"/>
      <c r="M136" s="113"/>
      <c r="N136" s="113"/>
      <c r="O136" s="114"/>
      <c r="P136" s="114"/>
      <c r="Q136" s="114"/>
      <c r="R136" s="114"/>
      <c r="S136" s="114"/>
      <c r="T136" s="114"/>
      <c r="U136" s="114"/>
      <c r="V136" s="114"/>
      <c r="W136" s="114"/>
      <c r="X136" s="115"/>
      <c r="Y136" s="115"/>
      <c r="Z136" s="124"/>
      <c r="AA136" s="124"/>
      <c r="AB136" s="124"/>
      <c r="AC136" s="124"/>
      <c r="AD136" s="65"/>
      <c r="AE136" s="65"/>
      <c r="AF136" s="55"/>
      <c r="AG136" s="56"/>
      <c r="AH136" s="56"/>
      <c r="AI136" s="56"/>
      <c r="AJ136" s="56"/>
      <c r="AK136" s="56"/>
      <c r="AL136" s="56"/>
      <c r="AM136" s="56"/>
      <c r="AN136" s="65"/>
      <c r="AO136" s="65"/>
      <c r="AP136" s="65"/>
      <c r="AU136" s="57"/>
      <c r="AV136" s="57"/>
      <c r="AW136" s="57"/>
      <c r="AX136" s="57"/>
    </row>
    <row r="137" spans="1:50" s="75" customFormat="1" ht="14.25" customHeight="1" x14ac:dyDescent="0.15">
      <c r="A137" s="112"/>
      <c r="B137" s="112"/>
      <c r="C137" s="112" t="s">
        <v>169</v>
      </c>
      <c r="D137" s="113"/>
      <c r="E137" s="113"/>
      <c r="F137" s="113"/>
      <c r="G137" s="113" t="s">
        <v>170</v>
      </c>
      <c r="H137" s="113"/>
      <c r="I137" s="113">
        <v>1.17E-2</v>
      </c>
      <c r="J137" s="113">
        <v>7.7000000000000002E-3</v>
      </c>
      <c r="K137" s="113">
        <v>7.0000000000000001E-3</v>
      </c>
      <c r="L137" s="113">
        <v>3.9666666666666661E-3</v>
      </c>
      <c r="M137" s="113">
        <v>3.7000000000000002E-3</v>
      </c>
      <c r="N137" s="113">
        <v>4.3E-3</v>
      </c>
      <c r="O137" s="114">
        <v>3.7583333333333327E-3</v>
      </c>
      <c r="P137" s="114">
        <v>3.3999999999999998E-3</v>
      </c>
      <c r="Q137" s="114">
        <v>4.7181818181818184E-3</v>
      </c>
      <c r="R137" s="114">
        <v>4.8583333333333334E-3</v>
      </c>
      <c r="S137" s="114">
        <v>3.5183333333333329E-3</v>
      </c>
      <c r="T137" s="114">
        <v>4.725E-3</v>
      </c>
      <c r="U137" s="114">
        <v>2.5166666666666666E-3</v>
      </c>
      <c r="V137" s="114">
        <v>2.4333333333333329E-3</v>
      </c>
      <c r="W137" s="114">
        <v>1.6000000000000001E-3</v>
      </c>
      <c r="X137" s="116">
        <v>2.2000000000000001E-3</v>
      </c>
      <c r="Y137" s="116">
        <v>2.5999999999999999E-3</v>
      </c>
      <c r="Z137" s="124">
        <v>4.8999999999999998E-3</v>
      </c>
      <c r="AA137" s="124">
        <v>4.1000000000000003E-3</v>
      </c>
      <c r="AB137" s="124">
        <v>6.1999999999999998E-3</v>
      </c>
      <c r="AC137" s="124">
        <v>3.3999999999999998E-3</v>
      </c>
      <c r="AD137" s="65"/>
      <c r="AE137" s="65"/>
      <c r="AF137" s="55"/>
      <c r="AG137" s="56"/>
      <c r="AH137" s="56"/>
      <c r="AI137" s="56"/>
      <c r="AJ137" s="56"/>
      <c r="AK137" s="56"/>
      <c r="AL137" s="56"/>
      <c r="AM137" s="56"/>
      <c r="AN137" s="65"/>
      <c r="AO137" s="65"/>
      <c r="AP137" s="65"/>
      <c r="AU137" s="57"/>
      <c r="AV137" s="57"/>
      <c r="AW137" s="57"/>
      <c r="AX137" s="57"/>
    </row>
    <row r="138" spans="1:50" s="75" customFormat="1" ht="14.25" customHeight="1" x14ac:dyDescent="0.15">
      <c r="A138" s="112"/>
      <c r="B138" s="112"/>
      <c r="C138" s="112" t="s">
        <v>171</v>
      </c>
      <c r="D138" s="113">
        <v>2.2000000000000001E-3</v>
      </c>
      <c r="E138" s="113">
        <v>1.2999999999999999E-3</v>
      </c>
      <c r="F138" s="113">
        <v>1.1000000000000001E-3</v>
      </c>
      <c r="G138" s="113">
        <v>8.9999999999999998E-4</v>
      </c>
      <c r="H138" s="113">
        <v>2.0000000000000001E-4</v>
      </c>
      <c r="I138" s="113">
        <v>6.9999999999999999E-4</v>
      </c>
      <c r="J138" s="113">
        <v>2.0000000000000001E-4</v>
      </c>
      <c r="K138" s="113">
        <v>5.0000000000000001E-4</v>
      </c>
      <c r="L138" s="113">
        <v>4.083333333333333E-4</v>
      </c>
      <c r="M138" s="113">
        <v>2.9999999999999997E-4</v>
      </c>
      <c r="N138" s="113">
        <v>1.6000000000000001E-3</v>
      </c>
      <c r="O138" s="114">
        <v>2.4916666666666668E-3</v>
      </c>
      <c r="P138" s="114">
        <v>2.2749999999999997E-3</v>
      </c>
      <c r="Q138" s="114">
        <v>2.3916666666666665E-3</v>
      </c>
      <c r="R138" s="114">
        <v>1.3166666666666665E-3</v>
      </c>
      <c r="S138" s="114">
        <v>2.0416666666666669E-3</v>
      </c>
      <c r="T138" s="114">
        <v>2.133333333333333E-3</v>
      </c>
      <c r="U138" s="114">
        <v>1.483333333333333E-3</v>
      </c>
      <c r="V138" s="114">
        <v>8.166666666666666E-4</v>
      </c>
      <c r="W138" s="114">
        <v>1.1999999999999999E-3</v>
      </c>
      <c r="X138" s="116">
        <v>8.9999999999999998E-4</v>
      </c>
      <c r="Y138" s="116">
        <v>5.9999999999999995E-4</v>
      </c>
      <c r="Z138" s="124">
        <v>6.9999999999999999E-4</v>
      </c>
      <c r="AA138" s="124">
        <v>8.9999999999999998E-4</v>
      </c>
      <c r="AB138" s="124">
        <v>8.0000000000000004E-4</v>
      </c>
      <c r="AC138" s="124">
        <v>8.0000000000000004E-4</v>
      </c>
      <c r="AD138" s="65"/>
      <c r="AE138" s="65"/>
      <c r="AF138" s="55"/>
      <c r="AG138" s="56"/>
      <c r="AH138" s="56"/>
      <c r="AI138" s="56"/>
      <c r="AJ138" s="56"/>
      <c r="AK138" s="56"/>
      <c r="AL138" s="56"/>
      <c r="AM138" s="56"/>
      <c r="AN138" s="65"/>
      <c r="AO138" s="65"/>
      <c r="AP138" s="65"/>
      <c r="AU138" s="57"/>
      <c r="AV138" s="57"/>
      <c r="AW138" s="57"/>
      <c r="AX138" s="57"/>
    </row>
    <row r="139" spans="1:50" s="75" customFormat="1" ht="14.25" customHeight="1" x14ac:dyDescent="0.15">
      <c r="A139" s="112"/>
      <c r="B139" s="112" t="s">
        <v>170</v>
      </c>
      <c r="C139" s="112" t="s">
        <v>172</v>
      </c>
      <c r="D139" s="113">
        <v>1.2999999999999999E-3</v>
      </c>
      <c r="E139" s="113">
        <v>5.9999999999999995E-4</v>
      </c>
      <c r="F139" s="113">
        <v>8.9999999999999998E-4</v>
      </c>
      <c r="G139" s="113">
        <v>6.9999999999999999E-4</v>
      </c>
      <c r="H139" s="113">
        <v>1E-4</v>
      </c>
      <c r="I139" s="113">
        <v>5.9999999999999995E-4</v>
      </c>
      <c r="J139" s="113">
        <v>2.0000000000000001E-4</v>
      </c>
      <c r="K139" s="113">
        <v>5.0000000000000001E-4</v>
      </c>
      <c r="L139" s="113">
        <v>2.9999999999999997E-4</v>
      </c>
      <c r="M139" s="113">
        <v>2.0000000000000001E-4</v>
      </c>
      <c r="N139" s="113">
        <v>1.1000000000000001E-3</v>
      </c>
      <c r="O139" s="114">
        <v>1.8166666666666667E-3</v>
      </c>
      <c r="P139" s="114">
        <v>1.9499999999999997E-3</v>
      </c>
      <c r="Q139" s="114">
        <v>1.5416666666666667E-3</v>
      </c>
      <c r="R139" s="114">
        <v>1.0499999999999999E-3</v>
      </c>
      <c r="S139" s="114">
        <v>1.5799999999999998E-3</v>
      </c>
      <c r="T139" s="114">
        <v>1.4166666666666668E-3</v>
      </c>
      <c r="U139" s="114">
        <v>9.6666666666666678E-4</v>
      </c>
      <c r="V139" s="114">
        <v>6.9999999999999999E-4</v>
      </c>
      <c r="W139" s="114">
        <v>8.9999999999999998E-4</v>
      </c>
      <c r="X139" s="116">
        <v>5.0000000000000001E-4</v>
      </c>
      <c r="Y139" s="116">
        <v>5.0000000000000001E-4</v>
      </c>
      <c r="Z139" s="124">
        <v>5.0000000000000001E-4</v>
      </c>
      <c r="AA139" s="124">
        <v>5.9999999999999995E-4</v>
      </c>
      <c r="AB139" s="124">
        <v>5.0000000000000001E-4</v>
      </c>
      <c r="AC139" s="124">
        <v>5.9999999999999995E-4</v>
      </c>
      <c r="AD139" s="65"/>
      <c r="AE139" s="65"/>
      <c r="AF139" s="55"/>
      <c r="AG139" s="56"/>
      <c r="AH139" s="56"/>
      <c r="AI139" s="56"/>
      <c r="AJ139" s="56"/>
      <c r="AK139" s="56"/>
      <c r="AL139" s="56"/>
      <c r="AM139" s="56"/>
      <c r="AN139" s="65"/>
      <c r="AO139" s="65"/>
      <c r="AP139" s="65"/>
      <c r="AU139" s="57"/>
      <c r="AV139" s="57"/>
      <c r="AW139" s="57"/>
      <c r="AX139" s="57"/>
    </row>
    <row r="140" spans="1:50" s="75" customFormat="1" ht="14.25" customHeight="1" x14ac:dyDescent="0.15">
      <c r="A140" s="119"/>
      <c r="B140" s="119"/>
      <c r="C140" s="181" t="s">
        <v>275</v>
      </c>
      <c r="D140" s="120">
        <v>2.5000000000000001E-3</v>
      </c>
      <c r="E140" s="120">
        <v>2.0999999999999999E-3</v>
      </c>
      <c r="F140" s="120">
        <v>1.4E-3</v>
      </c>
      <c r="G140" s="120">
        <v>2.0999999999999999E-3</v>
      </c>
      <c r="H140" s="120">
        <v>5.0000000000000001E-4</v>
      </c>
      <c r="I140" s="120">
        <v>3.2000000000000002E-3</v>
      </c>
      <c r="J140" s="120">
        <v>2.0999999999999999E-3</v>
      </c>
      <c r="K140" s="120">
        <v>2.5000000000000001E-3</v>
      </c>
      <c r="L140" s="120">
        <v>1.3249999999999998E-3</v>
      </c>
      <c r="M140" s="120">
        <v>1.1999999999999999E-3</v>
      </c>
      <c r="N140" s="120">
        <v>2.2000000000000001E-3</v>
      </c>
      <c r="O140" s="121">
        <v>2.8416666666666664E-3</v>
      </c>
      <c r="P140" s="121">
        <v>2.2749999999999997E-3</v>
      </c>
      <c r="Q140" s="121">
        <v>2.7666666666666673E-3</v>
      </c>
      <c r="R140" s="121">
        <v>2.2000000000000001E-3</v>
      </c>
      <c r="S140" s="121">
        <v>2.3558333333333335E-3</v>
      </c>
      <c r="T140" s="121">
        <v>2.6083333333333336E-3</v>
      </c>
      <c r="U140" s="121">
        <v>1.6583333333333335E-3</v>
      </c>
      <c r="V140" s="121">
        <v>1.2666666666666666E-3</v>
      </c>
      <c r="W140" s="121">
        <v>1.2999999999999999E-3</v>
      </c>
      <c r="X140" s="126">
        <v>1.1999999999999999E-3</v>
      </c>
      <c r="Y140" s="126">
        <v>1.1999999999999999E-3</v>
      </c>
      <c r="Z140" s="124">
        <v>1.8E-3</v>
      </c>
      <c r="AA140" s="124">
        <v>1.6000000000000001E-3</v>
      </c>
      <c r="AB140" s="124">
        <v>2.2000000000000001E-3</v>
      </c>
      <c r="AC140" s="124">
        <v>1.4E-3</v>
      </c>
      <c r="AD140" s="65"/>
      <c r="AE140" s="65"/>
      <c r="AF140" s="55"/>
      <c r="AG140" s="56"/>
      <c r="AH140" s="56"/>
      <c r="AI140" s="56"/>
      <c r="AJ140" s="56"/>
      <c r="AK140" s="56"/>
      <c r="AL140" s="56"/>
      <c r="AM140" s="56"/>
      <c r="AN140" s="65"/>
      <c r="AO140" s="65"/>
      <c r="AP140" s="65"/>
      <c r="AU140" s="57"/>
      <c r="AV140" s="57"/>
      <c r="AW140" s="57"/>
      <c r="AX140" s="57"/>
    </row>
    <row r="141" spans="1:50" s="75" customFormat="1" ht="14.25" customHeight="1" x14ac:dyDescent="0.15">
      <c r="A141" s="112" t="s">
        <v>173</v>
      </c>
      <c r="B141" s="112" t="s">
        <v>173</v>
      </c>
      <c r="C141" s="112" t="s">
        <v>174</v>
      </c>
      <c r="D141" s="113">
        <v>1.17E-2</v>
      </c>
      <c r="E141" s="113">
        <v>2.6800000000000001E-2</v>
      </c>
      <c r="F141" s="113">
        <v>6.4000000000000003E-3</v>
      </c>
      <c r="G141" s="113">
        <v>6.8999999999999999E-3</v>
      </c>
      <c r="H141" s="113">
        <v>6.3E-3</v>
      </c>
      <c r="I141" s="113">
        <v>6.1000000000000004E-3</v>
      </c>
      <c r="J141" s="113">
        <v>6.6E-3</v>
      </c>
      <c r="K141" s="113">
        <v>3.5000000000000001E-3</v>
      </c>
      <c r="L141" s="113">
        <v>5.1533333333333336E-3</v>
      </c>
      <c r="M141" s="113">
        <v>5.1999999999999998E-3</v>
      </c>
      <c r="N141" s="113">
        <v>5.3E-3</v>
      </c>
      <c r="O141" s="114">
        <v>5.541666666666667E-3</v>
      </c>
      <c r="P141" s="114">
        <v>7.5249999999999996E-3</v>
      </c>
      <c r="Q141" s="114">
        <v>5.0249999999999991E-3</v>
      </c>
      <c r="R141" s="114">
        <v>2.7291666666666666E-3</v>
      </c>
      <c r="S141" s="114">
        <v>3.545E-3</v>
      </c>
      <c r="T141" s="114">
        <v>2.908333333333334E-3</v>
      </c>
      <c r="U141" s="114"/>
      <c r="V141" s="114"/>
      <c r="W141" s="114"/>
      <c r="X141" s="109"/>
      <c r="Y141" s="109"/>
      <c r="Z141" s="127"/>
      <c r="AA141" s="127"/>
      <c r="AB141" s="127"/>
      <c r="AC141" s="127"/>
      <c r="AD141" s="65"/>
      <c r="AE141" s="65"/>
      <c r="AF141" s="55"/>
      <c r="AG141" s="56"/>
      <c r="AH141" s="56"/>
      <c r="AI141" s="56"/>
      <c r="AJ141" s="56"/>
      <c r="AK141" s="56"/>
      <c r="AL141" s="56"/>
      <c r="AM141" s="56"/>
      <c r="AN141" s="65"/>
      <c r="AO141" s="65"/>
      <c r="AP141" s="65"/>
      <c r="AU141" s="57"/>
      <c r="AV141" s="57"/>
      <c r="AW141" s="57"/>
      <c r="AX141" s="57"/>
    </row>
    <row r="142" spans="1:50" s="75" customFormat="1" ht="14.25" customHeight="1" x14ac:dyDescent="0.15">
      <c r="A142" s="112"/>
      <c r="B142" s="112"/>
      <c r="C142" s="112" t="s">
        <v>175</v>
      </c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4">
        <v>1.0700000000000001E-2</v>
      </c>
      <c r="P142" s="114">
        <v>1.4483333333333334E-2</v>
      </c>
      <c r="Q142" s="114">
        <v>1.4241666666666668E-2</v>
      </c>
      <c r="R142" s="114">
        <v>4.6979166666666671E-3</v>
      </c>
      <c r="S142" s="114">
        <v>5.1166666666666661E-3</v>
      </c>
      <c r="T142" s="114">
        <v>4.816666666666667E-3</v>
      </c>
      <c r="U142" s="114"/>
      <c r="V142" s="114"/>
      <c r="W142" s="114"/>
      <c r="X142" s="115"/>
      <c r="Y142" s="115"/>
      <c r="Z142" s="118"/>
      <c r="AA142" s="118"/>
      <c r="AB142" s="118"/>
      <c r="AC142" s="118"/>
      <c r="AD142" s="65"/>
      <c r="AE142" s="65"/>
      <c r="AF142" s="55"/>
      <c r="AG142" s="56"/>
      <c r="AH142" s="56"/>
      <c r="AI142" s="56"/>
      <c r="AJ142" s="56"/>
      <c r="AK142" s="56"/>
      <c r="AL142" s="56"/>
      <c r="AM142" s="56"/>
      <c r="AN142" s="65"/>
      <c r="AO142" s="65"/>
      <c r="AP142" s="65"/>
      <c r="AU142" s="57"/>
      <c r="AV142" s="57"/>
      <c r="AW142" s="57"/>
      <c r="AX142" s="57"/>
    </row>
    <row r="143" spans="1:50" s="75" customFormat="1" ht="14.25" customHeight="1" x14ac:dyDescent="0.15">
      <c r="A143" s="123"/>
      <c r="B143" s="112"/>
      <c r="C143" s="112" t="s">
        <v>274</v>
      </c>
      <c r="D143" s="113">
        <v>4.5999999999999999E-3</v>
      </c>
      <c r="E143" s="113">
        <v>1.26E-2</v>
      </c>
      <c r="F143" s="113">
        <v>5.5999999999999999E-3</v>
      </c>
      <c r="G143" s="113">
        <v>6.3E-3</v>
      </c>
      <c r="H143" s="113">
        <v>5.8999999999999999E-3</v>
      </c>
      <c r="I143" s="113">
        <v>6.4000000000000003E-3</v>
      </c>
      <c r="J143" s="113">
        <v>7.1000000000000004E-3</v>
      </c>
      <c r="K143" s="113">
        <v>5.1000000000000004E-3</v>
      </c>
      <c r="L143" s="113">
        <v>4.4250000000000001E-3</v>
      </c>
      <c r="M143" s="113">
        <v>4.3E-3</v>
      </c>
      <c r="N143" s="113">
        <v>7.1000000000000004E-3</v>
      </c>
      <c r="O143" s="114">
        <v>5.0333333333333332E-3</v>
      </c>
      <c r="P143" s="114">
        <v>7.8166666666666679E-3</v>
      </c>
      <c r="Q143" s="114">
        <v>5.7166666666666659E-3</v>
      </c>
      <c r="R143" s="114">
        <v>3.9125000000000002E-3</v>
      </c>
      <c r="S143" s="114">
        <v>4.6683333333333334E-3</v>
      </c>
      <c r="T143" s="114">
        <v>4.1083333333333328E-3</v>
      </c>
      <c r="U143" s="114">
        <v>3.058333333333333E-3</v>
      </c>
      <c r="V143" s="114">
        <v>2.316666666666667E-3</v>
      </c>
      <c r="W143" s="114"/>
      <c r="X143" s="115"/>
      <c r="Y143" s="115"/>
      <c r="Z143" s="118"/>
      <c r="AA143" s="118"/>
      <c r="AB143" s="118"/>
      <c r="AC143" s="118"/>
      <c r="AD143" s="65"/>
      <c r="AE143" s="65"/>
      <c r="AF143" s="55"/>
      <c r="AG143" s="56"/>
      <c r="AH143" s="56"/>
      <c r="AI143" s="56"/>
      <c r="AJ143" s="56"/>
      <c r="AK143" s="56"/>
      <c r="AL143" s="56"/>
      <c r="AM143" s="56"/>
      <c r="AN143" s="65"/>
      <c r="AO143" s="65"/>
      <c r="AP143" s="65"/>
      <c r="AU143" s="57"/>
      <c r="AV143" s="57"/>
      <c r="AW143" s="57"/>
      <c r="AX143" s="57"/>
    </row>
    <row r="144" spans="1:50" s="75" customFormat="1" ht="14.25" customHeight="1" x14ac:dyDescent="0.15">
      <c r="A144" s="112"/>
      <c r="B144" s="112"/>
      <c r="C144" s="112" t="s">
        <v>21</v>
      </c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4"/>
      <c r="P144" s="114"/>
      <c r="Q144" s="114"/>
      <c r="R144" s="114"/>
      <c r="S144" s="114"/>
      <c r="T144" s="114"/>
      <c r="U144" s="114">
        <v>3.0000000000000001E-3</v>
      </c>
      <c r="V144" s="114">
        <v>1.7166666666666667E-3</v>
      </c>
      <c r="W144" s="114">
        <v>1.6999999999999999E-3</v>
      </c>
      <c r="X144" s="116">
        <v>1.6000000000000001E-3</v>
      </c>
      <c r="Y144" s="116">
        <v>1.6000000000000001E-3</v>
      </c>
      <c r="Z144" s="118">
        <v>1.4E-3</v>
      </c>
      <c r="AA144" s="118">
        <v>1.2999999999999999E-3</v>
      </c>
      <c r="AB144" s="118">
        <v>8.0000000000000004E-4</v>
      </c>
      <c r="AC144" s="118">
        <v>8.9999999999999998E-4</v>
      </c>
      <c r="AD144" s="65"/>
      <c r="AE144" s="65"/>
      <c r="AF144" s="55"/>
      <c r="AG144" s="56"/>
      <c r="AH144" s="56"/>
      <c r="AI144" s="56"/>
      <c r="AJ144" s="56"/>
      <c r="AK144" s="56"/>
      <c r="AL144" s="56"/>
      <c r="AM144" s="56"/>
      <c r="AN144" s="65"/>
      <c r="AO144" s="65"/>
      <c r="AP144" s="65"/>
      <c r="AU144" s="57"/>
      <c r="AV144" s="57"/>
      <c r="AW144" s="57"/>
      <c r="AX144" s="57"/>
    </row>
    <row r="145" spans="1:50" s="75" customFormat="1" ht="14.25" customHeight="1" x14ac:dyDescent="0.15">
      <c r="A145" s="112"/>
      <c r="B145" s="112"/>
      <c r="C145" s="112" t="s">
        <v>279</v>
      </c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4"/>
      <c r="P145" s="114"/>
      <c r="Q145" s="114"/>
      <c r="R145" s="114"/>
      <c r="S145" s="114"/>
      <c r="T145" s="114"/>
      <c r="U145" s="114"/>
      <c r="V145" s="114"/>
      <c r="W145" s="114">
        <v>1.9E-3</v>
      </c>
      <c r="X145" s="116">
        <v>1.1999999999999999E-3</v>
      </c>
      <c r="Y145" s="116">
        <v>1.8E-3</v>
      </c>
      <c r="Z145" s="118">
        <v>1.4E-3</v>
      </c>
      <c r="AA145" s="118">
        <v>1.2999999999999999E-3</v>
      </c>
      <c r="AB145" s="118">
        <v>8.9999999999999998E-4</v>
      </c>
      <c r="AC145" s="118">
        <v>8.9999999999999998E-4</v>
      </c>
      <c r="AD145" s="65"/>
      <c r="AE145" s="65"/>
      <c r="AF145" s="55"/>
      <c r="AG145" s="56"/>
      <c r="AH145" s="56"/>
      <c r="AI145" s="56"/>
      <c r="AJ145" s="56"/>
      <c r="AK145" s="56"/>
      <c r="AL145" s="56"/>
      <c r="AM145" s="56"/>
      <c r="AN145" s="65"/>
      <c r="AO145" s="65"/>
      <c r="AP145" s="65"/>
      <c r="AU145" s="57"/>
      <c r="AV145" s="57"/>
      <c r="AW145" s="57"/>
      <c r="AX145" s="57"/>
    </row>
    <row r="146" spans="1:50" s="75" customFormat="1" ht="14.25" customHeight="1" x14ac:dyDescent="0.15">
      <c r="A146" s="112"/>
      <c r="B146" s="112"/>
      <c r="C146" s="112" t="s">
        <v>180</v>
      </c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4"/>
      <c r="P146" s="114"/>
      <c r="Q146" s="114"/>
      <c r="R146" s="114"/>
      <c r="S146" s="114"/>
      <c r="T146" s="114"/>
      <c r="U146" s="114"/>
      <c r="V146" s="114"/>
      <c r="W146" s="114"/>
      <c r="X146" s="116"/>
      <c r="Y146" s="116">
        <v>2E-3</v>
      </c>
      <c r="Z146" s="118">
        <v>1.2999999999999999E-3</v>
      </c>
      <c r="AA146" s="118">
        <v>1.1000000000000001E-3</v>
      </c>
      <c r="AB146" s="118">
        <v>6.9999999999999999E-4</v>
      </c>
      <c r="AC146" s="118">
        <v>8.0000000000000004E-4</v>
      </c>
      <c r="AD146" s="65"/>
      <c r="AE146" s="65"/>
      <c r="AF146" s="55"/>
      <c r="AG146" s="56"/>
      <c r="AH146" s="56"/>
      <c r="AI146" s="56"/>
      <c r="AJ146" s="56"/>
      <c r="AK146" s="56"/>
      <c r="AL146" s="56"/>
      <c r="AM146" s="56"/>
      <c r="AN146" s="65"/>
      <c r="AO146" s="65"/>
      <c r="AP146" s="65"/>
      <c r="AU146" s="57"/>
      <c r="AV146" s="57"/>
      <c r="AW146" s="57"/>
      <c r="AX146" s="57"/>
    </row>
    <row r="147" spans="1:50" s="75" customFormat="1" ht="14.25" customHeight="1" x14ac:dyDescent="0.15">
      <c r="A147" s="112"/>
      <c r="B147" s="112"/>
      <c r="C147" s="112" t="s">
        <v>277</v>
      </c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4"/>
      <c r="P147" s="114"/>
      <c r="Q147" s="114"/>
      <c r="R147" s="114"/>
      <c r="S147" s="114"/>
      <c r="T147" s="114"/>
      <c r="U147" s="114">
        <v>2.8222222222222221E-3</v>
      </c>
      <c r="V147" s="114">
        <v>2.1583333333333329E-3</v>
      </c>
      <c r="W147" s="114">
        <v>3.0000000000000001E-3</v>
      </c>
      <c r="X147" s="116">
        <v>3.5000000000000001E-3</v>
      </c>
      <c r="Y147" s="116">
        <v>2.7000000000000001E-3</v>
      </c>
      <c r="Z147" s="118">
        <v>1.9E-3</v>
      </c>
      <c r="AA147" s="118">
        <v>1.8E-3</v>
      </c>
      <c r="AB147" s="118">
        <v>1.4E-3</v>
      </c>
      <c r="AC147" s="118">
        <v>1.1999999999999999E-3</v>
      </c>
      <c r="AD147" s="65"/>
      <c r="AE147" s="65"/>
      <c r="AF147" s="55"/>
      <c r="AG147" s="56"/>
      <c r="AH147" s="56"/>
      <c r="AI147" s="56"/>
      <c r="AJ147" s="56"/>
      <c r="AK147" s="56"/>
      <c r="AL147" s="56"/>
      <c r="AM147" s="56"/>
      <c r="AN147" s="65"/>
      <c r="AO147" s="65"/>
      <c r="AP147" s="65"/>
      <c r="AU147" s="57"/>
      <c r="AV147" s="57"/>
      <c r="AW147" s="57"/>
      <c r="AX147" s="57"/>
    </row>
    <row r="148" spans="1:50" s="75" customFormat="1" ht="14.25" customHeight="1" x14ac:dyDescent="0.15">
      <c r="A148" s="112"/>
      <c r="B148" s="112"/>
      <c r="C148" s="112" t="s">
        <v>278</v>
      </c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4"/>
      <c r="P148" s="114"/>
      <c r="Q148" s="114"/>
      <c r="R148" s="114"/>
      <c r="S148" s="114"/>
      <c r="T148" s="114"/>
      <c r="U148" s="114"/>
      <c r="V148" s="114"/>
      <c r="W148" s="114">
        <v>1.8E-3</v>
      </c>
      <c r="X148" s="116">
        <v>1.2999999999999999E-3</v>
      </c>
      <c r="Y148" s="116">
        <v>1.9E-3</v>
      </c>
      <c r="Z148" s="118">
        <v>1.2999999999999999E-3</v>
      </c>
      <c r="AA148" s="118">
        <v>1.2999999999999999E-3</v>
      </c>
      <c r="AB148" s="118">
        <v>1E-3</v>
      </c>
      <c r="AC148" s="118">
        <v>8.0000000000000004E-4</v>
      </c>
      <c r="AD148" s="65"/>
      <c r="AE148" s="65"/>
      <c r="AF148" s="55"/>
      <c r="AG148" s="56"/>
      <c r="AH148" s="56"/>
      <c r="AI148" s="56"/>
      <c r="AJ148" s="56"/>
      <c r="AK148" s="56"/>
      <c r="AL148" s="56"/>
      <c r="AM148" s="56"/>
      <c r="AN148" s="65"/>
      <c r="AO148" s="65"/>
      <c r="AP148" s="65"/>
      <c r="AU148" s="57"/>
      <c r="AV148" s="57"/>
      <c r="AW148" s="57"/>
      <c r="AX148" s="57"/>
    </row>
    <row r="149" spans="1:50" s="75" customFormat="1" ht="14.25" customHeight="1" x14ac:dyDescent="0.15">
      <c r="A149" s="119"/>
      <c r="B149" s="119"/>
      <c r="C149" s="181" t="s">
        <v>275</v>
      </c>
      <c r="D149" s="120">
        <v>8.2000000000000007E-3</v>
      </c>
      <c r="E149" s="120">
        <v>1.9699999999999999E-2</v>
      </c>
      <c r="F149" s="120">
        <v>6.0000000000000001E-3</v>
      </c>
      <c r="G149" s="120">
        <v>6.6E-3</v>
      </c>
      <c r="H149" s="120">
        <v>6.1000000000000004E-3</v>
      </c>
      <c r="I149" s="120">
        <v>6.3E-3</v>
      </c>
      <c r="J149" s="120">
        <v>6.8999999999999999E-3</v>
      </c>
      <c r="K149" s="120">
        <v>4.3E-3</v>
      </c>
      <c r="L149" s="120">
        <v>4.7850000000000002E-3</v>
      </c>
      <c r="M149" s="120">
        <v>4.7999999999999996E-3</v>
      </c>
      <c r="N149" s="120">
        <v>6.1999999999999998E-3</v>
      </c>
      <c r="O149" s="121">
        <v>7.0999999999999995E-3</v>
      </c>
      <c r="P149" s="121">
        <v>9.9416666666666664E-3</v>
      </c>
      <c r="Q149" s="121">
        <v>8.3333333333333332E-3</v>
      </c>
      <c r="R149" s="121">
        <v>3.7937499999999998E-3</v>
      </c>
      <c r="S149" s="121">
        <v>4.443333333333333E-3</v>
      </c>
      <c r="T149" s="121">
        <v>3.9416666666666671E-3</v>
      </c>
      <c r="U149" s="121">
        <v>3.0000000000000001E-3</v>
      </c>
      <c r="V149" s="121">
        <v>2.0833333333333333E-3</v>
      </c>
      <c r="W149" s="121">
        <v>2.0999999999999999E-3</v>
      </c>
      <c r="X149" s="126">
        <v>1.9E-3</v>
      </c>
      <c r="Y149" s="126">
        <v>2E-3</v>
      </c>
      <c r="Z149" s="122">
        <v>1.5E-3</v>
      </c>
      <c r="AA149" s="122">
        <v>1.4E-3</v>
      </c>
      <c r="AB149" s="122">
        <v>1E-3</v>
      </c>
      <c r="AC149" s="122">
        <v>8.9999999999999998E-4</v>
      </c>
      <c r="AD149" s="65"/>
      <c r="AE149" s="65"/>
      <c r="AF149" s="55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U149" s="57"/>
      <c r="AV149" s="57"/>
      <c r="AW149" s="57"/>
      <c r="AX149" s="57"/>
    </row>
    <row r="150" spans="1:50" s="75" customFormat="1" ht="14.25" customHeight="1" x14ac:dyDescent="0.15">
      <c r="A150" s="106" t="s">
        <v>181</v>
      </c>
      <c r="B150" s="106" t="s">
        <v>181</v>
      </c>
      <c r="C150" s="106" t="s">
        <v>182</v>
      </c>
      <c r="D150" s="107">
        <v>2E-3</v>
      </c>
      <c r="E150" s="107">
        <v>1.5E-3</v>
      </c>
      <c r="F150" s="107">
        <v>8.9999999999999998E-4</v>
      </c>
      <c r="G150" s="107">
        <v>1E-3</v>
      </c>
      <c r="H150" s="107"/>
      <c r="I150" s="107"/>
      <c r="J150" s="107"/>
      <c r="K150" s="107"/>
      <c r="L150" s="107"/>
      <c r="M150" s="107"/>
      <c r="N150" s="107"/>
      <c r="O150" s="108"/>
      <c r="P150" s="108"/>
      <c r="Q150" s="108"/>
      <c r="R150" s="108"/>
      <c r="S150" s="108"/>
      <c r="T150" s="108"/>
      <c r="U150" s="108"/>
      <c r="V150" s="108"/>
      <c r="W150" s="108"/>
      <c r="X150" s="146"/>
      <c r="Y150" s="147"/>
      <c r="Z150" s="127"/>
      <c r="AA150" s="127"/>
      <c r="AB150" s="127"/>
      <c r="AC150" s="127"/>
      <c r="AD150" s="65"/>
      <c r="AE150" s="65"/>
      <c r="AF150" s="55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U150" s="57"/>
      <c r="AV150" s="57"/>
      <c r="AW150" s="57"/>
      <c r="AX150" s="57"/>
    </row>
    <row r="151" spans="1:50" s="75" customFormat="1" ht="14.25" customHeight="1" x14ac:dyDescent="0.15">
      <c r="A151" s="112"/>
      <c r="B151" s="112"/>
      <c r="C151" s="112" t="s">
        <v>183</v>
      </c>
      <c r="D151" s="113"/>
      <c r="E151" s="113"/>
      <c r="F151" s="113" t="s">
        <v>170</v>
      </c>
      <c r="G151" s="113">
        <v>1E-3</v>
      </c>
      <c r="H151" s="113">
        <v>1.6999999999999999E-3</v>
      </c>
      <c r="I151" s="113">
        <v>1.1999999999999999E-3</v>
      </c>
      <c r="J151" s="113">
        <v>8.0000000000000004E-4</v>
      </c>
      <c r="K151" s="113">
        <v>2.9999999999999997E-4</v>
      </c>
      <c r="L151" s="113">
        <v>4.5000000000000004E-4</v>
      </c>
      <c r="M151" s="113">
        <v>1E-3</v>
      </c>
      <c r="N151" s="113">
        <v>1.2999999999999999E-3</v>
      </c>
      <c r="O151" s="114">
        <v>1.4249999999999998E-3</v>
      </c>
      <c r="P151" s="114">
        <v>1.4916666666666665E-3</v>
      </c>
      <c r="Q151" s="114">
        <v>9.8333333333333302E-4</v>
      </c>
      <c r="R151" s="114">
        <v>2.2333333333333333E-3</v>
      </c>
      <c r="S151" s="114">
        <v>1.4533333333333334E-3</v>
      </c>
      <c r="T151" s="114">
        <v>2.0909090909090908E-3</v>
      </c>
      <c r="U151" s="114">
        <v>1.5083333333333335E-3</v>
      </c>
      <c r="V151" s="114">
        <v>7.9999999999999993E-4</v>
      </c>
      <c r="W151" s="114">
        <v>5.9999999999999995E-4</v>
      </c>
      <c r="X151" s="110">
        <v>8.0000000000000004E-4</v>
      </c>
      <c r="Y151" s="129">
        <v>4.0000000000000002E-4</v>
      </c>
      <c r="Z151" s="130">
        <v>2.9999999999999997E-4</v>
      </c>
      <c r="AA151" s="118">
        <v>1E-4</v>
      </c>
      <c r="AB151" s="118" t="s">
        <v>19</v>
      </c>
      <c r="AC151" s="118">
        <v>1E-4</v>
      </c>
      <c r="AD151" s="65"/>
      <c r="AE151" s="65"/>
      <c r="AF151" s="55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U151" s="57"/>
      <c r="AV151" s="57"/>
      <c r="AW151" s="57"/>
      <c r="AX151" s="57"/>
    </row>
    <row r="152" spans="1:50" s="75" customFormat="1" ht="14.25" customHeight="1" x14ac:dyDescent="0.15">
      <c r="A152" s="123"/>
      <c r="B152" s="112"/>
      <c r="C152" s="112" t="s">
        <v>184</v>
      </c>
      <c r="D152" s="113">
        <v>3.8999999999999998E-3</v>
      </c>
      <c r="E152" s="113">
        <v>3.5999999999999999E-3</v>
      </c>
      <c r="F152" s="113">
        <v>8.0000000000000004E-4</v>
      </c>
      <c r="G152" s="113">
        <v>1.1999999999999999E-3</v>
      </c>
      <c r="H152" s="113">
        <v>1E-3</v>
      </c>
      <c r="I152" s="113">
        <v>1.6000000000000001E-3</v>
      </c>
      <c r="J152" s="113">
        <v>6.9999999999999999E-4</v>
      </c>
      <c r="K152" s="113">
        <v>2.0000000000000001E-4</v>
      </c>
      <c r="L152" s="113">
        <v>5.1666666666666668E-4</v>
      </c>
      <c r="M152" s="113">
        <v>1.1000000000000001E-3</v>
      </c>
      <c r="N152" s="113">
        <v>1.1000000000000001E-3</v>
      </c>
      <c r="O152" s="114">
        <v>1.5916666666666664E-3</v>
      </c>
      <c r="P152" s="114">
        <v>1.5416666666666667E-3</v>
      </c>
      <c r="Q152" s="114">
        <v>1.4333333333333333E-3</v>
      </c>
      <c r="R152" s="114">
        <v>1.893333333333333E-3</v>
      </c>
      <c r="S152" s="114">
        <v>1.3950000000000002E-3</v>
      </c>
      <c r="T152" s="114">
        <v>2.8454545454545451E-3</v>
      </c>
      <c r="U152" s="114">
        <v>1.9083333333333337E-3</v>
      </c>
      <c r="V152" s="114">
        <v>9.583333333333335E-4</v>
      </c>
      <c r="W152" s="114">
        <v>6.9999999999999999E-4</v>
      </c>
      <c r="X152" s="110">
        <v>8.9999999999999998E-4</v>
      </c>
      <c r="Y152" s="129">
        <v>4.0000000000000002E-4</v>
      </c>
      <c r="Z152" s="118">
        <v>1E-4</v>
      </c>
      <c r="AA152" s="118">
        <v>1E-4</v>
      </c>
      <c r="AB152" s="118" t="s">
        <v>19</v>
      </c>
      <c r="AC152" s="118">
        <v>1E-4</v>
      </c>
      <c r="AD152" s="65"/>
      <c r="AE152" s="65"/>
      <c r="AF152" s="55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U152" s="57"/>
      <c r="AV152" s="57"/>
      <c r="AW152" s="57"/>
      <c r="AX152" s="57"/>
    </row>
    <row r="153" spans="1:50" s="75" customFormat="1" ht="14.25" customHeight="1" x14ac:dyDescent="0.15">
      <c r="A153" s="112"/>
      <c r="B153" s="112"/>
      <c r="C153" s="112" t="s">
        <v>185</v>
      </c>
      <c r="D153" s="113">
        <v>3.5999999999999999E-3</v>
      </c>
      <c r="E153" s="113">
        <v>1.2999999999999999E-3</v>
      </c>
      <c r="F153" s="113">
        <v>1.2999999999999999E-3</v>
      </c>
      <c r="G153" s="113">
        <v>1.1999999999999999E-3</v>
      </c>
      <c r="H153" s="113">
        <v>1.5E-3</v>
      </c>
      <c r="I153" s="113">
        <v>1.6000000000000001E-3</v>
      </c>
      <c r="J153" s="113">
        <v>1E-3</v>
      </c>
      <c r="K153" s="113">
        <v>2.9999999999999997E-4</v>
      </c>
      <c r="L153" s="113">
        <v>9.0000000000000008E-4</v>
      </c>
      <c r="M153" s="113">
        <v>2.0999999999999999E-3</v>
      </c>
      <c r="N153" s="113">
        <v>1.6999999999999999E-3</v>
      </c>
      <c r="O153" s="114">
        <v>1.8500000000000001E-3</v>
      </c>
      <c r="P153" s="114">
        <v>1.8833333333333334E-3</v>
      </c>
      <c r="Q153" s="114">
        <v>1.1250000000000001E-3</v>
      </c>
      <c r="R153" s="114">
        <v>1.6283333333333332E-3</v>
      </c>
      <c r="S153" s="114">
        <v>1.5516666666666667E-3</v>
      </c>
      <c r="T153" s="114">
        <v>2.4090909090909093E-3</v>
      </c>
      <c r="U153" s="114">
        <v>1.5666666666666665E-3</v>
      </c>
      <c r="V153" s="114">
        <v>9.8333333333333324E-4</v>
      </c>
      <c r="W153" s="114">
        <v>8.0000000000000004E-4</v>
      </c>
      <c r="X153" s="90"/>
      <c r="Y153" s="112"/>
      <c r="Z153" s="118"/>
      <c r="AA153" s="118"/>
      <c r="AB153" s="118"/>
      <c r="AC153" s="118"/>
      <c r="AD153" s="54"/>
      <c r="AE153" s="54"/>
      <c r="AF153" s="55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U153" s="57"/>
      <c r="AV153" s="57"/>
      <c r="AW153" s="57"/>
      <c r="AX153" s="57"/>
    </row>
    <row r="154" spans="1:50" s="75" customFormat="1" ht="14.25" customHeight="1" x14ac:dyDescent="0.15">
      <c r="A154" s="112"/>
      <c r="B154" s="112"/>
      <c r="C154" s="112" t="s">
        <v>82</v>
      </c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4"/>
      <c r="P154" s="114"/>
      <c r="Q154" s="114"/>
      <c r="R154" s="114"/>
      <c r="S154" s="114"/>
      <c r="T154" s="114"/>
      <c r="U154" s="114"/>
      <c r="V154" s="114"/>
      <c r="W154" s="114"/>
      <c r="X154" s="110">
        <v>8.9999999999999998E-4</v>
      </c>
      <c r="Y154" s="129">
        <v>8.0000000000000004E-4</v>
      </c>
      <c r="Z154" s="118">
        <v>1E-4</v>
      </c>
      <c r="AA154" s="118">
        <v>2.0000000000000001E-4</v>
      </c>
      <c r="AB154" s="118" t="s">
        <v>19</v>
      </c>
      <c r="AC154" s="118">
        <v>1E-4</v>
      </c>
      <c r="AD154" s="60"/>
      <c r="AF154" s="59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U154" s="57"/>
      <c r="AV154" s="57"/>
      <c r="AW154" s="57"/>
      <c r="AX154" s="57"/>
    </row>
    <row r="155" spans="1:50" s="75" customFormat="1" ht="14.25" customHeight="1" x14ac:dyDescent="0.15">
      <c r="A155" s="112"/>
      <c r="B155" s="112"/>
      <c r="C155" s="112" t="s">
        <v>186</v>
      </c>
      <c r="D155" s="113">
        <v>3.5000000000000001E-3</v>
      </c>
      <c r="E155" s="113">
        <v>1.2999999999999999E-3</v>
      </c>
      <c r="F155" s="113">
        <v>1E-3</v>
      </c>
      <c r="G155" s="113">
        <v>1.1999999999999999E-3</v>
      </c>
      <c r="H155" s="113">
        <v>1E-3</v>
      </c>
      <c r="I155" s="113">
        <v>1.1999999999999999E-3</v>
      </c>
      <c r="J155" s="113">
        <v>8.9999999999999998E-4</v>
      </c>
      <c r="K155" s="113">
        <v>2.0000000000000001E-4</v>
      </c>
      <c r="L155" s="113">
        <v>8.4166666666666678E-4</v>
      </c>
      <c r="M155" s="113">
        <v>1.6000000000000001E-3</v>
      </c>
      <c r="N155" s="113">
        <v>1.5E-3</v>
      </c>
      <c r="O155" s="114">
        <v>1.6250000000000004E-3</v>
      </c>
      <c r="P155" s="114">
        <v>1.6333333333333336E-3</v>
      </c>
      <c r="Q155" s="114">
        <v>8.8333333333333352E-4</v>
      </c>
      <c r="R155" s="114">
        <v>1.1283333333333332E-3</v>
      </c>
      <c r="S155" s="114">
        <v>1.3066666666666669E-3</v>
      </c>
      <c r="T155" s="114">
        <v>1.8090909090909093E-3</v>
      </c>
      <c r="U155" s="114">
        <v>1.2833333333333332E-3</v>
      </c>
      <c r="V155" s="114">
        <v>7.1666666666666667E-4</v>
      </c>
      <c r="W155" s="114">
        <v>5.9999999999999995E-4</v>
      </c>
      <c r="X155" s="110">
        <v>8.0000000000000004E-4</v>
      </c>
      <c r="Y155" s="129">
        <v>5.0000000000000001E-4</v>
      </c>
      <c r="Z155" s="130">
        <v>2.9999999999999997E-4</v>
      </c>
      <c r="AA155" s="118">
        <v>1E-4</v>
      </c>
      <c r="AB155" s="118" t="s">
        <v>19</v>
      </c>
      <c r="AC155" s="118">
        <v>1E-4</v>
      </c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U155" s="57"/>
      <c r="AV155" s="57"/>
      <c r="AW155" s="57"/>
      <c r="AX155" s="57"/>
    </row>
    <row r="156" spans="1:50" s="75" customFormat="1" ht="14.25" customHeight="1" x14ac:dyDescent="0.15">
      <c r="A156" s="119"/>
      <c r="B156" s="119"/>
      <c r="C156" s="181" t="s">
        <v>156</v>
      </c>
      <c r="D156" s="120">
        <v>3.3E-3</v>
      </c>
      <c r="E156" s="120">
        <v>1.9E-3</v>
      </c>
      <c r="F156" s="120">
        <v>1E-3</v>
      </c>
      <c r="G156" s="120">
        <v>1.1000000000000001E-3</v>
      </c>
      <c r="H156" s="120">
        <v>1.2999999999999999E-3</v>
      </c>
      <c r="I156" s="120">
        <v>1.4E-3</v>
      </c>
      <c r="J156" s="120">
        <v>8.9999999999999998E-4</v>
      </c>
      <c r="K156" s="120">
        <v>2.9999999999999997E-4</v>
      </c>
      <c r="L156" s="120">
        <v>6.7499999999999993E-4</v>
      </c>
      <c r="M156" s="120">
        <v>1.5E-3</v>
      </c>
      <c r="N156" s="120">
        <v>1.4E-3</v>
      </c>
      <c r="O156" s="121">
        <v>1.6249999999999997E-3</v>
      </c>
      <c r="P156" s="121">
        <v>1.6333333333333336E-3</v>
      </c>
      <c r="Q156" s="121">
        <v>1.0916666666666666E-3</v>
      </c>
      <c r="R156" s="121">
        <v>1.71875E-3</v>
      </c>
      <c r="S156" s="121">
        <v>1.4224999999999999E-3</v>
      </c>
      <c r="T156" s="121">
        <v>2.2909090909090908E-3</v>
      </c>
      <c r="U156" s="121">
        <v>1.5750000000000002E-3</v>
      </c>
      <c r="V156" s="121">
        <v>8.833333333333333E-4</v>
      </c>
      <c r="W156" s="121">
        <v>6.9999999999999999E-4</v>
      </c>
      <c r="X156" s="148">
        <v>8.9999999999999998E-4</v>
      </c>
      <c r="Y156" s="131">
        <v>5.0000000000000001E-4</v>
      </c>
      <c r="Z156" s="122" t="s">
        <v>306</v>
      </c>
      <c r="AA156" s="122">
        <v>1E-4</v>
      </c>
      <c r="AB156" s="122" t="s">
        <v>19</v>
      </c>
      <c r="AC156" s="122">
        <v>1E-4</v>
      </c>
      <c r="AD156" s="65"/>
      <c r="AE156" s="65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U156" s="57"/>
      <c r="AV156" s="57"/>
      <c r="AW156" s="57"/>
      <c r="AX156" s="57"/>
    </row>
    <row r="157" spans="1:50" s="75" customFormat="1" ht="18" customHeight="1" x14ac:dyDescent="0.15">
      <c r="A157" s="187" t="s">
        <v>292</v>
      </c>
      <c r="B157" s="90"/>
      <c r="C157" s="90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9"/>
      <c r="P157" s="19"/>
      <c r="Q157" s="19"/>
      <c r="R157" s="19"/>
      <c r="S157" s="19"/>
      <c r="T157" s="19"/>
      <c r="U157" s="19"/>
      <c r="V157" s="19"/>
      <c r="W157" s="19"/>
      <c r="X157" s="129"/>
      <c r="Y157" s="129"/>
      <c r="Z157" s="156"/>
      <c r="AA157" s="156"/>
      <c r="AB157" s="156"/>
      <c r="AC157" s="65"/>
      <c r="AD157" s="65"/>
      <c r="AE157" s="65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U157" s="57"/>
      <c r="AV157" s="57"/>
      <c r="AW157" s="57"/>
      <c r="AX157" s="57"/>
    </row>
    <row r="158" spans="1:50" s="75" customFormat="1" ht="18" customHeight="1" x14ac:dyDescent="0.15">
      <c r="A158" s="102" t="s">
        <v>187</v>
      </c>
      <c r="B158" s="102" t="s">
        <v>188</v>
      </c>
      <c r="C158" s="102" t="s">
        <v>445</v>
      </c>
      <c r="D158" s="103" t="s">
        <v>189</v>
      </c>
      <c r="E158" s="102" t="s">
        <v>91</v>
      </c>
      <c r="F158" s="103" t="s">
        <v>92</v>
      </c>
      <c r="G158" s="102" t="s">
        <v>93</v>
      </c>
      <c r="H158" s="103" t="s">
        <v>94</v>
      </c>
      <c r="I158" s="102" t="s">
        <v>95</v>
      </c>
      <c r="J158" s="102" t="s">
        <v>96</v>
      </c>
      <c r="K158" s="104" t="s">
        <v>97</v>
      </c>
      <c r="L158" s="104" t="s">
        <v>130</v>
      </c>
      <c r="M158" s="104" t="s">
        <v>131</v>
      </c>
      <c r="N158" s="104" t="s">
        <v>132</v>
      </c>
      <c r="O158" s="105" t="s">
        <v>133</v>
      </c>
      <c r="P158" s="105" t="s">
        <v>134</v>
      </c>
      <c r="Q158" s="105" t="s">
        <v>135</v>
      </c>
      <c r="R158" s="105" t="s">
        <v>136</v>
      </c>
      <c r="S158" s="105" t="s">
        <v>137</v>
      </c>
      <c r="T158" s="105" t="s">
        <v>138</v>
      </c>
      <c r="U158" s="105" t="s">
        <v>139</v>
      </c>
      <c r="V158" s="105" t="s">
        <v>140</v>
      </c>
      <c r="W158" s="105" t="s">
        <v>141</v>
      </c>
      <c r="X158" s="105" t="s">
        <v>98</v>
      </c>
      <c r="Y158" s="105" t="s">
        <v>142</v>
      </c>
      <c r="Z158" s="105" t="s">
        <v>99</v>
      </c>
      <c r="AA158" s="105" t="s">
        <v>143</v>
      </c>
      <c r="AB158" s="105" t="s">
        <v>126</v>
      </c>
      <c r="AC158" s="105" t="s">
        <v>404</v>
      </c>
      <c r="AD158" s="65"/>
      <c r="AE158" s="65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U158" s="57"/>
      <c r="AV158" s="57"/>
      <c r="AW158" s="57"/>
      <c r="AX158" s="57"/>
    </row>
    <row r="159" spans="1:50" s="75" customFormat="1" ht="13.5" customHeight="1" x14ac:dyDescent="0.15">
      <c r="A159" s="106" t="s">
        <v>190</v>
      </c>
      <c r="B159" s="106" t="s">
        <v>190</v>
      </c>
      <c r="C159" s="106" t="s">
        <v>191</v>
      </c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8"/>
      <c r="P159" s="108">
        <v>2.65E-3</v>
      </c>
      <c r="Q159" s="109"/>
      <c r="R159" s="109"/>
      <c r="S159" s="109"/>
      <c r="T159" s="109"/>
      <c r="U159" s="109"/>
      <c r="V159" s="109"/>
      <c r="W159" s="109"/>
      <c r="X159" s="111"/>
      <c r="Y159" s="111"/>
      <c r="Z159" s="149"/>
      <c r="AA159" s="149"/>
      <c r="AB159" s="149"/>
      <c r="AC159" s="149"/>
      <c r="AD159" s="65"/>
      <c r="AE159" s="65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U159" s="57"/>
      <c r="AV159" s="57"/>
      <c r="AW159" s="57"/>
      <c r="AX159" s="57"/>
    </row>
    <row r="160" spans="1:50" s="75" customFormat="1" ht="13.5" customHeight="1" x14ac:dyDescent="0.15">
      <c r="A160" s="123"/>
      <c r="B160" s="112"/>
      <c r="C160" s="112" t="s">
        <v>192</v>
      </c>
      <c r="D160" s="113">
        <v>0</v>
      </c>
      <c r="E160" s="113">
        <v>1E-3</v>
      </c>
      <c r="F160" s="113">
        <v>2.3E-3</v>
      </c>
      <c r="G160" s="113">
        <v>3.0000000000000001E-3</v>
      </c>
      <c r="H160" s="113">
        <v>4.7999999999999996E-3</v>
      </c>
      <c r="I160" s="113" t="s">
        <v>193</v>
      </c>
      <c r="J160" s="113" t="s">
        <v>193</v>
      </c>
      <c r="K160" s="113" t="s">
        <v>193</v>
      </c>
      <c r="L160" s="113"/>
      <c r="M160" s="113"/>
      <c r="N160" s="113"/>
      <c r="O160" s="114"/>
      <c r="P160" s="114"/>
      <c r="Q160" s="114"/>
      <c r="R160" s="114"/>
      <c r="S160" s="114"/>
      <c r="T160" s="114"/>
      <c r="U160" s="114"/>
      <c r="V160" s="114"/>
      <c r="W160" s="114"/>
      <c r="X160" s="116"/>
      <c r="Y160" s="116"/>
      <c r="Z160" s="149"/>
      <c r="AA160" s="149"/>
      <c r="AB160" s="149"/>
      <c r="AC160" s="149"/>
      <c r="AD160" s="65"/>
      <c r="AE160" s="65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U160" s="57"/>
      <c r="AV160" s="57"/>
      <c r="AW160" s="57"/>
      <c r="AX160" s="57"/>
    </row>
    <row r="161" spans="1:50" s="75" customFormat="1" ht="13.5" customHeight="1" x14ac:dyDescent="0.15">
      <c r="A161" s="112" t="s">
        <v>193</v>
      </c>
      <c r="B161" s="112" t="s">
        <v>193</v>
      </c>
      <c r="C161" s="112" t="s">
        <v>194</v>
      </c>
      <c r="D161" s="113" t="s">
        <v>193</v>
      </c>
      <c r="E161" s="113" t="s">
        <v>193</v>
      </c>
      <c r="F161" s="113" t="s">
        <v>193</v>
      </c>
      <c r="G161" s="113" t="s">
        <v>193</v>
      </c>
      <c r="H161" s="113" t="s">
        <v>193</v>
      </c>
      <c r="I161" s="113">
        <v>2.7000000000000001E-3</v>
      </c>
      <c r="J161" s="113">
        <v>3.8E-3</v>
      </c>
      <c r="K161" s="113">
        <v>1.1000000000000001E-3</v>
      </c>
      <c r="L161" s="113">
        <v>1.7750000000000003E-3</v>
      </c>
      <c r="M161" s="113">
        <v>1.4E-3</v>
      </c>
      <c r="N161" s="113">
        <v>1E-3</v>
      </c>
      <c r="O161" s="114">
        <v>8.833333333333333E-4</v>
      </c>
      <c r="P161" s="114">
        <v>8.9166666666666658E-4</v>
      </c>
      <c r="Q161" s="114">
        <v>1.4916666666666665E-3</v>
      </c>
      <c r="R161" s="114">
        <v>1.1749999999999996E-3</v>
      </c>
      <c r="S161" s="114">
        <v>1.1149999999999999E-3</v>
      </c>
      <c r="T161" s="114">
        <v>1.25E-3</v>
      </c>
      <c r="U161" s="114">
        <v>9.6666666666666656E-4</v>
      </c>
      <c r="V161" s="114">
        <v>7.6666666666666669E-4</v>
      </c>
      <c r="W161" s="114">
        <v>8.9999999999999998E-4</v>
      </c>
      <c r="X161" s="116">
        <v>1.6000000000000001E-3</v>
      </c>
      <c r="Y161" s="116">
        <v>1.6999999999999999E-3</v>
      </c>
      <c r="Z161" s="149">
        <v>1.9E-3</v>
      </c>
      <c r="AA161" s="124">
        <v>1.1999999999999999E-3</v>
      </c>
      <c r="AB161" s="124">
        <v>1E-3</v>
      </c>
      <c r="AC161" s="124">
        <v>8.0000000000000004E-4</v>
      </c>
      <c r="AD161" s="65"/>
      <c r="AE161" s="65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U161" s="57"/>
      <c r="AV161" s="57"/>
      <c r="AW161" s="57"/>
      <c r="AX161" s="57"/>
    </row>
    <row r="162" spans="1:50" s="75" customFormat="1" ht="13.5" customHeight="1" x14ac:dyDescent="0.15">
      <c r="A162" s="112"/>
      <c r="B162" s="112"/>
      <c r="C162" s="112" t="s">
        <v>195</v>
      </c>
      <c r="D162" s="113">
        <v>0</v>
      </c>
      <c r="E162" s="113">
        <v>6.9999999999999999E-4</v>
      </c>
      <c r="F162" s="113">
        <v>2.0999999999999999E-3</v>
      </c>
      <c r="G162" s="113">
        <v>2.3E-3</v>
      </c>
      <c r="H162" s="113">
        <v>4.1999999999999997E-3</v>
      </c>
      <c r="I162" s="113">
        <v>1.9E-3</v>
      </c>
      <c r="J162" s="113">
        <v>2.2000000000000001E-3</v>
      </c>
      <c r="K162" s="113">
        <v>1E-3</v>
      </c>
      <c r="L162" s="113">
        <v>1.3166666666666667E-3</v>
      </c>
      <c r="M162" s="113">
        <v>1.6999999999999999E-3</v>
      </c>
      <c r="N162" s="113">
        <v>1.2999999999999999E-3</v>
      </c>
      <c r="O162" s="114">
        <v>7.7499999999999997E-4</v>
      </c>
      <c r="P162" s="114">
        <v>8.9166666666666658E-4</v>
      </c>
      <c r="Q162" s="114"/>
      <c r="R162" s="114"/>
      <c r="S162" s="114"/>
      <c r="T162" s="114"/>
      <c r="U162" s="114"/>
      <c r="V162" s="114"/>
      <c r="W162" s="114"/>
      <c r="X162" s="116"/>
      <c r="Y162" s="116"/>
      <c r="Z162" s="149"/>
      <c r="AA162" s="149"/>
      <c r="AB162" s="149"/>
      <c r="AC162" s="149"/>
      <c r="AD162" s="65"/>
      <c r="AE162" s="65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U162" s="57"/>
      <c r="AV162" s="57"/>
      <c r="AW162" s="57"/>
      <c r="AX162" s="57"/>
    </row>
    <row r="163" spans="1:50" s="75" customFormat="1" ht="13.5" customHeight="1" x14ac:dyDescent="0.15">
      <c r="A163" s="112"/>
      <c r="B163" s="112"/>
      <c r="C163" s="112" t="s">
        <v>196</v>
      </c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4"/>
      <c r="P163" s="114"/>
      <c r="Q163" s="114">
        <v>1.0249999999999999E-3</v>
      </c>
      <c r="R163" s="114">
        <v>7.3499999999999998E-4</v>
      </c>
      <c r="S163" s="114">
        <v>9.9333333333333326E-4</v>
      </c>
      <c r="T163" s="114">
        <v>1.3749999999999995E-3</v>
      </c>
      <c r="U163" s="114">
        <v>9.4166666666666672E-4</v>
      </c>
      <c r="V163" s="114">
        <v>6.9166666666666671E-4</v>
      </c>
      <c r="W163" s="114">
        <v>8.9999999999999998E-4</v>
      </c>
      <c r="X163" s="116">
        <v>1.1000000000000001E-3</v>
      </c>
      <c r="Y163" s="116">
        <v>1.1999999999999999E-3</v>
      </c>
      <c r="Z163" s="149">
        <v>1.2999999999999999E-3</v>
      </c>
      <c r="AA163" s="124">
        <v>1E-3</v>
      </c>
      <c r="AB163" s="124">
        <v>8.0000000000000004E-4</v>
      </c>
      <c r="AC163" s="124">
        <v>5.9999999999999995E-4</v>
      </c>
      <c r="AD163" s="65"/>
      <c r="AE163" s="65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U163" s="57"/>
      <c r="AV163" s="57"/>
      <c r="AW163" s="57"/>
      <c r="AX163" s="57"/>
    </row>
    <row r="164" spans="1:50" s="75" customFormat="1" ht="13.5" customHeight="1" x14ac:dyDescent="0.15">
      <c r="A164" s="112"/>
      <c r="B164" s="112"/>
      <c r="C164" s="112" t="s">
        <v>197</v>
      </c>
      <c r="D164" s="113">
        <v>0</v>
      </c>
      <c r="E164" s="113">
        <v>5.0000000000000001E-4</v>
      </c>
      <c r="F164" s="113">
        <v>6.9999999999999999E-4</v>
      </c>
      <c r="G164" s="113">
        <v>1.1000000000000001E-3</v>
      </c>
      <c r="H164" s="113">
        <v>1.6999999999999999E-3</v>
      </c>
      <c r="I164" s="113">
        <v>1.6000000000000001E-3</v>
      </c>
      <c r="J164" s="113">
        <v>2E-3</v>
      </c>
      <c r="K164" s="113">
        <v>8.9999999999999998E-4</v>
      </c>
      <c r="L164" s="113">
        <v>1.2666666666666666E-3</v>
      </c>
      <c r="M164" s="113">
        <v>1.8E-3</v>
      </c>
      <c r="N164" s="113">
        <v>8.0000000000000004E-4</v>
      </c>
      <c r="O164" s="114">
        <v>5.9166666666666666E-4</v>
      </c>
      <c r="P164" s="114">
        <v>8.4999999999999995E-4</v>
      </c>
      <c r="Q164" s="114">
        <v>1.0499999999999999E-3</v>
      </c>
      <c r="R164" s="114">
        <v>8.4833333333333343E-4</v>
      </c>
      <c r="S164" s="114">
        <v>9.7000000000000005E-4</v>
      </c>
      <c r="T164" s="114">
        <v>9.2499999999999993E-4</v>
      </c>
      <c r="U164" s="114">
        <v>1.0499999999999999E-3</v>
      </c>
      <c r="V164" s="114">
        <v>6.2500000000000001E-4</v>
      </c>
      <c r="W164" s="114">
        <v>8.9999999999999998E-4</v>
      </c>
      <c r="X164" s="116">
        <v>1E-3</v>
      </c>
      <c r="Y164" s="116">
        <v>8.9999999999999998E-4</v>
      </c>
      <c r="Z164" s="149">
        <v>1.1000000000000001E-3</v>
      </c>
      <c r="AA164" s="124">
        <v>8.0000000000000004E-4</v>
      </c>
      <c r="AB164" s="124">
        <v>8.0000000000000004E-4</v>
      </c>
      <c r="AC164" s="124">
        <v>6.9999999999999999E-4</v>
      </c>
      <c r="AD164" s="65"/>
      <c r="AE164" s="65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U164" s="57"/>
      <c r="AV164" s="57"/>
      <c r="AW164" s="57"/>
      <c r="AX164" s="57"/>
    </row>
    <row r="165" spans="1:50" s="75" customFormat="1" ht="13.5" customHeight="1" x14ac:dyDescent="0.15">
      <c r="A165" s="112"/>
      <c r="B165" s="112"/>
      <c r="C165" s="112" t="s">
        <v>198</v>
      </c>
      <c r="D165" s="113">
        <v>0</v>
      </c>
      <c r="E165" s="113">
        <v>6.9999999999999999E-4</v>
      </c>
      <c r="F165" s="113">
        <v>1.2999999999999999E-3</v>
      </c>
      <c r="G165" s="113">
        <v>1.8E-3</v>
      </c>
      <c r="H165" s="113">
        <v>3.0000000000000001E-3</v>
      </c>
      <c r="I165" s="113">
        <v>1.8E-3</v>
      </c>
      <c r="J165" s="113">
        <v>2.3999999999999998E-3</v>
      </c>
      <c r="K165" s="113">
        <v>1.1000000000000001E-3</v>
      </c>
      <c r="L165" s="113">
        <v>1.6166666666666666E-3</v>
      </c>
      <c r="M165" s="113">
        <v>1.9E-3</v>
      </c>
      <c r="N165" s="113">
        <v>8.0000000000000004E-4</v>
      </c>
      <c r="O165" s="114">
        <v>7.6666666666666669E-4</v>
      </c>
      <c r="P165" s="114">
        <v>1.1666666666666668E-3</v>
      </c>
      <c r="Q165" s="114">
        <v>1.0777777777777778E-3</v>
      </c>
      <c r="R165" s="114"/>
      <c r="S165" s="114"/>
      <c r="T165" s="114"/>
      <c r="U165" s="114"/>
      <c r="V165" s="114"/>
      <c r="W165" s="114"/>
      <c r="X165" s="116"/>
      <c r="Y165" s="116"/>
      <c r="Z165" s="149"/>
      <c r="AA165" s="149"/>
      <c r="AB165" s="149"/>
      <c r="AC165" s="149"/>
      <c r="AD165" s="65"/>
      <c r="AE165" s="65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U165" s="57"/>
      <c r="AV165" s="57"/>
      <c r="AW165" s="57"/>
      <c r="AX165" s="57"/>
    </row>
    <row r="166" spans="1:50" s="75" customFormat="1" ht="13.5" customHeight="1" x14ac:dyDescent="0.15">
      <c r="A166" s="112"/>
      <c r="B166" s="112"/>
      <c r="C166" s="112" t="s">
        <v>199</v>
      </c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4"/>
      <c r="P166" s="114"/>
      <c r="Q166" s="114">
        <v>1E-3</v>
      </c>
      <c r="R166" s="114">
        <v>1.1066666666666666E-3</v>
      </c>
      <c r="S166" s="114">
        <v>1.1900000000000001E-3</v>
      </c>
      <c r="T166" s="114">
        <v>1.0916666666666666E-3</v>
      </c>
      <c r="U166" s="114">
        <v>1.1000000000000001E-3</v>
      </c>
      <c r="V166" s="114">
        <v>7.4999999999999991E-4</v>
      </c>
      <c r="W166" s="114">
        <v>8.9999999999999998E-4</v>
      </c>
      <c r="X166" s="116">
        <v>1.1999999999999999E-3</v>
      </c>
      <c r="Y166" s="116">
        <v>1.1000000000000001E-3</v>
      </c>
      <c r="Z166" s="149">
        <v>1.2999999999999999E-3</v>
      </c>
      <c r="AA166" s="124">
        <v>1E-3</v>
      </c>
      <c r="AB166" s="124">
        <v>8.0000000000000004E-4</v>
      </c>
      <c r="AC166" s="124">
        <v>5.9999999999999995E-4</v>
      </c>
      <c r="AD166" s="65"/>
      <c r="AE166" s="65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U166" s="57"/>
      <c r="AV166" s="57"/>
      <c r="AW166" s="57"/>
      <c r="AX166" s="57"/>
    </row>
    <row r="167" spans="1:50" s="75" customFormat="1" ht="13.5" customHeight="1" x14ac:dyDescent="0.15">
      <c r="A167" s="119"/>
      <c r="B167" s="119"/>
      <c r="C167" s="181" t="s">
        <v>156</v>
      </c>
      <c r="D167" s="120">
        <v>0</v>
      </c>
      <c r="E167" s="120">
        <v>6.9999999999999999E-4</v>
      </c>
      <c r="F167" s="120">
        <v>1.6000000000000001E-3</v>
      </c>
      <c r="G167" s="120">
        <v>2.0999999999999999E-3</v>
      </c>
      <c r="H167" s="120">
        <v>3.3999999999999998E-3</v>
      </c>
      <c r="I167" s="120">
        <v>2E-3</v>
      </c>
      <c r="J167" s="120">
        <v>2.5999999999999999E-3</v>
      </c>
      <c r="K167" s="120">
        <v>1E-3</v>
      </c>
      <c r="L167" s="120">
        <v>1.4999999999999998E-3</v>
      </c>
      <c r="M167" s="120">
        <v>1.6999999999999999E-3</v>
      </c>
      <c r="N167" s="120">
        <v>1E-3</v>
      </c>
      <c r="O167" s="121">
        <v>7.5833333333333341E-4</v>
      </c>
      <c r="P167" s="121">
        <v>9.6666666666666656E-4</v>
      </c>
      <c r="Q167" s="121">
        <v>1.1499999999999998E-3</v>
      </c>
      <c r="R167" s="121">
        <v>9.8083333333333334E-4</v>
      </c>
      <c r="S167" s="121">
        <v>1.0774999999999999E-3</v>
      </c>
      <c r="T167" s="121">
        <v>1.1833333333333335E-3</v>
      </c>
      <c r="U167" s="121">
        <v>1.0166666666666668E-3</v>
      </c>
      <c r="V167" s="121">
        <v>7.0833333333333328E-4</v>
      </c>
      <c r="W167" s="121">
        <v>8.9999999999999998E-4</v>
      </c>
      <c r="X167" s="126">
        <v>1.1999999999999999E-3</v>
      </c>
      <c r="Y167" s="126">
        <v>1.1999999999999999E-3</v>
      </c>
      <c r="Z167" s="149">
        <v>1.4E-3</v>
      </c>
      <c r="AA167" s="124">
        <v>1E-3</v>
      </c>
      <c r="AB167" s="124">
        <v>8.9999999999999998E-4</v>
      </c>
      <c r="AC167" s="124">
        <v>6.9999999999999999E-4</v>
      </c>
      <c r="AD167" s="65"/>
      <c r="AE167" s="65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U167" s="57"/>
      <c r="AV167" s="57"/>
      <c r="AW167" s="57"/>
      <c r="AX167" s="57"/>
    </row>
    <row r="168" spans="1:50" s="75" customFormat="1" ht="13.5" customHeight="1" x14ac:dyDescent="0.15">
      <c r="A168" s="112" t="s">
        <v>200</v>
      </c>
      <c r="B168" s="112" t="s">
        <v>200</v>
      </c>
      <c r="C168" s="112" t="s">
        <v>201</v>
      </c>
      <c r="D168" s="113">
        <v>1.83E-2</v>
      </c>
      <c r="E168" s="113">
        <v>1.6400000000000001E-2</v>
      </c>
      <c r="F168" s="113">
        <v>2.24E-2</v>
      </c>
      <c r="G168" s="113">
        <v>2.06E-2</v>
      </c>
      <c r="H168" s="113">
        <v>1.23E-2</v>
      </c>
      <c r="I168" s="113">
        <v>3.0599999999999999E-2</v>
      </c>
      <c r="J168" s="113">
        <v>3.4500000000000003E-2</v>
      </c>
      <c r="K168" s="113">
        <v>2.6499999999999999E-2</v>
      </c>
      <c r="L168" s="113">
        <v>2.9516666666666667E-2</v>
      </c>
      <c r="M168" s="113">
        <v>3.0499999999999999E-2</v>
      </c>
      <c r="N168" s="113">
        <v>2.1600000000000001E-2</v>
      </c>
      <c r="O168" s="114">
        <v>8.3000000000000001E-3</v>
      </c>
      <c r="P168" s="114">
        <v>1.3391666666666668E-2</v>
      </c>
      <c r="Q168" s="114">
        <v>1.0866666666666669E-2</v>
      </c>
      <c r="R168" s="114">
        <v>5.1666666666666658E-3</v>
      </c>
      <c r="S168" s="114">
        <v>2.3999999999999998E-3</v>
      </c>
      <c r="T168" s="114">
        <v>3.4545454545454536E-3</v>
      </c>
      <c r="U168" s="114">
        <v>2.2727272727272731E-3</v>
      </c>
      <c r="V168" s="114">
        <v>2.65E-3</v>
      </c>
      <c r="W168" s="114">
        <v>2.2000000000000001E-3</v>
      </c>
      <c r="X168" s="111">
        <v>1.1999999999999999E-3</v>
      </c>
      <c r="Y168" s="111">
        <v>1.6000000000000001E-3</v>
      </c>
      <c r="Z168" s="127">
        <v>8.9999999999999998E-4</v>
      </c>
      <c r="AA168" s="127">
        <v>4.0000000000000002E-4</v>
      </c>
      <c r="AB168" s="127">
        <v>2.9999999999999997E-4</v>
      </c>
      <c r="AC168" s="127">
        <v>8.9999999999999998E-4</v>
      </c>
      <c r="AD168" s="65"/>
      <c r="AE168" s="65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U168" s="57"/>
      <c r="AV168" s="57"/>
      <c r="AW168" s="57"/>
      <c r="AX168" s="57"/>
    </row>
    <row r="169" spans="1:50" s="75" customFormat="1" ht="13.5" customHeight="1" x14ac:dyDescent="0.15">
      <c r="A169" s="123"/>
      <c r="B169" s="112"/>
      <c r="C169" s="112" t="s">
        <v>202</v>
      </c>
      <c r="D169" s="113">
        <v>3.2000000000000002E-3</v>
      </c>
      <c r="E169" s="113">
        <v>2.5000000000000001E-3</v>
      </c>
      <c r="F169" s="113">
        <v>3.0999999999999999E-3</v>
      </c>
      <c r="G169" s="113">
        <v>1.9E-3</v>
      </c>
      <c r="H169" s="113">
        <v>2.2000000000000001E-3</v>
      </c>
      <c r="I169" s="113">
        <v>2.8999999999999998E-3</v>
      </c>
      <c r="J169" s="113">
        <v>1.2999999999999999E-2</v>
      </c>
      <c r="K169" s="113">
        <v>3.8999999999999998E-3</v>
      </c>
      <c r="L169" s="113">
        <v>4.2833333333333334E-3</v>
      </c>
      <c r="M169" s="113">
        <v>3.0000000000000001E-3</v>
      </c>
      <c r="N169" s="113">
        <v>2.2000000000000001E-3</v>
      </c>
      <c r="O169" s="114">
        <v>2.058333333333333E-3</v>
      </c>
      <c r="P169" s="114">
        <v>1.2083333333333334E-3</v>
      </c>
      <c r="Q169" s="114">
        <v>3.2000000000000002E-3</v>
      </c>
      <c r="R169" s="114">
        <v>2.4181818181818185E-3</v>
      </c>
      <c r="S169" s="114">
        <v>1.5E-3</v>
      </c>
      <c r="T169" s="114">
        <v>2.2000000000000001E-3</v>
      </c>
      <c r="U169" s="114">
        <v>1.9375E-3</v>
      </c>
      <c r="V169" s="114">
        <v>2.3909090909090911E-3</v>
      </c>
      <c r="W169" s="114">
        <v>1.2999999999999999E-3</v>
      </c>
      <c r="X169" s="116">
        <v>5.9999999999999995E-4</v>
      </c>
      <c r="Y169" s="116">
        <v>1.2999999999999999E-3</v>
      </c>
      <c r="Z169" s="118">
        <v>5.0000000000000001E-4</v>
      </c>
      <c r="AA169" s="118">
        <v>1E-4</v>
      </c>
      <c r="AB169" s="118">
        <v>2.9999999999999997E-4</v>
      </c>
      <c r="AC169" s="118">
        <v>5.0000000000000001E-4</v>
      </c>
      <c r="AD169" s="65"/>
      <c r="AE169" s="65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U169" s="57"/>
      <c r="AV169" s="57"/>
      <c r="AW169" s="57"/>
      <c r="AX169" s="57"/>
    </row>
    <row r="170" spans="1:50" s="75" customFormat="1" ht="13.5" customHeight="1" x14ac:dyDescent="0.15">
      <c r="A170" s="112"/>
      <c r="B170" s="112"/>
      <c r="C170" s="112" t="s">
        <v>203</v>
      </c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4"/>
      <c r="P170" s="114">
        <v>1.2583333333333333E-3</v>
      </c>
      <c r="Q170" s="114">
        <v>3.8909090909090911E-3</v>
      </c>
      <c r="R170" s="114">
        <v>2.3416666666666668E-3</v>
      </c>
      <c r="S170" s="114">
        <v>1.3516666666666668E-3</v>
      </c>
      <c r="T170" s="114">
        <v>2.0166666666666662E-3</v>
      </c>
      <c r="U170" s="114">
        <v>2.225E-3</v>
      </c>
      <c r="V170" s="114">
        <v>1.7833333333333332E-3</v>
      </c>
      <c r="W170" s="114">
        <v>1.6999999999999999E-3</v>
      </c>
      <c r="X170" s="116">
        <v>5.9999999999999995E-4</v>
      </c>
      <c r="Y170" s="116">
        <v>3.0999999999999999E-3</v>
      </c>
      <c r="Z170" s="118">
        <v>8.0000000000000004E-4</v>
      </c>
      <c r="AA170" s="118">
        <v>4.0000000000000002E-4</v>
      </c>
      <c r="AB170" s="118">
        <v>5.0000000000000001E-4</v>
      </c>
      <c r="AC170" s="118">
        <v>8.0000000000000004E-4</v>
      </c>
      <c r="AD170" s="65"/>
      <c r="AE170" s="65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U170" s="57"/>
      <c r="AV170" s="57"/>
      <c r="AW170" s="57"/>
      <c r="AX170" s="57"/>
    </row>
    <row r="171" spans="1:50" s="75" customFormat="1" ht="13.5" customHeight="1" x14ac:dyDescent="0.15">
      <c r="A171" s="112"/>
      <c r="B171" s="112"/>
      <c r="C171" s="112" t="s">
        <v>204</v>
      </c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4"/>
      <c r="P171" s="114">
        <v>1.7583333333333333E-3</v>
      </c>
      <c r="Q171" s="114">
        <v>5.9636363636363628E-3</v>
      </c>
      <c r="R171" s="114">
        <v>3.6166666666666678E-3</v>
      </c>
      <c r="S171" s="114">
        <v>3.7799999999999991E-3</v>
      </c>
      <c r="T171" s="114">
        <v>2.9333333333333329E-3</v>
      </c>
      <c r="U171" s="114">
        <v>3.5083333333333334E-3</v>
      </c>
      <c r="V171" s="114">
        <v>4.5333333333333345E-3</v>
      </c>
      <c r="W171" s="114">
        <v>5.1999999999999998E-3</v>
      </c>
      <c r="X171" s="116">
        <v>8.0000000000000004E-4</v>
      </c>
      <c r="Y171" s="116">
        <v>2.7000000000000001E-3</v>
      </c>
      <c r="Z171" s="118">
        <v>6.9999999999999999E-4</v>
      </c>
      <c r="AA171" s="118">
        <v>6.9999999999999999E-4</v>
      </c>
      <c r="AB171" s="118">
        <v>2.5000000000000001E-3</v>
      </c>
      <c r="AC171" s="118">
        <v>2.3E-3</v>
      </c>
      <c r="AD171" s="65"/>
      <c r="AE171" s="65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U171" s="57"/>
      <c r="AV171" s="57"/>
      <c r="AW171" s="57"/>
      <c r="AX171" s="57"/>
    </row>
    <row r="172" spans="1:50" s="75" customFormat="1" ht="13.5" customHeight="1" x14ac:dyDescent="0.15">
      <c r="A172" s="119"/>
      <c r="B172" s="119"/>
      <c r="C172" s="181" t="s">
        <v>275</v>
      </c>
      <c r="D172" s="120">
        <v>1.0800000000000001E-2</v>
      </c>
      <c r="E172" s="120">
        <v>9.4999999999999998E-3</v>
      </c>
      <c r="F172" s="120">
        <v>1.2800000000000001E-2</v>
      </c>
      <c r="G172" s="120">
        <v>1.1299999999999999E-2</v>
      </c>
      <c r="H172" s="120">
        <v>7.3000000000000001E-3</v>
      </c>
      <c r="I172" s="120">
        <v>1.6799999999999999E-2</v>
      </c>
      <c r="J172" s="120">
        <v>2.3800000000000002E-2</v>
      </c>
      <c r="K172" s="120">
        <v>1.52E-2</v>
      </c>
      <c r="L172" s="120">
        <v>1.6833333333333332E-2</v>
      </c>
      <c r="M172" s="120">
        <v>1.6799999999999999E-2</v>
      </c>
      <c r="N172" s="120">
        <v>1.1900000000000001E-2</v>
      </c>
      <c r="O172" s="121">
        <v>5.1666666666666658E-3</v>
      </c>
      <c r="P172" s="121">
        <v>4.391666666666667E-3</v>
      </c>
      <c r="Q172" s="121">
        <v>5.8833333333333333E-3</v>
      </c>
      <c r="R172" s="121">
        <v>3.3499999999999992E-3</v>
      </c>
      <c r="S172" s="121">
        <v>2.3E-3</v>
      </c>
      <c r="T172" s="121">
        <v>2.6583333333333333E-3</v>
      </c>
      <c r="U172" s="121">
        <v>2.6000000000000003E-3</v>
      </c>
      <c r="V172" s="121">
        <v>2.8083333333333341E-3</v>
      </c>
      <c r="W172" s="121">
        <v>2.7000000000000001E-3</v>
      </c>
      <c r="X172" s="126">
        <v>8.0000000000000004E-4</v>
      </c>
      <c r="Y172" s="126">
        <v>2.2000000000000001E-3</v>
      </c>
      <c r="Z172" s="122">
        <v>6.9999999999999999E-4</v>
      </c>
      <c r="AA172" s="122">
        <v>4.0000000000000002E-4</v>
      </c>
      <c r="AB172" s="122">
        <v>8.9999999999999998E-4</v>
      </c>
      <c r="AC172" s="122">
        <v>1.1000000000000001E-3</v>
      </c>
      <c r="AD172" s="65"/>
      <c r="AE172" s="65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U172" s="57"/>
      <c r="AV172" s="57"/>
      <c r="AW172" s="57"/>
      <c r="AX172" s="57"/>
    </row>
    <row r="173" spans="1:50" s="75" customFormat="1" ht="13.5" customHeight="1" x14ac:dyDescent="0.15">
      <c r="A173" s="112" t="s">
        <v>205</v>
      </c>
      <c r="B173" s="106" t="s">
        <v>206</v>
      </c>
      <c r="C173" s="106" t="s">
        <v>207</v>
      </c>
      <c r="D173" s="107"/>
      <c r="E173" s="107" t="s">
        <v>193</v>
      </c>
      <c r="F173" s="107"/>
      <c r="G173" s="107" t="s">
        <v>193</v>
      </c>
      <c r="H173" s="107">
        <v>4.1999999999999997E-3</v>
      </c>
      <c r="I173" s="107">
        <v>4.4999999999999997E-3</v>
      </c>
      <c r="J173" s="107">
        <v>3.3999999999999998E-3</v>
      </c>
      <c r="K173" s="107" t="s">
        <v>193</v>
      </c>
      <c r="L173" s="107"/>
      <c r="M173" s="107"/>
      <c r="N173" s="107"/>
      <c r="O173" s="108"/>
      <c r="P173" s="108"/>
      <c r="Q173" s="108"/>
      <c r="R173" s="108"/>
      <c r="S173" s="108"/>
      <c r="T173" s="108"/>
      <c r="U173" s="108"/>
      <c r="V173" s="108"/>
      <c r="W173" s="108"/>
      <c r="X173" s="110"/>
      <c r="Y173" s="110"/>
      <c r="Z173" s="124"/>
      <c r="AA173" s="124"/>
      <c r="AB173" s="124"/>
      <c r="AC173" s="124"/>
      <c r="AD173" s="65"/>
      <c r="AE173" s="65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U173" s="57"/>
      <c r="AV173" s="57"/>
      <c r="AW173" s="57"/>
      <c r="AX173" s="57"/>
    </row>
    <row r="174" spans="1:50" s="75" customFormat="1" ht="13.5" customHeight="1" x14ac:dyDescent="0.15">
      <c r="A174" s="112"/>
      <c r="B174" s="119"/>
      <c r="C174" s="119" t="s">
        <v>208</v>
      </c>
      <c r="D174" s="120"/>
      <c r="E174" s="120"/>
      <c r="F174" s="120"/>
      <c r="G174" s="120"/>
      <c r="H174" s="120"/>
      <c r="I174" s="120"/>
      <c r="J174" s="120"/>
      <c r="K174" s="120">
        <v>2.0999999999999999E-3</v>
      </c>
      <c r="L174" s="120">
        <v>1.7749999999999997E-3</v>
      </c>
      <c r="M174" s="120">
        <v>1.6000000000000001E-3</v>
      </c>
      <c r="N174" s="120">
        <v>1.4E-3</v>
      </c>
      <c r="O174" s="121">
        <v>1.7583333333333333E-3</v>
      </c>
      <c r="P174" s="121">
        <v>1.8249999999999996E-3</v>
      </c>
      <c r="Q174" s="121">
        <v>2.075E-3</v>
      </c>
      <c r="R174" s="121">
        <v>1.5766666666666665E-3</v>
      </c>
      <c r="S174" s="121">
        <v>8.8472222222222218E-4</v>
      </c>
      <c r="T174" s="121">
        <v>1.4571428571428569E-3</v>
      </c>
      <c r="U174" s="121">
        <v>2.0749999999999992E-3</v>
      </c>
      <c r="V174" s="121">
        <v>1.4E-3</v>
      </c>
      <c r="W174" s="121">
        <v>8.0000000000000004E-4</v>
      </c>
      <c r="X174" s="110">
        <v>1.1999999999999999E-3</v>
      </c>
      <c r="Y174" s="110">
        <v>8.9999999999999998E-4</v>
      </c>
      <c r="Z174" s="124">
        <v>5.0000000000000001E-4</v>
      </c>
      <c r="AA174" s="124">
        <v>8.0000000000000004E-4</v>
      </c>
      <c r="AB174" s="124"/>
      <c r="AC174" s="124"/>
      <c r="AD174" s="65"/>
      <c r="AE174" s="65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U174" s="57"/>
      <c r="AV174" s="57"/>
      <c r="AW174" s="57"/>
      <c r="AX174" s="57"/>
    </row>
    <row r="175" spans="1:50" s="75" customFormat="1" ht="13.5" customHeight="1" x14ac:dyDescent="0.15">
      <c r="A175" s="112"/>
      <c r="B175" s="119" t="s">
        <v>209</v>
      </c>
      <c r="C175" s="119" t="s">
        <v>210</v>
      </c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1"/>
      <c r="P175" s="121"/>
      <c r="Q175" s="121"/>
      <c r="R175" s="121"/>
      <c r="S175" s="121"/>
      <c r="T175" s="121"/>
      <c r="U175" s="121">
        <v>1.8333333333333329E-3</v>
      </c>
      <c r="V175" s="121">
        <v>2.9250000000000001E-3</v>
      </c>
      <c r="W175" s="121">
        <v>8.9999999999999998E-4</v>
      </c>
      <c r="X175" s="134">
        <v>8.0000000000000004E-4</v>
      </c>
      <c r="Y175" s="134">
        <v>5.9999999999999995E-4</v>
      </c>
      <c r="Z175" s="135">
        <v>5.9999999999999995E-4</v>
      </c>
      <c r="AA175" s="135">
        <v>8.0000000000000004E-4</v>
      </c>
      <c r="AB175" s="135"/>
      <c r="AC175" s="135"/>
      <c r="AD175" s="65"/>
      <c r="AE175" s="65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U175" s="57"/>
      <c r="AV175" s="57"/>
      <c r="AW175" s="57"/>
      <c r="AX175" s="57"/>
    </row>
    <row r="176" spans="1:50" s="75" customFormat="1" ht="13.5" customHeight="1" x14ac:dyDescent="0.15">
      <c r="A176" s="112" t="s">
        <v>193</v>
      </c>
      <c r="B176" s="102" t="s">
        <v>211</v>
      </c>
      <c r="C176" s="102" t="s">
        <v>212</v>
      </c>
      <c r="D176" s="136"/>
      <c r="E176" s="136" t="s">
        <v>193</v>
      </c>
      <c r="F176" s="136"/>
      <c r="G176" s="136" t="s">
        <v>193</v>
      </c>
      <c r="H176" s="136">
        <v>2.1700000000000001E-2</v>
      </c>
      <c r="I176" s="136">
        <v>1.2699999999999999E-2</v>
      </c>
      <c r="J176" s="136">
        <v>9.4999999999999998E-3</v>
      </c>
      <c r="K176" s="136">
        <v>5.7999999999999996E-3</v>
      </c>
      <c r="L176" s="136">
        <v>3.875E-3</v>
      </c>
      <c r="M176" s="136">
        <v>6.1999999999999998E-3</v>
      </c>
      <c r="N176" s="136">
        <v>4.4999999999999997E-3</v>
      </c>
      <c r="O176" s="121">
        <v>4.7000000000000002E-3</v>
      </c>
      <c r="P176" s="121">
        <v>5.0916666666666671E-3</v>
      </c>
      <c r="Q176" s="121">
        <v>5.0166666666666667E-3</v>
      </c>
      <c r="R176" s="121">
        <v>3.3950000000000004E-3</v>
      </c>
      <c r="S176" s="121">
        <v>5.0527777777777776E-3</v>
      </c>
      <c r="T176" s="121">
        <v>2.3333333333333335E-3</v>
      </c>
      <c r="U176" s="121">
        <v>5.7250000000000001E-3</v>
      </c>
      <c r="V176" s="121">
        <v>3.5363636363636357E-3</v>
      </c>
      <c r="W176" s="121">
        <v>3.0000000000000001E-3</v>
      </c>
      <c r="X176" s="110">
        <v>4.7999999999999996E-3</v>
      </c>
      <c r="Y176" s="110">
        <v>2.3E-3</v>
      </c>
      <c r="Z176" s="135">
        <v>1.5E-3</v>
      </c>
      <c r="AA176" s="135">
        <v>1.6999999999999999E-3</v>
      </c>
      <c r="AB176" s="135">
        <v>2.3999999999999998E-3</v>
      </c>
      <c r="AC176" s="135">
        <v>4.1999999999999997E-3</v>
      </c>
      <c r="AD176" s="65"/>
      <c r="AE176" s="65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U176" s="57"/>
      <c r="AV176" s="57"/>
      <c r="AW176" s="57"/>
      <c r="AX176" s="57"/>
    </row>
    <row r="177" spans="1:50" s="75" customFormat="1" ht="13.5" customHeight="1" x14ac:dyDescent="0.15">
      <c r="A177" s="112"/>
      <c r="B177" s="106" t="s">
        <v>213</v>
      </c>
      <c r="C177" s="106" t="s">
        <v>32</v>
      </c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14"/>
      <c r="P177" s="114"/>
      <c r="Q177" s="114"/>
      <c r="R177" s="114"/>
      <c r="S177" s="114"/>
      <c r="T177" s="114"/>
      <c r="U177" s="114">
        <v>2.075E-3</v>
      </c>
      <c r="V177" s="114">
        <v>1.2250000000000002E-3</v>
      </c>
      <c r="W177" s="114">
        <v>8.0000000000000004E-4</v>
      </c>
      <c r="X177" s="134">
        <v>1E-3</v>
      </c>
      <c r="Y177" s="134">
        <v>8.9999999999999998E-4</v>
      </c>
      <c r="Z177" s="135">
        <v>4.0000000000000002E-4</v>
      </c>
      <c r="AA177" s="135">
        <v>8.9999999999999998E-4</v>
      </c>
      <c r="AB177" s="135">
        <v>1E-3</v>
      </c>
      <c r="AC177" s="135">
        <v>1.1999999999999999E-3</v>
      </c>
      <c r="AD177" s="65"/>
      <c r="AE177" s="65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U177" s="57"/>
      <c r="AV177" s="57"/>
      <c r="AW177" s="57"/>
      <c r="AX177" s="57"/>
    </row>
    <row r="178" spans="1:50" ht="13.5" customHeight="1" x14ac:dyDescent="0.15">
      <c r="A178" s="112"/>
      <c r="B178" s="106" t="s">
        <v>214</v>
      </c>
      <c r="C178" s="106" t="s">
        <v>276</v>
      </c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8"/>
      <c r="P178" s="108"/>
      <c r="Q178" s="108"/>
      <c r="R178" s="108"/>
      <c r="S178" s="108"/>
      <c r="T178" s="108"/>
      <c r="U178" s="108"/>
      <c r="V178" s="108"/>
      <c r="W178" s="108"/>
      <c r="X178" s="137"/>
      <c r="Y178" s="137"/>
      <c r="Z178" s="138"/>
      <c r="AA178" s="138" t="s">
        <v>307</v>
      </c>
      <c r="AB178" s="138">
        <v>1.8E-3</v>
      </c>
      <c r="AC178" s="138">
        <v>1.6999999999999999E-3</v>
      </c>
      <c r="AD178" s="65"/>
      <c r="AE178" s="65"/>
      <c r="AF178" s="63"/>
      <c r="AG178" s="63"/>
      <c r="AH178" s="63"/>
      <c r="AI178" s="63"/>
      <c r="AJ178" s="63"/>
      <c r="AK178" s="63"/>
      <c r="AL178" s="63"/>
    </row>
    <row r="179" spans="1:50" ht="13.5" customHeight="1" x14ac:dyDescent="0.15">
      <c r="A179" s="119"/>
      <c r="B179" s="102" t="s">
        <v>216</v>
      </c>
      <c r="C179" s="102" t="s">
        <v>217</v>
      </c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05"/>
      <c r="P179" s="105"/>
      <c r="Q179" s="105"/>
      <c r="R179" s="105"/>
      <c r="S179" s="105"/>
      <c r="T179" s="105"/>
      <c r="U179" s="105"/>
      <c r="V179" s="105"/>
      <c r="W179" s="105"/>
      <c r="X179" s="139"/>
      <c r="Y179" s="139"/>
      <c r="Z179" s="140"/>
      <c r="AA179" s="140" t="s">
        <v>308</v>
      </c>
      <c r="AB179" s="140">
        <v>1.1000000000000001E-3</v>
      </c>
      <c r="AC179" s="140">
        <v>1.1999999999999999E-3</v>
      </c>
      <c r="AD179" s="65"/>
      <c r="AE179" s="65"/>
      <c r="AF179" s="63"/>
      <c r="AG179" s="63"/>
      <c r="AH179" s="63"/>
      <c r="AI179" s="63"/>
      <c r="AJ179" s="63"/>
      <c r="AK179" s="63"/>
      <c r="AL179" s="63"/>
    </row>
    <row r="180" spans="1:50" s="75" customFormat="1" ht="13.5" customHeight="1" x14ac:dyDescent="0.15">
      <c r="A180" s="112" t="s">
        <v>218</v>
      </c>
      <c r="B180" s="106" t="s">
        <v>219</v>
      </c>
      <c r="C180" s="106" t="s">
        <v>220</v>
      </c>
      <c r="D180" s="107">
        <v>1.6000000000000001E-3</v>
      </c>
      <c r="E180" s="107">
        <v>2.5999999999999999E-3</v>
      </c>
      <c r="F180" s="107">
        <v>1.2999999999999999E-3</v>
      </c>
      <c r="G180" s="107">
        <v>2.0999999999999999E-3</v>
      </c>
      <c r="H180" s="107">
        <v>2.3E-3</v>
      </c>
      <c r="I180" s="107">
        <v>2.3999999999999998E-3</v>
      </c>
      <c r="J180" s="107">
        <v>6.9999999999999999E-4</v>
      </c>
      <c r="K180" s="107">
        <v>2.9999999999999997E-4</v>
      </c>
      <c r="L180" s="107">
        <v>7.6666666666666669E-4</v>
      </c>
      <c r="M180" s="107">
        <v>1.6000000000000001E-3</v>
      </c>
      <c r="N180" s="107">
        <v>2.0999999999999999E-3</v>
      </c>
      <c r="O180" s="108">
        <v>1E-3</v>
      </c>
      <c r="P180" s="108"/>
      <c r="Q180" s="108"/>
      <c r="R180" s="108"/>
      <c r="S180" s="108"/>
      <c r="T180" s="108"/>
      <c r="U180" s="108"/>
      <c r="V180" s="108"/>
      <c r="W180" s="108"/>
      <c r="X180" s="110"/>
      <c r="Y180" s="110"/>
      <c r="Z180" s="124"/>
      <c r="AA180" s="124"/>
      <c r="AB180" s="124"/>
      <c r="AC180" s="124"/>
      <c r="AD180" s="65"/>
      <c r="AE180" s="65"/>
      <c r="AG180" s="56"/>
      <c r="AH180" s="56"/>
      <c r="AI180" s="56"/>
      <c r="AJ180" s="56"/>
      <c r="AK180" s="56"/>
      <c r="AL180" s="56"/>
      <c r="AM180" s="56"/>
      <c r="AN180" s="54"/>
      <c r="AO180" s="54"/>
      <c r="AP180" s="54"/>
      <c r="AQ180" s="55"/>
      <c r="AU180" s="57"/>
      <c r="AV180" s="57"/>
      <c r="AW180" s="57"/>
      <c r="AX180" s="57"/>
    </row>
    <row r="181" spans="1:50" s="75" customFormat="1" ht="13.5" customHeight="1" x14ac:dyDescent="0.15">
      <c r="A181" s="112"/>
      <c r="B181" s="112"/>
      <c r="C181" s="112" t="s">
        <v>221</v>
      </c>
      <c r="D181" s="113">
        <v>2.7000000000000001E-3</v>
      </c>
      <c r="E181" s="113">
        <v>2.8999999999999998E-3</v>
      </c>
      <c r="F181" s="113">
        <v>2.0999999999999999E-3</v>
      </c>
      <c r="G181" s="113">
        <v>3.0999999999999999E-3</v>
      </c>
      <c r="H181" s="113">
        <v>2.0999999999999999E-3</v>
      </c>
      <c r="I181" s="113">
        <v>1.6999999999999999E-3</v>
      </c>
      <c r="J181" s="113">
        <v>8.9999999999999998E-4</v>
      </c>
      <c r="K181" s="113">
        <v>4.0000000000000002E-4</v>
      </c>
      <c r="L181" s="113">
        <v>5.3333333333333325E-4</v>
      </c>
      <c r="M181" s="113">
        <v>1.6000000000000001E-3</v>
      </c>
      <c r="N181" s="113">
        <v>2.3E-3</v>
      </c>
      <c r="O181" s="114">
        <v>1.9666666666666665E-3</v>
      </c>
      <c r="P181" s="114"/>
      <c r="Q181" s="114"/>
      <c r="R181" s="114"/>
      <c r="S181" s="114"/>
      <c r="T181" s="114"/>
      <c r="U181" s="114"/>
      <c r="V181" s="114"/>
      <c r="W181" s="114"/>
      <c r="X181" s="141"/>
      <c r="Y181" s="141"/>
      <c r="Z181" s="124"/>
      <c r="AA181" s="124"/>
      <c r="AB181" s="124"/>
      <c r="AC181" s="124"/>
      <c r="AD181" s="65"/>
      <c r="AE181" s="65"/>
      <c r="AG181" s="56"/>
      <c r="AH181" s="56"/>
      <c r="AI181" s="56"/>
      <c r="AJ181" s="56"/>
      <c r="AK181" s="56"/>
      <c r="AL181" s="56"/>
      <c r="AM181" s="56"/>
      <c r="AN181" s="60"/>
      <c r="AO181" s="60"/>
      <c r="AQ181" s="59"/>
      <c r="AU181" s="57"/>
      <c r="AV181" s="57"/>
      <c r="AW181" s="57"/>
      <c r="AX181" s="57"/>
    </row>
    <row r="182" spans="1:50" s="75" customFormat="1" ht="13.5" customHeight="1" x14ac:dyDescent="0.15">
      <c r="A182" s="112"/>
      <c r="B182" s="112"/>
      <c r="C182" s="112" t="s">
        <v>222</v>
      </c>
      <c r="D182" s="113">
        <v>1.8E-3</v>
      </c>
      <c r="E182" s="113">
        <v>3.2000000000000002E-3</v>
      </c>
      <c r="F182" s="113">
        <v>1.6000000000000001E-3</v>
      </c>
      <c r="G182" s="113">
        <v>3.0000000000000001E-3</v>
      </c>
      <c r="H182" s="113">
        <v>2.0999999999999999E-3</v>
      </c>
      <c r="I182" s="113">
        <v>1.5E-3</v>
      </c>
      <c r="J182" s="113">
        <v>5.9999999999999995E-4</v>
      </c>
      <c r="K182" s="113">
        <v>2.9999999999999997E-4</v>
      </c>
      <c r="L182" s="113">
        <v>9.1666666666666676E-4</v>
      </c>
      <c r="M182" s="113">
        <v>2.2000000000000001E-3</v>
      </c>
      <c r="N182" s="113">
        <v>2.5999999999999999E-3</v>
      </c>
      <c r="O182" s="114">
        <v>1.3166666666666667E-3</v>
      </c>
      <c r="P182" s="114"/>
      <c r="Q182" s="114"/>
      <c r="R182" s="114"/>
      <c r="S182" s="114"/>
      <c r="T182" s="114"/>
      <c r="U182" s="114"/>
      <c r="V182" s="114"/>
      <c r="W182" s="114"/>
      <c r="X182" s="141"/>
      <c r="Y182" s="141"/>
      <c r="Z182" s="124"/>
      <c r="AA182" s="124"/>
      <c r="AB182" s="124"/>
      <c r="AC182" s="124"/>
      <c r="AD182" s="65"/>
      <c r="AE182" s="65"/>
      <c r="AG182" s="56"/>
      <c r="AH182" s="56"/>
      <c r="AI182" s="56"/>
      <c r="AJ182" s="56"/>
      <c r="AK182" s="56"/>
      <c r="AL182" s="56"/>
      <c r="AM182" s="56"/>
      <c r="AQ182" s="55"/>
      <c r="AU182" s="57"/>
      <c r="AV182" s="57"/>
      <c r="AW182" s="57"/>
      <c r="AX182" s="57"/>
    </row>
    <row r="183" spans="1:50" s="75" customFormat="1" ht="13.5" customHeight="1" x14ac:dyDescent="0.15">
      <c r="A183" s="112"/>
      <c r="B183" s="112"/>
      <c r="C183" s="112" t="s">
        <v>223</v>
      </c>
      <c r="D183" s="113">
        <v>1.2999999999999999E-3</v>
      </c>
      <c r="E183" s="113">
        <v>2.8999999999999998E-3</v>
      </c>
      <c r="F183" s="113">
        <v>1.6000000000000001E-3</v>
      </c>
      <c r="G183" s="113">
        <v>3.8E-3</v>
      </c>
      <c r="H183" s="113">
        <v>2.3E-3</v>
      </c>
      <c r="I183" s="113">
        <v>2.3E-3</v>
      </c>
      <c r="J183" s="113">
        <v>5.9999999999999995E-4</v>
      </c>
      <c r="K183" s="113">
        <v>2.0000000000000001E-4</v>
      </c>
      <c r="L183" s="113">
        <v>5.8333333333333338E-4</v>
      </c>
      <c r="M183" s="113">
        <v>1.8E-3</v>
      </c>
      <c r="N183" s="113">
        <v>1E-3</v>
      </c>
      <c r="O183" s="114">
        <v>8.4999999999999974E-4</v>
      </c>
      <c r="P183" s="114"/>
      <c r="Q183" s="114"/>
      <c r="R183" s="114"/>
      <c r="S183" s="114"/>
      <c r="T183" s="114"/>
      <c r="U183" s="114"/>
      <c r="V183" s="114"/>
      <c r="W183" s="114"/>
      <c r="X183" s="141"/>
      <c r="Y183" s="141"/>
      <c r="Z183" s="124"/>
      <c r="AA183" s="124"/>
      <c r="AB183" s="124"/>
      <c r="AC183" s="124"/>
      <c r="AD183" s="65"/>
      <c r="AE183" s="65"/>
      <c r="AG183" s="56"/>
      <c r="AH183" s="56"/>
      <c r="AI183" s="56"/>
      <c r="AJ183" s="56"/>
      <c r="AK183" s="56"/>
      <c r="AL183" s="56"/>
      <c r="AM183" s="56"/>
      <c r="AN183" s="65"/>
      <c r="AO183" s="65"/>
      <c r="AP183" s="65"/>
      <c r="AU183" s="57"/>
      <c r="AV183" s="57"/>
      <c r="AW183" s="57"/>
      <c r="AX183" s="57"/>
    </row>
    <row r="184" spans="1:50" s="75" customFormat="1" ht="13.5" customHeight="1" x14ac:dyDescent="0.15">
      <c r="A184" s="112"/>
      <c r="B184" s="112"/>
      <c r="C184" s="112" t="s">
        <v>224</v>
      </c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4"/>
      <c r="P184" s="114"/>
      <c r="Q184" s="114"/>
      <c r="R184" s="114"/>
      <c r="S184" s="114">
        <v>2.3933333333333328E-3</v>
      </c>
      <c r="T184" s="114">
        <v>1.7750000000000005E-3</v>
      </c>
      <c r="U184" s="114">
        <v>9.3333333333333343E-4</v>
      </c>
      <c r="V184" s="114">
        <v>1.0083333333333333E-3</v>
      </c>
      <c r="W184" s="114">
        <v>8.9999999999999998E-4</v>
      </c>
      <c r="X184" s="110">
        <v>1.4E-3</v>
      </c>
      <c r="Y184" s="110">
        <v>1.2999999999999999E-3</v>
      </c>
      <c r="Z184" s="124" t="s">
        <v>309</v>
      </c>
      <c r="AA184" s="124">
        <v>1E-3</v>
      </c>
      <c r="AB184" s="124">
        <v>8.0000000000000004E-4</v>
      </c>
      <c r="AC184" s="124">
        <v>8.9999999999999998E-4</v>
      </c>
      <c r="AD184" s="65"/>
      <c r="AE184" s="65"/>
      <c r="AG184" s="56"/>
      <c r="AH184" s="56"/>
      <c r="AI184" s="56"/>
      <c r="AJ184" s="56"/>
      <c r="AK184" s="56"/>
      <c r="AL184" s="56"/>
      <c r="AM184" s="56"/>
      <c r="AN184" s="65"/>
      <c r="AO184" s="65"/>
      <c r="AP184" s="65"/>
      <c r="AU184" s="57"/>
      <c r="AV184" s="57"/>
      <c r="AW184" s="57"/>
      <c r="AX184" s="57"/>
    </row>
    <row r="185" spans="1:50" s="75" customFormat="1" ht="13.5" customHeight="1" x14ac:dyDescent="0.15">
      <c r="A185" s="112"/>
      <c r="B185" s="112"/>
      <c r="C185" s="112" t="s">
        <v>225</v>
      </c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4"/>
      <c r="P185" s="114"/>
      <c r="Q185" s="114"/>
      <c r="R185" s="114"/>
      <c r="S185" s="114"/>
      <c r="T185" s="114"/>
      <c r="U185" s="114"/>
      <c r="V185" s="114"/>
      <c r="W185" s="114"/>
      <c r="X185" s="110">
        <v>1E-3</v>
      </c>
      <c r="Y185" s="110">
        <v>6.9999999999999999E-4</v>
      </c>
      <c r="Z185" s="124" t="s">
        <v>310</v>
      </c>
      <c r="AA185" s="124">
        <v>6.9999999999999999E-4</v>
      </c>
      <c r="AB185" s="124">
        <v>5.9999999999999995E-4</v>
      </c>
      <c r="AC185" s="124">
        <v>8.0000000000000004E-4</v>
      </c>
      <c r="AD185" s="65"/>
      <c r="AE185" s="65"/>
      <c r="AG185" s="56"/>
      <c r="AH185" s="56"/>
      <c r="AI185" s="56"/>
      <c r="AJ185" s="56"/>
      <c r="AK185" s="56"/>
      <c r="AL185" s="56"/>
      <c r="AM185" s="56"/>
      <c r="AN185" s="65"/>
      <c r="AO185" s="65"/>
      <c r="AP185" s="65"/>
      <c r="AU185" s="57"/>
      <c r="AV185" s="57"/>
      <c r="AW185" s="57"/>
      <c r="AX185" s="57"/>
    </row>
    <row r="186" spans="1:50" s="75" customFormat="1" ht="13.5" customHeight="1" x14ac:dyDescent="0.15">
      <c r="A186" s="112"/>
      <c r="B186" s="112"/>
      <c r="C186" s="182" t="s">
        <v>156</v>
      </c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4"/>
      <c r="P186" s="114"/>
      <c r="Q186" s="114"/>
      <c r="R186" s="114"/>
      <c r="S186" s="114"/>
      <c r="T186" s="114"/>
      <c r="U186" s="114"/>
      <c r="V186" s="114"/>
      <c r="W186" s="114"/>
      <c r="X186" s="110">
        <v>1.1999999999999999E-3</v>
      </c>
      <c r="Y186" s="110">
        <v>1E-3</v>
      </c>
      <c r="Z186" s="124" t="s">
        <v>311</v>
      </c>
      <c r="AA186" s="124">
        <v>8.9999999999999998E-4</v>
      </c>
      <c r="AB186" s="124">
        <v>6.9999999999999999E-4</v>
      </c>
      <c r="AC186" s="124">
        <v>8.0000000000000004E-4</v>
      </c>
      <c r="AD186" s="65"/>
      <c r="AE186" s="65"/>
      <c r="AG186" s="56"/>
      <c r="AH186" s="56"/>
      <c r="AI186" s="56"/>
      <c r="AJ186" s="56"/>
      <c r="AK186" s="56"/>
      <c r="AL186" s="56"/>
      <c r="AM186" s="56"/>
      <c r="AN186" s="65"/>
      <c r="AO186" s="65"/>
      <c r="AP186" s="65"/>
      <c r="AU186" s="57"/>
      <c r="AV186" s="57"/>
      <c r="AW186" s="57"/>
      <c r="AX186" s="57"/>
    </row>
    <row r="187" spans="1:50" s="75" customFormat="1" ht="13.5" customHeight="1" x14ac:dyDescent="0.15">
      <c r="A187" s="112"/>
      <c r="B187" s="106" t="s">
        <v>226</v>
      </c>
      <c r="C187" s="106" t="s">
        <v>227</v>
      </c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8"/>
      <c r="P187" s="108">
        <v>2.0666666666666667E-3</v>
      </c>
      <c r="Q187" s="109"/>
      <c r="R187" s="109"/>
      <c r="S187" s="109"/>
      <c r="T187" s="109"/>
      <c r="U187" s="109"/>
      <c r="V187" s="109"/>
      <c r="W187" s="109"/>
      <c r="X187" s="109"/>
      <c r="Y187" s="109"/>
      <c r="Z187" s="127"/>
      <c r="AA187" s="127"/>
      <c r="AB187" s="127"/>
      <c r="AC187" s="127"/>
      <c r="AD187" s="65"/>
      <c r="AE187" s="65"/>
      <c r="AG187" s="56"/>
      <c r="AH187" s="56"/>
      <c r="AI187" s="56"/>
      <c r="AJ187" s="56"/>
      <c r="AK187" s="56"/>
      <c r="AL187" s="56"/>
      <c r="AM187" s="56"/>
      <c r="AN187" s="65"/>
      <c r="AO187" s="65"/>
      <c r="AP187" s="65"/>
      <c r="AU187" s="57"/>
      <c r="AV187" s="57"/>
      <c r="AW187" s="57"/>
      <c r="AX187" s="57"/>
    </row>
    <row r="188" spans="1:50" s="75" customFormat="1" ht="13.5" customHeight="1" x14ac:dyDescent="0.15">
      <c r="A188" s="112"/>
      <c r="B188" s="112"/>
      <c r="C188" s="112" t="s">
        <v>228</v>
      </c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4"/>
      <c r="P188" s="114">
        <v>2.0499999999999997E-3</v>
      </c>
      <c r="Q188" s="114"/>
      <c r="R188" s="114"/>
      <c r="S188" s="114"/>
      <c r="T188" s="114"/>
      <c r="U188" s="114"/>
      <c r="V188" s="114"/>
      <c r="W188" s="114"/>
      <c r="X188" s="115"/>
      <c r="Y188" s="115"/>
      <c r="Z188" s="118"/>
      <c r="AA188" s="118"/>
      <c r="AB188" s="118"/>
      <c r="AC188" s="118"/>
      <c r="AD188" s="65"/>
      <c r="AE188" s="65"/>
      <c r="AG188" s="56"/>
      <c r="AH188" s="56"/>
      <c r="AI188" s="56"/>
      <c r="AJ188" s="56"/>
      <c r="AK188" s="56"/>
      <c r="AL188" s="56"/>
      <c r="AM188" s="56"/>
      <c r="AN188" s="65"/>
      <c r="AO188" s="65"/>
      <c r="AP188" s="65"/>
      <c r="AU188" s="57"/>
      <c r="AV188" s="57"/>
      <c r="AW188" s="57"/>
      <c r="AX188" s="57"/>
    </row>
    <row r="189" spans="1:50" s="75" customFormat="1" ht="13.5" customHeight="1" x14ac:dyDescent="0.15">
      <c r="A189" s="112"/>
      <c r="B189" s="112"/>
      <c r="C189" s="112" t="s">
        <v>229</v>
      </c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4"/>
      <c r="P189" s="114">
        <v>2.1583333333333337E-3</v>
      </c>
      <c r="Q189" s="114">
        <v>2.4333333333333334E-3</v>
      </c>
      <c r="R189" s="114">
        <v>1.7033333333333334E-3</v>
      </c>
      <c r="S189" s="114"/>
      <c r="T189" s="114"/>
      <c r="U189" s="114"/>
      <c r="V189" s="114"/>
      <c r="W189" s="114"/>
      <c r="X189" s="115"/>
      <c r="Y189" s="115"/>
      <c r="Z189" s="118"/>
      <c r="AA189" s="118"/>
      <c r="AB189" s="118"/>
      <c r="AC189" s="118"/>
      <c r="AD189" s="65"/>
      <c r="AE189" s="65"/>
      <c r="AG189" s="56"/>
      <c r="AH189" s="56"/>
      <c r="AI189" s="56"/>
      <c r="AJ189" s="56"/>
      <c r="AK189" s="56"/>
      <c r="AL189" s="56"/>
      <c r="AM189" s="56"/>
      <c r="AN189" s="65"/>
      <c r="AO189" s="65"/>
      <c r="AP189" s="65"/>
      <c r="AU189" s="57"/>
      <c r="AV189" s="57"/>
      <c r="AW189" s="57"/>
      <c r="AX189" s="57"/>
    </row>
    <row r="190" spans="1:50" s="75" customFormat="1" ht="13.5" customHeight="1" x14ac:dyDescent="0.15">
      <c r="A190" s="112"/>
      <c r="B190" s="112"/>
      <c r="C190" s="112" t="s">
        <v>410</v>
      </c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4"/>
      <c r="P190" s="114"/>
      <c r="Q190" s="114">
        <v>2.5999999999999999E-3</v>
      </c>
      <c r="R190" s="114">
        <v>1.6033333333333333E-3</v>
      </c>
      <c r="S190" s="114">
        <v>1.7066666666666669E-3</v>
      </c>
      <c r="T190" s="114">
        <v>1.6666666666666668E-3</v>
      </c>
      <c r="U190" s="114">
        <v>9.3333333333333332E-4</v>
      </c>
      <c r="V190" s="114">
        <v>8.166666666666666E-4</v>
      </c>
      <c r="W190" s="114">
        <v>8.0000000000000004E-4</v>
      </c>
      <c r="X190" s="116">
        <v>1E-3</v>
      </c>
      <c r="Y190" s="116">
        <v>1.1999999999999999E-3</v>
      </c>
      <c r="Z190" s="118">
        <v>1.1000000000000001E-3</v>
      </c>
      <c r="AA190" s="118">
        <v>8.0000000000000004E-4</v>
      </c>
      <c r="AB190" s="118">
        <v>6.9999999999999999E-4</v>
      </c>
      <c r="AC190" s="118"/>
      <c r="AD190" s="65"/>
      <c r="AE190" s="65"/>
      <c r="AG190" s="56"/>
      <c r="AH190" s="56"/>
      <c r="AI190" s="56"/>
      <c r="AJ190" s="56"/>
      <c r="AK190" s="56"/>
      <c r="AL190" s="56"/>
      <c r="AM190" s="56"/>
      <c r="AN190" s="65"/>
      <c r="AO190" s="65"/>
      <c r="AP190" s="65"/>
      <c r="AU190" s="57"/>
      <c r="AV190" s="57"/>
      <c r="AW190" s="57"/>
      <c r="AX190" s="57"/>
    </row>
    <row r="191" spans="1:50" s="75" customFormat="1" ht="13.5" customHeight="1" x14ac:dyDescent="0.15">
      <c r="A191" s="112"/>
      <c r="B191" s="112"/>
      <c r="C191" s="112" t="s">
        <v>411</v>
      </c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4"/>
      <c r="P191" s="114"/>
      <c r="Q191" s="114"/>
      <c r="R191" s="114"/>
      <c r="S191" s="114"/>
      <c r="T191" s="114"/>
      <c r="U191" s="114"/>
      <c r="V191" s="114"/>
      <c r="W191" s="114"/>
      <c r="X191" s="116"/>
      <c r="Y191" s="116"/>
      <c r="Z191" s="118"/>
      <c r="AA191" s="118"/>
      <c r="AB191" s="118"/>
      <c r="AC191" s="118">
        <v>6.9999999999999999E-4</v>
      </c>
      <c r="AD191" s="65"/>
      <c r="AE191" s="65"/>
      <c r="AG191" s="56"/>
      <c r="AH191" s="56"/>
      <c r="AI191" s="56"/>
      <c r="AJ191" s="56"/>
      <c r="AK191" s="56"/>
      <c r="AL191" s="56"/>
      <c r="AM191" s="56"/>
      <c r="AN191" s="65"/>
      <c r="AO191" s="65"/>
      <c r="AP191" s="65"/>
      <c r="AU191" s="57"/>
      <c r="AV191" s="57"/>
      <c r="AW191" s="57"/>
      <c r="AX191" s="57"/>
    </row>
    <row r="192" spans="1:50" s="75" customFormat="1" ht="13.5" customHeight="1" x14ac:dyDescent="0.15">
      <c r="A192" s="112"/>
      <c r="B192" s="112"/>
      <c r="C192" s="112" t="s">
        <v>100</v>
      </c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4"/>
      <c r="P192" s="114">
        <v>1.5666666666666665E-3</v>
      </c>
      <c r="Q192" s="114">
        <v>1.7416666666666665E-3</v>
      </c>
      <c r="R192" s="114">
        <v>1.2766666666666666E-3</v>
      </c>
      <c r="S192" s="114">
        <v>1.4533333333333332E-3</v>
      </c>
      <c r="T192" s="114">
        <v>1.3652777777777778E-3</v>
      </c>
      <c r="U192" s="114">
        <v>7.4166666666666652E-4</v>
      </c>
      <c r="V192" s="114">
        <v>6.6666666666666664E-4</v>
      </c>
      <c r="W192" s="114">
        <v>6.9999999999999999E-4</v>
      </c>
      <c r="X192" s="116">
        <v>8.9999999999999998E-4</v>
      </c>
      <c r="Y192" s="116">
        <v>8.0000000000000004E-4</v>
      </c>
      <c r="Z192" s="118">
        <v>8.9999999999999998E-4</v>
      </c>
      <c r="AA192" s="118">
        <v>5.9999999999999995E-4</v>
      </c>
      <c r="AB192" s="118">
        <v>5.9999999999999995E-4</v>
      </c>
      <c r="AC192" s="118">
        <v>6.9999999999999999E-4</v>
      </c>
      <c r="AD192" s="65"/>
      <c r="AE192" s="65"/>
      <c r="AG192" s="56"/>
      <c r="AH192" s="56"/>
      <c r="AI192" s="56"/>
      <c r="AJ192" s="56"/>
      <c r="AK192" s="56"/>
      <c r="AL192" s="56"/>
      <c r="AM192" s="56"/>
      <c r="AN192" s="65"/>
      <c r="AO192" s="65"/>
      <c r="AP192" s="65"/>
      <c r="AU192" s="57"/>
      <c r="AV192" s="57"/>
      <c r="AW192" s="57"/>
      <c r="AX192" s="57"/>
    </row>
    <row r="193" spans="1:50" s="75" customFormat="1" ht="13.5" customHeight="1" x14ac:dyDescent="0.15">
      <c r="A193" s="112"/>
      <c r="B193" s="112"/>
      <c r="C193" s="112" t="s">
        <v>230</v>
      </c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4"/>
      <c r="P193" s="114"/>
      <c r="Q193" s="114">
        <v>2.4583333333333336E-3</v>
      </c>
      <c r="R193" s="114">
        <v>1.6366666666666671E-3</v>
      </c>
      <c r="S193" s="114">
        <v>1.6999999999999999E-3</v>
      </c>
      <c r="T193" s="114">
        <v>1.7249999999999998E-3</v>
      </c>
      <c r="U193" s="114">
        <v>1.0333333333333334E-3</v>
      </c>
      <c r="V193" s="114">
        <v>8.5833333333333334E-4</v>
      </c>
      <c r="W193" s="114">
        <v>8.0000000000000004E-4</v>
      </c>
      <c r="X193" s="116">
        <v>1.1999999999999999E-3</v>
      </c>
      <c r="Y193" s="116">
        <v>1.1999999999999999E-3</v>
      </c>
      <c r="Z193" s="118">
        <v>1.1999999999999999E-3</v>
      </c>
      <c r="AA193" s="118">
        <v>8.9999999999999998E-4</v>
      </c>
      <c r="AB193" s="118">
        <v>8.0000000000000004E-4</v>
      </c>
      <c r="AC193" s="118">
        <v>8.0000000000000004E-4</v>
      </c>
      <c r="AD193" s="65"/>
      <c r="AE193" s="65"/>
      <c r="AG193" s="56"/>
      <c r="AH193" s="56"/>
      <c r="AI193" s="56"/>
      <c r="AJ193" s="56"/>
      <c r="AK193" s="56"/>
      <c r="AL193" s="56"/>
      <c r="AM193" s="56"/>
      <c r="AN193" s="65"/>
      <c r="AO193" s="65"/>
      <c r="AP193" s="65"/>
      <c r="AU193" s="57"/>
      <c r="AV193" s="57"/>
      <c r="AW193" s="57"/>
      <c r="AX193" s="57"/>
    </row>
    <row r="194" spans="1:50" s="75" customFormat="1" ht="13.5" customHeight="1" x14ac:dyDescent="0.15">
      <c r="A194" s="119"/>
      <c r="B194" s="119"/>
      <c r="C194" s="181" t="s">
        <v>275</v>
      </c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21">
        <v>1.9666666666666669E-3</v>
      </c>
      <c r="Q194" s="121">
        <v>2.3083333333333332E-3</v>
      </c>
      <c r="R194" s="121">
        <v>1.5445833333333329E-3</v>
      </c>
      <c r="S194" s="121">
        <v>1.7006944444444446E-3</v>
      </c>
      <c r="T194" s="121">
        <v>1.5781249999999999E-3</v>
      </c>
      <c r="U194" s="121">
        <v>9.0000000000000008E-4</v>
      </c>
      <c r="V194" s="121">
        <v>7.8333333333333326E-4</v>
      </c>
      <c r="W194" s="121">
        <v>8.0000000000000004E-4</v>
      </c>
      <c r="X194" s="126">
        <v>1E-3</v>
      </c>
      <c r="Y194" s="126">
        <v>1.1000000000000001E-3</v>
      </c>
      <c r="Z194" s="118">
        <v>1E-3</v>
      </c>
      <c r="AA194" s="124">
        <v>8.0000000000000004E-4</v>
      </c>
      <c r="AB194" s="124">
        <v>6.9999999999999999E-4</v>
      </c>
      <c r="AC194" s="124">
        <v>6.9999999999999999E-4</v>
      </c>
      <c r="AD194" s="65"/>
      <c r="AE194" s="65"/>
      <c r="AG194" s="56"/>
      <c r="AH194" s="56"/>
      <c r="AI194" s="56"/>
      <c r="AJ194" s="56"/>
      <c r="AK194" s="56"/>
      <c r="AL194" s="56"/>
      <c r="AM194" s="56"/>
      <c r="AN194" s="65"/>
      <c r="AO194" s="65"/>
      <c r="AP194" s="65"/>
      <c r="AU194" s="57"/>
      <c r="AV194" s="57"/>
      <c r="AW194" s="57"/>
      <c r="AX194" s="57"/>
    </row>
    <row r="195" spans="1:50" s="75" customFormat="1" ht="13.5" customHeight="1" x14ac:dyDescent="0.15">
      <c r="A195" s="106" t="s">
        <v>231</v>
      </c>
      <c r="B195" s="104" t="s">
        <v>232</v>
      </c>
      <c r="C195" s="102" t="s">
        <v>233</v>
      </c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5"/>
      <c r="Q195" s="105"/>
      <c r="R195" s="105">
        <v>1.1783333333333333E-3</v>
      </c>
      <c r="S195" s="105">
        <v>1.3766666666666667E-3</v>
      </c>
      <c r="T195" s="105">
        <v>1.0749999999999998E-3</v>
      </c>
      <c r="U195" s="105">
        <v>1.4666666666666667E-3</v>
      </c>
      <c r="V195" s="105">
        <v>1.2333333333333332E-3</v>
      </c>
      <c r="W195" s="105">
        <v>1.1999999999999999E-3</v>
      </c>
      <c r="X195" s="134">
        <v>1.4E-3</v>
      </c>
      <c r="Y195" s="134">
        <v>1.2999999999999999E-3</v>
      </c>
      <c r="Z195" s="135">
        <v>1E-3</v>
      </c>
      <c r="AA195" s="135">
        <v>8.0000000000000004E-4</v>
      </c>
      <c r="AB195" s="135">
        <v>8.0000000000000004E-4</v>
      </c>
      <c r="AC195" s="135">
        <v>6.9999999999999999E-4</v>
      </c>
      <c r="AD195" s="65"/>
      <c r="AE195" s="65"/>
      <c r="AG195" s="56"/>
      <c r="AH195" s="56"/>
      <c r="AI195" s="56"/>
      <c r="AJ195" s="56"/>
      <c r="AK195" s="56"/>
      <c r="AL195" s="56"/>
      <c r="AM195" s="56"/>
      <c r="AN195" s="65"/>
      <c r="AO195" s="65"/>
      <c r="AP195" s="65"/>
      <c r="AU195" s="57"/>
      <c r="AV195" s="57"/>
      <c r="AW195" s="57"/>
      <c r="AX195" s="57"/>
    </row>
    <row r="196" spans="1:50" s="75" customFormat="1" ht="13.5" customHeight="1" x14ac:dyDescent="0.15">
      <c r="A196" s="119"/>
      <c r="B196" s="142" t="s">
        <v>234</v>
      </c>
      <c r="C196" s="143" t="s">
        <v>235</v>
      </c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5"/>
      <c r="Q196" s="105"/>
      <c r="R196" s="105"/>
      <c r="S196" s="105"/>
      <c r="T196" s="105"/>
      <c r="U196" s="105"/>
      <c r="V196" s="105"/>
      <c r="W196" s="105"/>
      <c r="X196" s="134"/>
      <c r="Y196" s="134"/>
      <c r="Z196" s="135">
        <v>1.1000000000000001E-3</v>
      </c>
      <c r="AA196" s="135">
        <v>1E-3</v>
      </c>
      <c r="AB196" s="135">
        <v>1.1000000000000001E-3</v>
      </c>
      <c r="AC196" s="135">
        <v>8.9999999999999998E-4</v>
      </c>
      <c r="AD196" s="65"/>
      <c r="AE196" s="65"/>
      <c r="AG196" s="56"/>
      <c r="AH196" s="56"/>
      <c r="AI196" s="56"/>
      <c r="AJ196" s="56"/>
      <c r="AK196" s="56"/>
      <c r="AL196" s="56"/>
      <c r="AM196" s="56"/>
      <c r="AN196" s="65"/>
      <c r="AO196" s="65"/>
      <c r="AP196" s="65"/>
      <c r="AU196" s="57"/>
      <c r="AV196" s="57"/>
      <c r="AW196" s="57"/>
      <c r="AX196" s="57"/>
    </row>
    <row r="197" spans="1:50" s="75" customFormat="1" ht="13.5" customHeight="1" x14ac:dyDescent="0.15">
      <c r="A197" s="106" t="s">
        <v>236</v>
      </c>
      <c r="B197" s="102" t="s">
        <v>39</v>
      </c>
      <c r="C197" s="102" t="s">
        <v>45</v>
      </c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5"/>
      <c r="Q197" s="105"/>
      <c r="R197" s="105"/>
      <c r="S197" s="105"/>
      <c r="T197" s="105"/>
      <c r="U197" s="105"/>
      <c r="V197" s="105">
        <v>9.7000000000000005E-4</v>
      </c>
      <c r="W197" s="105">
        <v>1.1999999999999999E-3</v>
      </c>
      <c r="X197" s="126">
        <v>8.9999999999999998E-4</v>
      </c>
      <c r="Y197" s="126">
        <v>1.1999999999999999E-3</v>
      </c>
      <c r="Z197" s="135">
        <v>1.1000000000000001E-3</v>
      </c>
      <c r="AA197" s="135">
        <v>1.2999999999999999E-3</v>
      </c>
      <c r="AB197" s="135" t="s">
        <v>312</v>
      </c>
      <c r="AC197" s="135">
        <v>1E-3</v>
      </c>
      <c r="AD197" s="65"/>
      <c r="AE197" s="65"/>
      <c r="AG197" s="56"/>
      <c r="AH197" s="56"/>
      <c r="AI197" s="56"/>
      <c r="AJ197" s="56"/>
      <c r="AK197" s="56"/>
      <c r="AL197" s="56"/>
      <c r="AM197" s="56"/>
      <c r="AN197" s="65"/>
      <c r="AO197" s="65"/>
      <c r="AP197" s="65"/>
      <c r="AU197" s="57"/>
      <c r="AV197" s="57"/>
      <c r="AW197" s="57"/>
      <c r="AX197" s="57"/>
    </row>
    <row r="198" spans="1:50" s="75" customFormat="1" ht="13.5" customHeight="1" x14ac:dyDescent="0.15">
      <c r="A198" s="119"/>
      <c r="B198" s="102" t="s">
        <v>40</v>
      </c>
      <c r="C198" s="102" t="s">
        <v>41</v>
      </c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5"/>
      <c r="Q198" s="105"/>
      <c r="R198" s="105"/>
      <c r="S198" s="105"/>
      <c r="T198" s="105"/>
      <c r="U198" s="105"/>
      <c r="V198" s="105">
        <v>1.0500000000000002E-3</v>
      </c>
      <c r="W198" s="105">
        <v>1.1000000000000001E-3</v>
      </c>
      <c r="X198" s="110">
        <v>6.9999999999999999E-4</v>
      </c>
      <c r="Y198" s="110">
        <v>6.9999999999999999E-4</v>
      </c>
      <c r="Z198" s="135">
        <v>6.9999999999999999E-4</v>
      </c>
      <c r="AA198" s="135">
        <v>6.9999999999999999E-4</v>
      </c>
      <c r="AB198" s="135">
        <v>5.0000000000000001E-4</v>
      </c>
      <c r="AC198" s="135">
        <v>1.1000000000000001E-3</v>
      </c>
      <c r="AD198" s="65"/>
      <c r="AE198" s="65"/>
      <c r="AG198" s="56"/>
      <c r="AH198" s="56"/>
      <c r="AI198" s="56"/>
      <c r="AJ198" s="56"/>
      <c r="AK198" s="56"/>
      <c r="AL198" s="56"/>
      <c r="AM198" s="56"/>
      <c r="AN198" s="65"/>
      <c r="AO198" s="65"/>
      <c r="AP198" s="65"/>
      <c r="AU198" s="57"/>
      <c r="AV198" s="57"/>
      <c r="AW198" s="57"/>
      <c r="AX198" s="57"/>
    </row>
    <row r="199" spans="1:50" s="75" customFormat="1" ht="13.5" customHeight="1" x14ac:dyDescent="0.15">
      <c r="A199" s="102" t="s">
        <v>237</v>
      </c>
      <c r="B199" s="102" t="s">
        <v>238</v>
      </c>
      <c r="C199" s="102" t="s">
        <v>286</v>
      </c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5"/>
      <c r="Q199" s="105"/>
      <c r="R199" s="105">
        <v>6.8749999999999996E-4</v>
      </c>
      <c r="S199" s="105">
        <v>1.0833333333333331E-3</v>
      </c>
      <c r="T199" s="105">
        <v>1.5263888888888888E-3</v>
      </c>
      <c r="U199" s="105">
        <v>1.8000000000000004E-3</v>
      </c>
      <c r="V199" s="105">
        <v>2.4083333333333331E-3</v>
      </c>
      <c r="W199" s="105">
        <v>2.3999999999999998E-3</v>
      </c>
      <c r="X199" s="134">
        <v>1.9E-3</v>
      </c>
      <c r="Y199" s="134">
        <v>1.6999999999999999E-3</v>
      </c>
      <c r="Z199" s="135" t="s">
        <v>311</v>
      </c>
      <c r="AA199" s="135">
        <v>1E-3</v>
      </c>
      <c r="AB199" s="135">
        <v>5.9999999999999995E-4</v>
      </c>
      <c r="AC199" s="135">
        <v>6.9999999999999999E-4</v>
      </c>
      <c r="AD199" s="65"/>
      <c r="AE199" s="65"/>
      <c r="AG199" s="56"/>
      <c r="AH199" s="56"/>
      <c r="AI199" s="56"/>
      <c r="AJ199" s="56"/>
      <c r="AK199" s="56"/>
      <c r="AL199" s="56"/>
      <c r="AM199" s="56"/>
      <c r="AN199" s="65"/>
      <c r="AO199" s="65"/>
      <c r="AP199" s="65"/>
      <c r="AU199" s="57"/>
      <c r="AV199" s="57"/>
      <c r="AW199" s="57"/>
      <c r="AX199" s="57"/>
    </row>
    <row r="200" spans="1:50" s="75" customFormat="1" ht="13.5" customHeight="1" x14ac:dyDescent="0.15">
      <c r="A200" s="112" t="s">
        <v>239</v>
      </c>
      <c r="B200" s="112" t="s">
        <v>240</v>
      </c>
      <c r="C200" s="112" t="s">
        <v>284</v>
      </c>
      <c r="D200" s="113">
        <v>1.6999999999999999E-3</v>
      </c>
      <c r="E200" s="113">
        <v>1.1999999999999999E-3</v>
      </c>
      <c r="F200" s="113">
        <v>8.9999999999999998E-4</v>
      </c>
      <c r="G200" s="113">
        <v>1.1999999999999999E-3</v>
      </c>
      <c r="H200" s="113">
        <v>1.1000000000000001E-3</v>
      </c>
      <c r="I200" s="113">
        <v>1.1999999999999999E-3</v>
      </c>
      <c r="J200" s="113">
        <v>6.9999999999999999E-4</v>
      </c>
      <c r="K200" s="113">
        <v>1E-4</v>
      </c>
      <c r="L200" s="113">
        <v>4.75E-4</v>
      </c>
      <c r="M200" s="113">
        <v>1.2999999999999999E-3</v>
      </c>
      <c r="N200" s="113">
        <v>1.4E-3</v>
      </c>
      <c r="O200" s="114">
        <v>1.2454545454545455E-3</v>
      </c>
      <c r="P200" s="114">
        <v>6.1666666666666673E-4</v>
      </c>
      <c r="Q200" s="114">
        <v>9.4166666666666693E-4</v>
      </c>
      <c r="R200" s="114">
        <v>1.4254545454545455E-3</v>
      </c>
      <c r="S200" s="114">
        <v>9.7499999999999985E-4</v>
      </c>
      <c r="T200" s="114">
        <v>9.8333333333333324E-4</v>
      </c>
      <c r="U200" s="114">
        <v>7.6666666666666669E-4</v>
      </c>
      <c r="V200" s="114">
        <v>7.3333333333333334E-4</v>
      </c>
      <c r="W200" s="114">
        <v>5.9999999999999995E-4</v>
      </c>
      <c r="X200" s="110">
        <v>8.9999999999999998E-4</v>
      </c>
      <c r="Y200" s="110">
        <v>4.0000000000000002E-4</v>
      </c>
      <c r="Z200" s="132">
        <v>5.0000000000000001E-4</v>
      </c>
      <c r="AA200" s="132">
        <v>1E-4</v>
      </c>
      <c r="AB200" s="132">
        <v>1E-4</v>
      </c>
      <c r="AC200" s="127">
        <v>2.0000000000000001E-4</v>
      </c>
      <c r="AD200" s="65"/>
      <c r="AE200" s="65"/>
      <c r="AG200" s="56"/>
      <c r="AH200" s="56"/>
      <c r="AI200" s="56"/>
      <c r="AJ200" s="56"/>
      <c r="AK200" s="56"/>
      <c r="AL200" s="56"/>
      <c r="AM200" s="56"/>
      <c r="AN200" s="65"/>
      <c r="AO200" s="65"/>
      <c r="AP200" s="65"/>
      <c r="AU200" s="57"/>
      <c r="AV200" s="57"/>
      <c r="AW200" s="57"/>
      <c r="AX200" s="57"/>
    </row>
    <row r="201" spans="1:50" s="75" customFormat="1" ht="13.5" customHeight="1" x14ac:dyDescent="0.15">
      <c r="A201" s="112"/>
      <c r="B201" s="112"/>
      <c r="C201" s="112" t="s">
        <v>241</v>
      </c>
      <c r="D201" s="113">
        <v>2.3999999999999998E-3</v>
      </c>
      <c r="E201" s="113">
        <v>1.1999999999999999E-3</v>
      </c>
      <c r="F201" s="113">
        <v>1.1000000000000001E-3</v>
      </c>
      <c r="G201" s="113">
        <v>1.2999999999999999E-3</v>
      </c>
      <c r="H201" s="113">
        <v>1E-3</v>
      </c>
      <c r="I201" s="113">
        <v>1E-3</v>
      </c>
      <c r="J201" s="113">
        <v>8.0000000000000004E-4</v>
      </c>
      <c r="K201" s="113">
        <v>1E-4</v>
      </c>
      <c r="L201" s="113">
        <v>2.1666666666666666E-4</v>
      </c>
      <c r="M201" s="113">
        <v>1.4E-3</v>
      </c>
      <c r="N201" s="113">
        <v>1.2999999999999999E-3</v>
      </c>
      <c r="O201" s="114">
        <v>1.1818181818181819E-3</v>
      </c>
      <c r="P201" s="114">
        <v>5.5000000000000003E-4</v>
      </c>
      <c r="Q201" s="114">
        <v>1.1916666666666666E-3</v>
      </c>
      <c r="R201" s="114">
        <v>1.4116666666666668E-3</v>
      </c>
      <c r="S201" s="114">
        <v>1.3733333333333332E-3</v>
      </c>
      <c r="T201" s="114">
        <v>9.999999999999998E-4</v>
      </c>
      <c r="U201" s="114">
        <v>9.4166666666666672E-4</v>
      </c>
      <c r="V201" s="114">
        <v>6.4999999999999997E-4</v>
      </c>
      <c r="W201" s="114">
        <v>8.9999999999999998E-4</v>
      </c>
      <c r="X201" s="110">
        <v>8.9999999999999998E-4</v>
      </c>
      <c r="Y201" s="110">
        <v>5.0000000000000001E-4</v>
      </c>
      <c r="Z201" s="130" t="s">
        <v>313</v>
      </c>
      <c r="AA201" s="130" t="s">
        <v>314</v>
      </c>
      <c r="AB201" s="130">
        <v>1E-4</v>
      </c>
      <c r="AC201" s="118">
        <v>2.0000000000000001E-4</v>
      </c>
      <c r="AD201" s="65"/>
      <c r="AE201" s="65"/>
      <c r="AG201" s="56"/>
      <c r="AH201" s="56"/>
      <c r="AI201" s="56"/>
      <c r="AJ201" s="56"/>
      <c r="AK201" s="56"/>
      <c r="AL201" s="56"/>
      <c r="AM201" s="56"/>
      <c r="AN201" s="65"/>
      <c r="AO201" s="65"/>
      <c r="AP201" s="65"/>
      <c r="AU201" s="57"/>
      <c r="AV201" s="57"/>
      <c r="AW201" s="57"/>
      <c r="AX201" s="57"/>
    </row>
    <row r="202" spans="1:50" s="75" customFormat="1" ht="13.5" customHeight="1" x14ac:dyDescent="0.15">
      <c r="A202" s="112"/>
      <c r="B202" s="112"/>
      <c r="C202" s="112" t="s">
        <v>412</v>
      </c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4"/>
      <c r="P202" s="114"/>
      <c r="Q202" s="114"/>
      <c r="R202" s="114"/>
      <c r="S202" s="114"/>
      <c r="T202" s="114"/>
      <c r="U202" s="114"/>
      <c r="V202" s="114"/>
      <c r="W202" s="114"/>
      <c r="X202" s="110"/>
      <c r="Y202" s="110"/>
      <c r="Z202" s="130"/>
      <c r="AA202" s="130"/>
      <c r="AB202" s="130"/>
      <c r="AC202" s="118">
        <v>2.0000000000000001E-4</v>
      </c>
      <c r="AD202" s="65"/>
      <c r="AE202" s="65"/>
      <c r="AG202" s="56"/>
      <c r="AH202" s="56"/>
      <c r="AI202" s="56"/>
      <c r="AJ202" s="56"/>
      <c r="AK202" s="56"/>
      <c r="AL202" s="56"/>
      <c r="AM202" s="56"/>
      <c r="AN202" s="65"/>
      <c r="AO202" s="65"/>
      <c r="AP202" s="65"/>
      <c r="AU202" s="57"/>
      <c r="AV202" s="57"/>
      <c r="AW202" s="57"/>
      <c r="AX202" s="57"/>
    </row>
    <row r="203" spans="1:50" s="75" customFormat="1" ht="13.5" customHeight="1" x14ac:dyDescent="0.15">
      <c r="A203" s="119"/>
      <c r="B203" s="119"/>
      <c r="C203" s="181" t="s">
        <v>275</v>
      </c>
      <c r="D203" s="120">
        <v>2.0999999999999999E-3</v>
      </c>
      <c r="E203" s="120">
        <v>1.1999999999999999E-3</v>
      </c>
      <c r="F203" s="120">
        <v>1E-3</v>
      </c>
      <c r="G203" s="120">
        <v>1.2999999999999999E-3</v>
      </c>
      <c r="H203" s="120">
        <v>1.1000000000000001E-3</v>
      </c>
      <c r="I203" s="120">
        <v>1.1000000000000001E-3</v>
      </c>
      <c r="J203" s="120">
        <v>8.0000000000000004E-4</v>
      </c>
      <c r="K203" s="120">
        <v>1E-4</v>
      </c>
      <c r="L203" s="120">
        <v>3.5E-4</v>
      </c>
      <c r="M203" s="120">
        <v>1.4E-3</v>
      </c>
      <c r="N203" s="120">
        <v>1.4E-3</v>
      </c>
      <c r="O203" s="114">
        <v>1.2272727272727275E-3</v>
      </c>
      <c r="P203" s="114">
        <v>5.7499999999999999E-4</v>
      </c>
      <c r="Q203" s="121">
        <v>1.0583333333333332E-3</v>
      </c>
      <c r="R203" s="121">
        <v>1.3758333333333333E-3</v>
      </c>
      <c r="S203" s="121">
        <v>1.1741666666666665E-3</v>
      </c>
      <c r="T203" s="121">
        <v>8.5555555555555537E-4</v>
      </c>
      <c r="U203" s="121">
        <v>8.5833333333333334E-4</v>
      </c>
      <c r="V203" s="121">
        <v>7.0833333333333338E-4</v>
      </c>
      <c r="W203" s="121">
        <v>8.0000000000000004E-4</v>
      </c>
      <c r="X203" s="110">
        <v>8.9999999999999998E-4</v>
      </c>
      <c r="Y203" s="110">
        <v>4.0000000000000002E-4</v>
      </c>
      <c r="Z203" s="133">
        <v>4.0000000000000002E-4</v>
      </c>
      <c r="AA203" s="133">
        <v>1E-4</v>
      </c>
      <c r="AB203" s="133">
        <v>1E-4</v>
      </c>
      <c r="AC203" s="122">
        <v>2.0000000000000001E-4</v>
      </c>
      <c r="AD203" s="65"/>
      <c r="AE203" s="65"/>
      <c r="AG203" s="56"/>
      <c r="AH203" s="56"/>
      <c r="AI203" s="56"/>
      <c r="AJ203" s="56"/>
      <c r="AK203" s="56"/>
      <c r="AL203" s="56"/>
      <c r="AM203" s="56"/>
      <c r="AN203" s="65"/>
      <c r="AO203" s="65"/>
      <c r="AP203" s="65"/>
      <c r="AU203" s="57"/>
      <c r="AV203" s="57"/>
      <c r="AW203" s="57"/>
      <c r="AX203" s="57"/>
    </row>
    <row r="204" spans="1:50" s="75" customFormat="1" ht="13.5" customHeight="1" x14ac:dyDescent="0.15">
      <c r="A204" s="106" t="s">
        <v>242</v>
      </c>
      <c r="B204" s="106" t="s">
        <v>243</v>
      </c>
      <c r="C204" s="106" t="s">
        <v>244</v>
      </c>
      <c r="D204" s="107">
        <v>1.5E-3</v>
      </c>
      <c r="E204" s="107">
        <v>1.5E-3</v>
      </c>
      <c r="F204" s="107">
        <v>1.6000000000000001E-3</v>
      </c>
      <c r="G204" s="107">
        <v>1E-3</v>
      </c>
      <c r="H204" s="107">
        <v>5.0000000000000001E-4</v>
      </c>
      <c r="I204" s="107">
        <v>5.9999999999999995E-4</v>
      </c>
      <c r="J204" s="107">
        <v>6.9999999999999999E-4</v>
      </c>
      <c r="K204" s="107">
        <v>1.5E-3</v>
      </c>
      <c r="L204" s="107">
        <v>1.3166666666666665E-3</v>
      </c>
      <c r="M204" s="107">
        <v>4.0000000000000002E-4</v>
      </c>
      <c r="N204" s="107">
        <v>1.8E-3</v>
      </c>
      <c r="O204" s="108">
        <v>2.3583333333333334E-3</v>
      </c>
      <c r="P204" s="108">
        <v>2.8181818181818182E-3</v>
      </c>
      <c r="Q204" s="108">
        <v>1.9500000000000001E-3</v>
      </c>
      <c r="R204" s="108">
        <v>1.6566666666666667E-3</v>
      </c>
      <c r="S204" s="108">
        <v>1.3783333333333332E-3</v>
      </c>
      <c r="T204" s="108">
        <v>1.6300000000000002E-3</v>
      </c>
      <c r="U204" s="108">
        <v>1.3416666666666666E-3</v>
      </c>
      <c r="V204" s="108">
        <v>1.4666666666666665E-3</v>
      </c>
      <c r="W204" s="108">
        <v>1.4E-3</v>
      </c>
      <c r="X204" s="111">
        <v>6.1000000000000004E-3</v>
      </c>
      <c r="Y204" s="111">
        <v>1.4E-3</v>
      </c>
      <c r="Z204" s="124" t="s">
        <v>314</v>
      </c>
      <c r="AA204" s="124">
        <v>8.9999999999999998E-4</v>
      </c>
      <c r="AB204" s="124">
        <v>1E-4</v>
      </c>
      <c r="AC204" s="124">
        <v>1E-4</v>
      </c>
      <c r="AD204" s="65"/>
      <c r="AE204" s="65"/>
      <c r="AG204" s="56"/>
      <c r="AH204" s="56"/>
      <c r="AI204" s="56"/>
      <c r="AJ204" s="56"/>
      <c r="AK204" s="56"/>
      <c r="AL204" s="56"/>
      <c r="AM204" s="56"/>
      <c r="AN204" s="65"/>
      <c r="AO204" s="65"/>
      <c r="AP204" s="65"/>
      <c r="AU204" s="57"/>
      <c r="AV204" s="57"/>
      <c r="AW204" s="57"/>
      <c r="AX204" s="57"/>
    </row>
    <row r="205" spans="1:50" s="75" customFormat="1" ht="13.5" customHeight="1" x14ac:dyDescent="0.15">
      <c r="A205" s="112"/>
      <c r="B205" s="112"/>
      <c r="C205" s="112" t="s">
        <v>413</v>
      </c>
      <c r="D205" s="113">
        <v>2.9999999999999997E-4</v>
      </c>
      <c r="E205" s="113">
        <v>5.0000000000000001E-4</v>
      </c>
      <c r="F205" s="113">
        <v>1.1000000000000001E-3</v>
      </c>
      <c r="G205" s="113">
        <v>6.9999999999999999E-4</v>
      </c>
      <c r="H205" s="113">
        <v>1E-4</v>
      </c>
      <c r="I205" s="113">
        <v>4.0000000000000002E-4</v>
      </c>
      <c r="J205" s="113">
        <v>4.0000000000000002E-4</v>
      </c>
      <c r="K205" s="113">
        <v>4.0000000000000002E-4</v>
      </c>
      <c r="L205" s="113">
        <v>4.9999999999999996E-5</v>
      </c>
      <c r="M205" s="113">
        <v>0</v>
      </c>
      <c r="N205" s="113">
        <v>2.9999999999999997E-4</v>
      </c>
      <c r="O205" s="114">
        <v>8.3333333333333339E-4</v>
      </c>
      <c r="P205" s="114">
        <v>1.109090909090909E-3</v>
      </c>
      <c r="Q205" s="114">
        <v>1.0999999999999998E-3</v>
      </c>
      <c r="R205" s="114">
        <v>1.1716666666666666E-3</v>
      </c>
      <c r="S205" s="114">
        <v>8.0727272727272733E-4</v>
      </c>
      <c r="T205" s="114">
        <v>1.311111111111111E-3</v>
      </c>
      <c r="U205" s="114">
        <v>1.191666666666667E-3</v>
      </c>
      <c r="V205" s="114">
        <v>7.0833333333333328E-4</v>
      </c>
      <c r="W205" s="114">
        <v>6.9999999999999999E-4</v>
      </c>
      <c r="X205" s="116">
        <v>1.6000000000000001E-3</v>
      </c>
      <c r="Y205" s="116">
        <v>4.0000000000000002E-4</v>
      </c>
      <c r="Z205" s="124" t="s">
        <v>315</v>
      </c>
      <c r="AA205" s="124">
        <v>6.9999999999999999E-4</v>
      </c>
      <c r="AB205" s="124" t="s">
        <v>19</v>
      </c>
      <c r="AC205" s="124" t="s">
        <v>19</v>
      </c>
      <c r="AD205" s="65"/>
      <c r="AE205" s="65"/>
      <c r="AG205" s="56"/>
      <c r="AH205" s="56"/>
      <c r="AI205" s="56"/>
      <c r="AJ205" s="56"/>
      <c r="AK205" s="56"/>
      <c r="AL205" s="56"/>
      <c r="AM205" s="56"/>
      <c r="AN205" s="65"/>
      <c r="AO205" s="65"/>
      <c r="AP205" s="65"/>
      <c r="AU205" s="57"/>
      <c r="AV205" s="57"/>
      <c r="AW205" s="57"/>
      <c r="AX205" s="57"/>
    </row>
    <row r="206" spans="1:50" s="75" customFormat="1" ht="13.5" customHeight="1" x14ac:dyDescent="0.15">
      <c r="A206" s="112"/>
      <c r="B206" s="112"/>
      <c r="C206" s="112" t="s">
        <v>246</v>
      </c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4"/>
      <c r="P206" s="114"/>
      <c r="Q206" s="114"/>
      <c r="R206" s="114">
        <v>8.12E-4</v>
      </c>
      <c r="S206" s="114">
        <v>1.1900000000000001E-3</v>
      </c>
      <c r="T206" s="114">
        <v>8.5555555555555547E-4</v>
      </c>
      <c r="U206" s="114">
        <v>1.4583333333333332E-3</v>
      </c>
      <c r="V206" s="114">
        <v>1.1833333333333333E-3</v>
      </c>
      <c r="W206" s="114">
        <v>1.1999999999999999E-3</v>
      </c>
      <c r="X206" s="116">
        <v>8.9999999999999998E-4</v>
      </c>
      <c r="Y206" s="116"/>
      <c r="Z206" s="124">
        <v>2.0000000000000001E-4</v>
      </c>
      <c r="AA206" s="124">
        <v>5.9999999999999995E-4</v>
      </c>
      <c r="AB206" s="124">
        <v>1E-4</v>
      </c>
      <c r="AC206" s="124">
        <v>1E-4</v>
      </c>
      <c r="AD206" s="65"/>
      <c r="AE206" s="65"/>
      <c r="AG206" s="56"/>
      <c r="AH206" s="56"/>
      <c r="AI206" s="56"/>
      <c r="AJ206" s="56"/>
      <c r="AK206" s="56"/>
      <c r="AL206" s="56"/>
      <c r="AM206" s="56"/>
      <c r="AN206" s="65"/>
      <c r="AO206" s="65"/>
      <c r="AP206" s="65"/>
      <c r="AU206" s="57"/>
      <c r="AV206" s="57"/>
      <c r="AW206" s="57"/>
      <c r="AX206" s="57"/>
    </row>
    <row r="207" spans="1:50" s="75" customFormat="1" ht="13.5" customHeight="1" x14ac:dyDescent="0.15">
      <c r="A207" s="112"/>
      <c r="B207" s="112"/>
      <c r="C207" s="112" t="s">
        <v>247</v>
      </c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4"/>
      <c r="P207" s="114"/>
      <c r="Q207" s="114"/>
      <c r="R207" s="114"/>
      <c r="S207" s="114"/>
      <c r="T207" s="114"/>
      <c r="U207" s="114"/>
      <c r="V207" s="114"/>
      <c r="W207" s="114"/>
      <c r="X207" s="116">
        <v>1E-3</v>
      </c>
      <c r="Y207" s="116">
        <v>6.9999999999999999E-4</v>
      </c>
      <c r="Z207" s="124" t="s">
        <v>306</v>
      </c>
      <c r="AA207" s="124">
        <v>8.0000000000000004E-4</v>
      </c>
      <c r="AB207" s="124">
        <v>1E-4</v>
      </c>
      <c r="AC207" s="124">
        <v>2.0000000000000001E-4</v>
      </c>
      <c r="AD207" s="65"/>
      <c r="AE207" s="65"/>
      <c r="AG207" s="56"/>
      <c r="AH207" s="56"/>
      <c r="AI207" s="56"/>
      <c r="AJ207" s="56"/>
      <c r="AK207" s="56"/>
      <c r="AL207" s="56"/>
      <c r="AM207" s="56"/>
      <c r="AN207" s="65"/>
      <c r="AO207" s="65"/>
      <c r="AP207" s="65"/>
      <c r="AU207" s="57"/>
      <c r="AV207" s="57"/>
      <c r="AW207" s="57"/>
      <c r="AX207" s="57"/>
    </row>
    <row r="208" spans="1:50" s="75" customFormat="1" ht="13.5" customHeight="1" x14ac:dyDescent="0.15">
      <c r="A208" s="112"/>
      <c r="B208" s="119"/>
      <c r="C208" s="181" t="s">
        <v>156</v>
      </c>
      <c r="D208" s="120">
        <v>8.9999999999999998E-4</v>
      </c>
      <c r="E208" s="120">
        <v>1E-3</v>
      </c>
      <c r="F208" s="120">
        <v>1.4E-3</v>
      </c>
      <c r="G208" s="120">
        <v>8.9999999999999998E-4</v>
      </c>
      <c r="H208" s="120">
        <v>2.9999999999999997E-4</v>
      </c>
      <c r="I208" s="120">
        <v>5.0000000000000001E-4</v>
      </c>
      <c r="J208" s="120">
        <v>5.9999999999999995E-4</v>
      </c>
      <c r="K208" s="120">
        <v>1E-3</v>
      </c>
      <c r="L208" s="120">
        <v>6.8333333333333343E-4</v>
      </c>
      <c r="M208" s="120">
        <v>2.0000000000000001E-4</v>
      </c>
      <c r="N208" s="120">
        <v>1.1000000000000001E-3</v>
      </c>
      <c r="O208" s="121">
        <v>1.5916666666666668E-3</v>
      </c>
      <c r="P208" s="121">
        <v>1.9818181818181818E-3</v>
      </c>
      <c r="Q208" s="121">
        <v>1.5333333333333336E-3</v>
      </c>
      <c r="R208" s="121">
        <v>1.2599999999999998E-3</v>
      </c>
      <c r="S208" s="121">
        <v>1.1027777777777776E-3</v>
      </c>
      <c r="T208" s="121">
        <v>1.1899999999999999E-3</v>
      </c>
      <c r="U208" s="121">
        <v>1.3333333333333333E-3</v>
      </c>
      <c r="V208" s="121">
        <v>1.1166666666666666E-3</v>
      </c>
      <c r="W208" s="121">
        <v>1.1000000000000001E-3</v>
      </c>
      <c r="X208" s="126">
        <v>2.5000000000000001E-3</v>
      </c>
      <c r="Y208" s="126">
        <v>8.9999999999999998E-4</v>
      </c>
      <c r="Z208" s="124" t="s">
        <v>316</v>
      </c>
      <c r="AA208" s="124">
        <v>8.0000000000000004E-4</v>
      </c>
      <c r="AB208" s="124">
        <v>1E-4</v>
      </c>
      <c r="AC208" s="124"/>
      <c r="AD208" s="65"/>
      <c r="AE208" s="65"/>
      <c r="AG208" s="56"/>
      <c r="AH208" s="56"/>
      <c r="AI208" s="56"/>
      <c r="AJ208" s="56"/>
      <c r="AK208" s="56"/>
      <c r="AL208" s="56"/>
      <c r="AM208" s="56"/>
      <c r="AN208" s="65"/>
      <c r="AO208" s="65"/>
      <c r="AP208" s="65"/>
      <c r="AU208" s="57"/>
      <c r="AV208" s="57"/>
      <c r="AW208" s="57"/>
      <c r="AX208" s="57"/>
    </row>
    <row r="209" spans="1:50" s="75" customFormat="1" ht="13.5" customHeight="1" x14ac:dyDescent="0.15">
      <c r="A209" s="106" t="s">
        <v>248</v>
      </c>
      <c r="B209" s="106" t="s">
        <v>33</v>
      </c>
      <c r="C209" s="106" t="s">
        <v>34</v>
      </c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8"/>
      <c r="P209" s="108"/>
      <c r="Q209" s="108"/>
      <c r="R209" s="108"/>
      <c r="S209" s="108"/>
      <c r="T209" s="108"/>
      <c r="U209" s="108"/>
      <c r="V209" s="108">
        <v>6.1666666666666662E-4</v>
      </c>
      <c r="W209" s="108">
        <v>8.9999999999999998E-4</v>
      </c>
      <c r="X209" s="111">
        <v>1.1000000000000001E-3</v>
      </c>
      <c r="Y209" s="111">
        <v>1.2999999999999999E-3</v>
      </c>
      <c r="Z209" s="127">
        <v>8.9999999999999998E-4</v>
      </c>
      <c r="AA209" s="127">
        <v>6.9999999999999999E-4</v>
      </c>
      <c r="AB209" s="127">
        <v>8.9999999999999998E-4</v>
      </c>
      <c r="AC209" s="127">
        <v>8.9999999999999998E-4</v>
      </c>
      <c r="AD209" s="65"/>
      <c r="AE209" s="65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U209" s="57"/>
      <c r="AV209" s="57"/>
      <c r="AW209" s="57"/>
      <c r="AX209" s="57"/>
    </row>
    <row r="210" spans="1:50" s="75" customFormat="1" ht="13.5" customHeight="1" x14ac:dyDescent="0.15">
      <c r="A210" s="112"/>
      <c r="B210" s="112" t="s">
        <v>287</v>
      </c>
      <c r="C210" s="112" t="s">
        <v>35</v>
      </c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4"/>
      <c r="P210" s="114"/>
      <c r="Q210" s="114"/>
      <c r="R210" s="114"/>
      <c r="S210" s="114"/>
      <c r="T210" s="114"/>
      <c r="U210" s="114"/>
      <c r="V210" s="114">
        <v>6.0000000000000006E-4</v>
      </c>
      <c r="W210" s="114">
        <v>1E-3</v>
      </c>
      <c r="X210" s="110">
        <v>8.9999999999999998E-4</v>
      </c>
      <c r="Y210" s="110">
        <v>8.9999999999999998E-4</v>
      </c>
      <c r="Z210" s="118">
        <v>8.9999999999999998E-4</v>
      </c>
      <c r="AA210" s="118">
        <v>6.9999999999999999E-4</v>
      </c>
      <c r="AB210" s="118">
        <v>1E-3</v>
      </c>
      <c r="AC210" s="118">
        <v>6.9999999999999999E-4</v>
      </c>
      <c r="AD210" s="65"/>
      <c r="AE210" s="65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U210" s="57"/>
      <c r="AV210" s="57"/>
      <c r="AW210" s="57"/>
      <c r="AX210" s="57"/>
    </row>
    <row r="211" spans="1:50" s="75" customFormat="1" ht="13.5" customHeight="1" x14ac:dyDescent="0.15">
      <c r="A211" s="112"/>
      <c r="B211" s="119"/>
      <c r="C211" s="181" t="s">
        <v>288</v>
      </c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1"/>
      <c r="P211" s="121"/>
      <c r="Q211" s="121"/>
      <c r="R211" s="121"/>
      <c r="S211" s="121"/>
      <c r="T211" s="121"/>
      <c r="U211" s="121"/>
      <c r="V211" s="121"/>
      <c r="W211" s="121"/>
      <c r="X211" s="148"/>
      <c r="Y211" s="148"/>
      <c r="Z211" s="122"/>
      <c r="AA211" s="122"/>
      <c r="AB211" s="122">
        <v>8.9999999999999998E-4</v>
      </c>
      <c r="AC211" s="122">
        <v>8.0000000000000004E-4</v>
      </c>
      <c r="AD211" s="65"/>
      <c r="AE211" s="65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U211" s="57"/>
      <c r="AV211" s="57"/>
      <c r="AW211" s="57"/>
      <c r="AX211" s="57"/>
    </row>
    <row r="212" spans="1:50" s="75" customFormat="1" ht="13.5" customHeight="1" x14ac:dyDescent="0.15">
      <c r="A212" s="119"/>
      <c r="B212" s="144" t="s">
        <v>249</v>
      </c>
      <c r="C212" s="145" t="s">
        <v>250</v>
      </c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05"/>
      <c r="P212" s="105"/>
      <c r="Q212" s="105"/>
      <c r="R212" s="105"/>
      <c r="S212" s="105"/>
      <c r="T212" s="105"/>
      <c r="U212" s="105"/>
      <c r="V212" s="105"/>
      <c r="W212" s="105"/>
      <c r="X212" s="134"/>
      <c r="Y212" s="134"/>
      <c r="Z212" s="135">
        <v>5.9999999999999995E-4</v>
      </c>
      <c r="AA212" s="135">
        <v>5.0000000000000001E-4</v>
      </c>
      <c r="AB212" s="135">
        <v>5.0000000000000001E-4</v>
      </c>
      <c r="AC212" s="135">
        <v>5.0000000000000001E-4</v>
      </c>
      <c r="AD212" s="65"/>
      <c r="AE212" s="65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U212" s="57"/>
      <c r="AV212" s="57"/>
      <c r="AW212" s="57"/>
      <c r="AX212" s="57"/>
    </row>
    <row r="213" spans="1:50" s="75" customFormat="1" ht="13.5" customHeight="1" x14ac:dyDescent="0.15">
      <c r="A213" s="187" t="s">
        <v>432</v>
      </c>
      <c r="B213" s="158"/>
      <c r="C213" s="158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9"/>
      <c r="P213" s="19"/>
      <c r="Q213" s="19"/>
      <c r="R213" s="19"/>
      <c r="S213" s="19"/>
      <c r="T213" s="19"/>
      <c r="U213" s="19"/>
      <c r="V213" s="19"/>
      <c r="W213" s="19"/>
      <c r="X213" s="129"/>
      <c r="Y213" s="129"/>
      <c r="Z213" s="156"/>
      <c r="AA213" s="156"/>
      <c r="AB213" s="156"/>
      <c r="AC213" s="65"/>
      <c r="AD213" s="65"/>
      <c r="AE213" s="65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U213" s="57"/>
      <c r="AV213" s="57"/>
      <c r="AW213" s="57"/>
      <c r="AX213" s="57"/>
    </row>
    <row r="214" spans="1:50" s="2" customFormat="1" ht="19.5" customHeight="1" x14ac:dyDescent="0.15">
      <c r="A214" s="191" t="s">
        <v>128</v>
      </c>
      <c r="B214" s="1"/>
      <c r="C214" s="1"/>
      <c r="D214" s="1"/>
      <c r="E214" s="1"/>
      <c r="F214" s="1"/>
      <c r="G214" s="1"/>
      <c r="H214" s="1"/>
      <c r="I214" s="1"/>
      <c r="J214" s="1"/>
      <c r="K214" s="91"/>
      <c r="L214" s="91"/>
      <c r="M214" s="91"/>
      <c r="N214" s="91"/>
      <c r="O214" s="91"/>
      <c r="P214" s="93"/>
      <c r="Q214" s="93"/>
      <c r="R214" s="93"/>
      <c r="S214" s="94"/>
      <c r="T214" s="94"/>
      <c r="U214" s="93"/>
      <c r="V214" s="92"/>
      <c r="X214" s="93"/>
      <c r="Y214" s="93"/>
      <c r="Z214" s="201" t="s">
        <v>108</v>
      </c>
      <c r="AA214" s="201"/>
      <c r="AB214" s="201"/>
      <c r="AC214" s="201"/>
      <c r="AD214" s="36"/>
      <c r="AE214" s="36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U214" s="1"/>
      <c r="AV214" s="1"/>
      <c r="AW214" s="1"/>
      <c r="AX214" s="1"/>
    </row>
    <row r="215" spans="1:50" s="75" customFormat="1" ht="18" customHeight="1" x14ac:dyDescent="0.15">
      <c r="A215" s="102" t="s">
        <v>88</v>
      </c>
      <c r="B215" s="102" t="s">
        <v>89</v>
      </c>
      <c r="C215" s="102" t="s">
        <v>445</v>
      </c>
      <c r="D215" s="103" t="s">
        <v>90</v>
      </c>
      <c r="E215" s="102" t="s">
        <v>91</v>
      </c>
      <c r="F215" s="103" t="s">
        <v>92</v>
      </c>
      <c r="G215" s="102" t="s">
        <v>93</v>
      </c>
      <c r="H215" s="103" t="s">
        <v>94</v>
      </c>
      <c r="I215" s="102" t="s">
        <v>95</v>
      </c>
      <c r="J215" s="102" t="s">
        <v>96</v>
      </c>
      <c r="K215" s="104" t="s">
        <v>97</v>
      </c>
      <c r="L215" s="104" t="s">
        <v>130</v>
      </c>
      <c r="M215" s="104" t="s">
        <v>131</v>
      </c>
      <c r="N215" s="104" t="s">
        <v>132</v>
      </c>
      <c r="O215" s="105" t="s">
        <v>133</v>
      </c>
      <c r="P215" s="105" t="s">
        <v>134</v>
      </c>
      <c r="Q215" s="105" t="s">
        <v>135</v>
      </c>
      <c r="R215" s="105" t="s">
        <v>136</v>
      </c>
      <c r="S215" s="105" t="s">
        <v>137</v>
      </c>
      <c r="T215" s="105" t="s">
        <v>138</v>
      </c>
      <c r="U215" s="105" t="s">
        <v>139</v>
      </c>
      <c r="V215" s="105" t="s">
        <v>140</v>
      </c>
      <c r="W215" s="105" t="s">
        <v>141</v>
      </c>
      <c r="X215" s="105" t="s">
        <v>98</v>
      </c>
      <c r="Y215" s="105" t="s">
        <v>142</v>
      </c>
      <c r="Z215" s="105" t="s">
        <v>99</v>
      </c>
      <c r="AA215" s="105" t="s">
        <v>143</v>
      </c>
      <c r="AB215" s="105" t="s">
        <v>126</v>
      </c>
      <c r="AC215" s="105" t="s">
        <v>404</v>
      </c>
      <c r="AD215" s="65"/>
      <c r="AE215" s="65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U215" s="57"/>
      <c r="AV215" s="57"/>
      <c r="AW215" s="57"/>
      <c r="AX215" s="57"/>
    </row>
    <row r="216" spans="1:50" s="75" customFormat="1" ht="14.25" customHeight="1" x14ac:dyDescent="0.15">
      <c r="A216" s="106" t="s">
        <v>144</v>
      </c>
      <c r="B216" s="106" t="s">
        <v>144</v>
      </c>
      <c r="C216" s="106" t="s">
        <v>145</v>
      </c>
      <c r="D216" s="107">
        <v>9.4999999999999998E-3</v>
      </c>
      <c r="E216" s="107">
        <v>1.0699999999999999E-2</v>
      </c>
      <c r="F216" s="107">
        <v>1.2E-2</v>
      </c>
      <c r="G216" s="107">
        <v>1.17E-2</v>
      </c>
      <c r="H216" s="107">
        <v>1.04E-2</v>
      </c>
      <c r="I216" s="107">
        <v>5.1999999999999998E-3</v>
      </c>
      <c r="J216" s="107">
        <v>6.4000000000000003E-3</v>
      </c>
      <c r="K216" s="107">
        <v>3.3999999999999998E-3</v>
      </c>
      <c r="L216" s="107">
        <v>1.0025000000000001E-2</v>
      </c>
      <c r="M216" s="107">
        <v>3.3E-3</v>
      </c>
      <c r="N216" s="107">
        <v>1.21E-2</v>
      </c>
      <c r="O216" s="108"/>
      <c r="P216" s="108"/>
      <c r="Q216" s="109"/>
      <c r="R216" s="109"/>
      <c r="S216" s="109"/>
      <c r="T216" s="109"/>
      <c r="U216" s="109"/>
      <c r="V216" s="109"/>
      <c r="W216" s="109"/>
      <c r="X216" s="110"/>
      <c r="Y216" s="110"/>
      <c r="Z216" s="110"/>
      <c r="AA216" s="110"/>
      <c r="AB216" s="110"/>
      <c r="AC216" s="110"/>
      <c r="AD216" s="65"/>
      <c r="AE216" s="65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U216" s="57"/>
      <c r="AV216" s="57"/>
      <c r="AW216" s="57"/>
      <c r="AX216" s="57"/>
    </row>
    <row r="217" spans="1:50" s="75" customFormat="1" ht="14.25" customHeight="1" x14ac:dyDescent="0.15">
      <c r="A217" s="112"/>
      <c r="B217" s="112"/>
      <c r="C217" s="112" t="s">
        <v>146</v>
      </c>
      <c r="D217" s="113">
        <v>6.7999999999999996E-3</v>
      </c>
      <c r="E217" s="113">
        <v>9.7000000000000003E-3</v>
      </c>
      <c r="F217" s="113">
        <v>1.01E-2</v>
      </c>
      <c r="G217" s="113">
        <v>8.3000000000000001E-3</v>
      </c>
      <c r="H217" s="113">
        <v>1.18E-2</v>
      </c>
      <c r="I217" s="113">
        <v>5.0000000000000001E-3</v>
      </c>
      <c r="J217" s="113">
        <v>2.3999999999999998E-3</v>
      </c>
      <c r="K217" s="113">
        <v>2.8999999999999998E-3</v>
      </c>
      <c r="L217" s="113">
        <v>1.0674999999999999E-2</v>
      </c>
      <c r="M217" s="113">
        <v>1.1999999999999999E-3</v>
      </c>
      <c r="N217" s="113">
        <v>9.2999999999999992E-3</v>
      </c>
      <c r="O217" s="114"/>
      <c r="P217" s="114"/>
      <c r="Q217" s="115"/>
      <c r="R217" s="115"/>
      <c r="S217" s="115"/>
      <c r="T217" s="115"/>
      <c r="U217" s="115"/>
      <c r="V217" s="115"/>
      <c r="W217" s="115"/>
      <c r="X217" s="110"/>
      <c r="Y217" s="110"/>
      <c r="Z217" s="110"/>
      <c r="AA217" s="110"/>
      <c r="AB217" s="110"/>
      <c r="AC217" s="110"/>
      <c r="AD217" s="54"/>
      <c r="AE217" s="54"/>
      <c r="AF217" s="55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U217" s="57"/>
      <c r="AV217" s="57"/>
      <c r="AW217" s="57"/>
      <c r="AX217" s="57"/>
    </row>
    <row r="218" spans="1:50" s="75" customFormat="1" ht="14.25" customHeight="1" x14ac:dyDescent="0.15">
      <c r="A218" s="112"/>
      <c r="B218" s="112"/>
      <c r="C218" s="112" t="s">
        <v>147</v>
      </c>
      <c r="D218" s="113">
        <v>5.4899999999999997E-2</v>
      </c>
      <c r="E218" s="113">
        <v>6.3600000000000004E-2</v>
      </c>
      <c r="F218" s="113">
        <v>3.8199999999999998E-2</v>
      </c>
      <c r="G218" s="113">
        <v>4.2000000000000003E-2</v>
      </c>
      <c r="H218" s="113">
        <v>4.8899999999999999E-2</v>
      </c>
      <c r="I218" s="113">
        <v>1.84E-2</v>
      </c>
      <c r="J218" s="113">
        <v>1.89E-2</v>
      </c>
      <c r="K218" s="113">
        <v>2.18E-2</v>
      </c>
      <c r="L218" s="113">
        <v>1.7058333333333332E-2</v>
      </c>
      <c r="M218" s="113">
        <v>4.3999999999999997E-2</v>
      </c>
      <c r="N218" s="113">
        <v>5.8799999999999998E-2</v>
      </c>
      <c r="O218" s="114">
        <v>8.8649999999999993E-2</v>
      </c>
      <c r="P218" s="114"/>
      <c r="Q218" s="115"/>
      <c r="R218" s="115"/>
      <c r="S218" s="115"/>
      <c r="T218" s="115"/>
      <c r="U218" s="115"/>
      <c r="V218" s="115"/>
      <c r="W218" s="115"/>
      <c r="X218" s="110"/>
      <c r="Y218" s="110"/>
      <c r="Z218" s="110"/>
      <c r="AA218" s="110"/>
      <c r="AB218" s="110"/>
      <c r="AC218" s="110"/>
      <c r="AD218" s="60"/>
      <c r="AF218" s="59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U218" s="57"/>
      <c r="AV218" s="57"/>
      <c r="AW218" s="57"/>
      <c r="AX218" s="57"/>
    </row>
    <row r="219" spans="1:50" s="75" customFormat="1" ht="14.25" customHeight="1" x14ac:dyDescent="0.15">
      <c r="A219" s="112"/>
      <c r="B219" s="112"/>
      <c r="C219" s="112" t="s">
        <v>148</v>
      </c>
      <c r="D219" s="113">
        <v>1.17E-2</v>
      </c>
      <c r="E219" s="113">
        <v>8.6999999999999994E-3</v>
      </c>
      <c r="F219" s="113">
        <v>8.2000000000000007E-3</v>
      </c>
      <c r="G219" s="113">
        <v>7.7000000000000002E-3</v>
      </c>
      <c r="H219" s="113">
        <v>1.21E-2</v>
      </c>
      <c r="I219" s="113">
        <v>4.1999999999999997E-3</v>
      </c>
      <c r="J219" s="113">
        <v>1.4E-3</v>
      </c>
      <c r="K219" s="113">
        <v>3.3E-3</v>
      </c>
      <c r="L219" s="113">
        <v>5.749999999999999E-3</v>
      </c>
      <c r="M219" s="113">
        <v>1.1000000000000001E-3</v>
      </c>
      <c r="N219" s="113">
        <v>8.5000000000000006E-3</v>
      </c>
      <c r="O219" s="114"/>
      <c r="P219" s="114"/>
      <c r="Q219" s="115"/>
      <c r="R219" s="115"/>
      <c r="S219" s="115"/>
      <c r="T219" s="115"/>
      <c r="U219" s="115"/>
      <c r="V219" s="115"/>
      <c r="W219" s="115"/>
      <c r="X219" s="110"/>
      <c r="Y219" s="110"/>
      <c r="Z219" s="110"/>
      <c r="AA219" s="110"/>
      <c r="AB219" s="110"/>
      <c r="AC219" s="110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U219" s="57"/>
      <c r="AV219" s="57"/>
      <c r="AW219" s="57"/>
      <c r="AX219" s="57"/>
    </row>
    <row r="220" spans="1:50" s="75" customFormat="1" ht="14.25" customHeight="1" x14ac:dyDescent="0.15">
      <c r="A220" s="112"/>
      <c r="B220" s="112"/>
      <c r="C220" s="112" t="s">
        <v>149</v>
      </c>
      <c r="D220" s="113"/>
      <c r="E220" s="113"/>
      <c r="F220" s="113"/>
      <c r="G220" s="113" t="s">
        <v>193</v>
      </c>
      <c r="H220" s="113">
        <v>1.11E-2</v>
      </c>
      <c r="I220" s="113">
        <v>2.7900000000000001E-2</v>
      </c>
      <c r="J220" s="113">
        <v>8.2000000000000007E-3</v>
      </c>
      <c r="K220" s="113">
        <v>6.6E-3</v>
      </c>
      <c r="L220" s="113">
        <v>1.0966666666666666E-2</v>
      </c>
      <c r="M220" s="113">
        <v>3.5000000000000001E-3</v>
      </c>
      <c r="N220" s="113">
        <v>1.5599999999999999E-2</v>
      </c>
      <c r="O220" s="114">
        <v>1.4499999999999999E-2</v>
      </c>
      <c r="P220" s="114"/>
      <c r="Q220" s="115"/>
      <c r="R220" s="115"/>
      <c r="S220" s="115"/>
      <c r="T220" s="115"/>
      <c r="U220" s="115"/>
      <c r="V220" s="115"/>
      <c r="W220" s="115"/>
      <c r="X220" s="110"/>
      <c r="Y220" s="110"/>
      <c r="Z220" s="110"/>
      <c r="AA220" s="110"/>
      <c r="AB220" s="110"/>
      <c r="AC220" s="110"/>
      <c r="AD220" s="65"/>
      <c r="AE220" s="65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U220" s="57"/>
      <c r="AV220" s="57"/>
      <c r="AW220" s="57"/>
      <c r="AX220" s="57"/>
    </row>
    <row r="221" spans="1:50" s="75" customFormat="1" ht="14.25" customHeight="1" x14ac:dyDescent="0.15">
      <c r="A221" s="112"/>
      <c r="B221" s="112"/>
      <c r="C221" s="112" t="s">
        <v>150</v>
      </c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>
        <v>1.78E-2</v>
      </c>
      <c r="O221" s="114">
        <v>1.4100000000000001E-2</v>
      </c>
      <c r="P221" s="114"/>
      <c r="Q221" s="115"/>
      <c r="R221" s="115"/>
      <c r="S221" s="115"/>
      <c r="T221" s="115"/>
      <c r="U221" s="115"/>
      <c r="V221" s="115"/>
      <c r="W221" s="115"/>
      <c r="X221" s="110"/>
      <c r="Y221" s="110"/>
      <c r="Z221" s="110"/>
      <c r="AA221" s="110"/>
      <c r="AB221" s="110"/>
      <c r="AC221" s="110"/>
      <c r="AD221" s="65"/>
      <c r="AE221" s="65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U221" s="57"/>
      <c r="AV221" s="57"/>
      <c r="AW221" s="57"/>
      <c r="AX221" s="57"/>
    </row>
    <row r="222" spans="1:50" s="75" customFormat="1" ht="14.25" customHeight="1" x14ac:dyDescent="0.15">
      <c r="A222" s="112"/>
      <c r="B222" s="112"/>
      <c r="C222" s="112" t="s">
        <v>151</v>
      </c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>
        <v>1.5699999999999999E-2</v>
      </c>
      <c r="O222" s="114">
        <v>1.43E-2</v>
      </c>
      <c r="P222" s="114"/>
      <c r="Q222" s="115"/>
      <c r="R222" s="115"/>
      <c r="S222" s="115"/>
      <c r="T222" s="115"/>
      <c r="U222" s="115"/>
      <c r="V222" s="115"/>
      <c r="W222" s="115"/>
      <c r="X222" s="110"/>
      <c r="Y222" s="110"/>
      <c r="Z222" s="110"/>
      <c r="AA222" s="110"/>
      <c r="AB222" s="110"/>
      <c r="AC222" s="110"/>
      <c r="AD222" s="65"/>
      <c r="AE222" s="65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U222" s="57"/>
      <c r="AV222" s="57"/>
      <c r="AW222" s="57"/>
      <c r="AX222" s="57"/>
    </row>
    <row r="223" spans="1:50" s="75" customFormat="1" ht="14.25" customHeight="1" x14ac:dyDescent="0.15">
      <c r="A223" s="112"/>
      <c r="B223" s="112"/>
      <c r="C223" s="112" t="s">
        <v>152</v>
      </c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>
        <v>1.0999999999999999E-2</v>
      </c>
      <c r="O223" s="114">
        <v>2.135833333333333E-2</v>
      </c>
      <c r="P223" s="114">
        <v>5.9166666666666673E-3</v>
      </c>
      <c r="Q223" s="114">
        <v>1.0183333333333331E-2</v>
      </c>
      <c r="R223" s="114">
        <v>1.7822916666666664E-2</v>
      </c>
      <c r="S223" s="117">
        <v>9.4979166666666684E-3</v>
      </c>
      <c r="T223" s="117">
        <v>4.7428571428571433E-3</v>
      </c>
      <c r="U223" s="117"/>
      <c r="V223" s="117"/>
      <c r="W223" s="117"/>
      <c r="X223" s="110"/>
      <c r="Y223" s="110"/>
      <c r="Z223" s="110"/>
      <c r="AA223" s="110"/>
      <c r="AB223" s="110"/>
      <c r="AC223" s="110"/>
      <c r="AD223" s="65"/>
      <c r="AE223" s="65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U223" s="57"/>
      <c r="AV223" s="57"/>
      <c r="AW223" s="57"/>
      <c r="AX223" s="57"/>
    </row>
    <row r="224" spans="1:50" s="75" customFormat="1" ht="14.25" customHeight="1" x14ac:dyDescent="0.15">
      <c r="A224" s="112"/>
      <c r="B224" s="112"/>
      <c r="C224" s="112" t="s">
        <v>153</v>
      </c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>
        <v>1.2699999999999999E-2</v>
      </c>
      <c r="O224" s="114">
        <v>2.2875000000000003E-2</v>
      </c>
      <c r="P224" s="114">
        <v>8.6250000000000007E-3</v>
      </c>
      <c r="Q224" s="114">
        <v>9.7333333333333334E-3</v>
      </c>
      <c r="R224" s="114">
        <v>2.1793750000000001E-2</v>
      </c>
      <c r="S224" s="114">
        <v>8.4833333333333323E-3</v>
      </c>
      <c r="T224" s="114">
        <v>7.1500000000000001E-3</v>
      </c>
      <c r="U224" s="114"/>
      <c r="V224" s="114"/>
      <c r="W224" s="114"/>
      <c r="X224" s="110"/>
      <c r="Y224" s="110"/>
      <c r="Z224" s="110"/>
      <c r="AA224" s="110"/>
      <c r="AB224" s="110"/>
      <c r="AC224" s="110"/>
      <c r="AD224" s="65"/>
      <c r="AE224" s="65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U224" s="57"/>
      <c r="AV224" s="57"/>
      <c r="AW224" s="57"/>
      <c r="AX224" s="57"/>
    </row>
    <row r="225" spans="1:50" s="75" customFormat="1" ht="14.25" customHeight="1" x14ac:dyDescent="0.15">
      <c r="A225" s="112"/>
      <c r="B225" s="112"/>
      <c r="C225" s="112" t="s">
        <v>154</v>
      </c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4">
        <v>3.7885714285714286E-2</v>
      </c>
      <c r="P225" s="114">
        <v>1.0816666666666664E-2</v>
      </c>
      <c r="Q225" s="114">
        <v>1.8291666666666668E-2</v>
      </c>
      <c r="R225" s="114">
        <v>2.4136666666666664E-2</v>
      </c>
      <c r="S225" s="114"/>
      <c r="T225" s="114"/>
      <c r="U225" s="114"/>
      <c r="V225" s="114"/>
      <c r="W225" s="114"/>
      <c r="X225" s="110"/>
      <c r="Y225" s="110"/>
      <c r="Z225" s="110"/>
      <c r="AA225" s="110"/>
      <c r="AB225" s="110"/>
      <c r="AC225" s="110"/>
      <c r="AD225" s="65"/>
      <c r="AE225" s="65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U225" s="57"/>
      <c r="AV225" s="57"/>
      <c r="AW225" s="57"/>
      <c r="AX225" s="57"/>
    </row>
    <row r="226" spans="1:50" s="75" customFormat="1" ht="14.25" customHeight="1" x14ac:dyDescent="0.15">
      <c r="A226" s="112"/>
      <c r="B226" s="112"/>
      <c r="C226" s="112" t="s">
        <v>118</v>
      </c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4"/>
      <c r="P226" s="114"/>
      <c r="Q226" s="114"/>
      <c r="R226" s="114"/>
      <c r="S226" s="114">
        <v>1.5299999999999999E-2</v>
      </c>
      <c r="T226" s="114">
        <v>4.1090909090909086E-3</v>
      </c>
      <c r="U226" s="114">
        <v>4.4916666666666655E-3</v>
      </c>
      <c r="V226" s="114">
        <v>3.7083333333333339E-3</v>
      </c>
      <c r="W226" s="114">
        <v>3.7000000000000002E-3</v>
      </c>
      <c r="X226" s="110">
        <v>4.5999999999999999E-3</v>
      </c>
      <c r="Y226" s="110">
        <v>4.7999999999999996E-3</v>
      </c>
      <c r="Z226" s="124">
        <v>6.6E-3</v>
      </c>
      <c r="AA226" s="124">
        <v>4.1999999999999997E-3</v>
      </c>
      <c r="AB226" s="124">
        <v>2.5999999999999999E-3</v>
      </c>
      <c r="AC226" s="124">
        <v>3.0000000000000001E-3</v>
      </c>
      <c r="AD226" s="65"/>
      <c r="AE226" s="65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U226" s="57"/>
      <c r="AV226" s="57"/>
      <c r="AW226" s="57"/>
      <c r="AX226" s="57"/>
    </row>
    <row r="227" spans="1:50" s="75" customFormat="1" ht="14.25" customHeight="1" x14ac:dyDescent="0.15">
      <c r="A227" s="112"/>
      <c r="B227" s="112"/>
      <c r="C227" s="112" t="s">
        <v>119</v>
      </c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>
        <v>1.3299999999999999E-2</v>
      </c>
      <c r="O227" s="114">
        <v>1.8763636363636364E-2</v>
      </c>
      <c r="P227" s="114">
        <v>7.3000000000000009E-3</v>
      </c>
      <c r="Q227" s="114">
        <v>1.0366666666666666E-2</v>
      </c>
      <c r="R227" s="114">
        <v>1.8897916666666667E-2</v>
      </c>
      <c r="S227" s="114">
        <v>1.5285416666666669E-2</v>
      </c>
      <c r="T227" s="114">
        <v>5.3166666666666666E-3</v>
      </c>
      <c r="U227" s="114">
        <v>7.4749999999999999E-3</v>
      </c>
      <c r="V227" s="114">
        <v>8.0083333333333343E-3</v>
      </c>
      <c r="W227" s="114">
        <v>5.5999999999999999E-3</v>
      </c>
      <c r="X227" s="110">
        <v>5.0000000000000001E-3</v>
      </c>
      <c r="Y227" s="110">
        <v>6.7000000000000002E-3</v>
      </c>
      <c r="Z227" s="124">
        <v>3.7000000000000002E-3</v>
      </c>
      <c r="AA227" s="124">
        <v>4.1999999999999997E-3</v>
      </c>
      <c r="AB227" s="124">
        <v>4.1000000000000003E-3</v>
      </c>
      <c r="AC227" s="124">
        <v>4.1000000000000003E-3</v>
      </c>
      <c r="AD227" s="65"/>
      <c r="AE227" s="65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U227" s="57"/>
      <c r="AV227" s="57"/>
      <c r="AW227" s="57"/>
      <c r="AX227" s="57"/>
    </row>
    <row r="228" spans="1:50" s="75" customFormat="1" ht="14.25" customHeight="1" x14ac:dyDescent="0.15">
      <c r="A228" s="112"/>
      <c r="B228" s="112"/>
      <c r="C228" s="112" t="s">
        <v>120</v>
      </c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>
        <v>1.7500000000000002E-2</v>
      </c>
      <c r="O228" s="114">
        <v>1.8870000000000001E-2</v>
      </c>
      <c r="P228" s="114">
        <v>6.5272727272727262E-3</v>
      </c>
      <c r="Q228" s="114">
        <v>9.8750000000000001E-3</v>
      </c>
      <c r="R228" s="114">
        <v>1.7939999999999998E-2</v>
      </c>
      <c r="S228" s="114">
        <v>1.0956249999999999E-2</v>
      </c>
      <c r="T228" s="114">
        <v>5.3E-3</v>
      </c>
      <c r="U228" s="114">
        <v>4.7166666666666668E-3</v>
      </c>
      <c r="V228" s="114">
        <v>3.6249999999999998E-3</v>
      </c>
      <c r="W228" s="114">
        <v>3.5999999999999999E-3</v>
      </c>
      <c r="X228" s="110">
        <v>3.3E-3</v>
      </c>
      <c r="Y228" s="110">
        <v>4.3E-3</v>
      </c>
      <c r="Z228" s="124">
        <v>6.7999999999999996E-3</v>
      </c>
      <c r="AA228" s="124">
        <v>4.7000000000000002E-3</v>
      </c>
      <c r="AB228" s="124">
        <v>2.7000000000000001E-3</v>
      </c>
      <c r="AC228" s="124">
        <v>3.0999999999999999E-3</v>
      </c>
      <c r="AD228" s="65"/>
      <c r="AE228" s="65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U228" s="57"/>
      <c r="AV228" s="57"/>
      <c r="AW228" s="57"/>
      <c r="AX228" s="57"/>
    </row>
    <row r="229" spans="1:50" s="75" customFormat="1" ht="14.25" customHeight="1" x14ac:dyDescent="0.15">
      <c r="A229" s="112"/>
      <c r="B229" s="112"/>
      <c r="C229" s="112" t="s">
        <v>155</v>
      </c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4">
        <v>2.5500000000000005E-2</v>
      </c>
      <c r="P229" s="114">
        <v>6.8500000000000011E-3</v>
      </c>
      <c r="Q229" s="114">
        <v>1.065E-2</v>
      </c>
      <c r="R229" s="114">
        <v>1.9741666666666668E-2</v>
      </c>
      <c r="S229" s="114">
        <v>8.0291666666666671E-3</v>
      </c>
      <c r="T229" s="114">
        <v>4.6083333333333332E-3</v>
      </c>
      <c r="U229" s="114">
        <v>3.7583333333333336E-3</v>
      </c>
      <c r="V229" s="114">
        <v>4.8583333333333334E-3</v>
      </c>
      <c r="W229" s="114">
        <v>4.1000000000000003E-3</v>
      </c>
      <c r="X229" s="110">
        <v>4.4000000000000003E-3</v>
      </c>
      <c r="Y229" s="110">
        <v>5.1000000000000004E-3</v>
      </c>
      <c r="Z229" s="124">
        <v>2.5999999999999999E-3</v>
      </c>
      <c r="AA229" s="124">
        <v>2.8999999999999998E-3</v>
      </c>
      <c r="AB229" s="124">
        <v>2.8999999999999998E-3</v>
      </c>
      <c r="AC229" s="124">
        <v>3.5000000000000001E-3</v>
      </c>
      <c r="AD229" s="65"/>
      <c r="AE229" s="65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U229" s="57"/>
      <c r="AV229" s="57"/>
      <c r="AW229" s="57"/>
      <c r="AX229" s="57"/>
    </row>
    <row r="230" spans="1:50" s="75" customFormat="1" ht="14.25" customHeight="1" x14ac:dyDescent="0.15">
      <c r="A230" s="112"/>
      <c r="B230" s="112"/>
      <c r="C230" s="90" t="s">
        <v>121</v>
      </c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4"/>
      <c r="P230" s="114"/>
      <c r="Q230" s="114"/>
      <c r="R230" s="114"/>
      <c r="S230" s="114"/>
      <c r="T230" s="114">
        <v>4.0750000000000005E-3</v>
      </c>
      <c r="U230" s="114">
        <v>4.4000000000000003E-3</v>
      </c>
      <c r="V230" s="114">
        <v>5.7833333333333348E-3</v>
      </c>
      <c r="W230" s="114">
        <v>3.8E-3</v>
      </c>
      <c r="X230" s="110">
        <v>4.8999999999999998E-3</v>
      </c>
      <c r="Y230" s="110">
        <v>4.7999999999999996E-3</v>
      </c>
      <c r="Z230" s="124">
        <v>3.0000000000000001E-3</v>
      </c>
      <c r="AA230" s="124">
        <v>3.0000000000000001E-3</v>
      </c>
      <c r="AB230" s="124">
        <v>2.8999999999999998E-3</v>
      </c>
      <c r="AC230" s="124">
        <v>3.3E-3</v>
      </c>
      <c r="AD230" s="65"/>
      <c r="AE230" s="65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U230" s="57"/>
      <c r="AV230" s="57"/>
      <c r="AW230" s="57"/>
      <c r="AX230" s="57"/>
    </row>
    <row r="231" spans="1:50" s="75" customFormat="1" ht="14.25" customHeight="1" x14ac:dyDescent="0.15">
      <c r="A231" s="119"/>
      <c r="B231" s="119"/>
      <c r="C231" s="181" t="s">
        <v>156</v>
      </c>
      <c r="D231" s="120">
        <v>2.07E-2</v>
      </c>
      <c r="E231" s="120">
        <v>2.3199999999999998E-2</v>
      </c>
      <c r="F231" s="120">
        <v>1.7100000000000001E-2</v>
      </c>
      <c r="G231" s="120">
        <v>1.7399999999999999E-2</v>
      </c>
      <c r="H231" s="120">
        <v>1.89E-2</v>
      </c>
      <c r="I231" s="120">
        <v>1.21E-2</v>
      </c>
      <c r="J231" s="120">
        <v>7.4999999999999997E-3</v>
      </c>
      <c r="K231" s="120">
        <v>7.6E-3</v>
      </c>
      <c r="L231" s="120">
        <v>1.0908333333333332E-2</v>
      </c>
      <c r="M231" s="120">
        <v>1.06E-2</v>
      </c>
      <c r="N231" s="120">
        <v>1.7500000000000002E-2</v>
      </c>
      <c r="O231" s="121">
        <v>2.5191666666666668E-2</v>
      </c>
      <c r="P231" s="121">
        <v>7.6499999999999997E-3</v>
      </c>
      <c r="Q231" s="121">
        <v>1.145E-2</v>
      </c>
      <c r="R231" s="121">
        <v>2.0073148148148149E-2</v>
      </c>
      <c r="S231" s="121">
        <v>1.1240277777777778E-2</v>
      </c>
      <c r="T231" s="121">
        <v>4.8499999999999993E-3</v>
      </c>
      <c r="U231" s="121">
        <v>4.9750000000000003E-3</v>
      </c>
      <c r="V231" s="121">
        <v>5.1916666666666665E-3</v>
      </c>
      <c r="W231" s="121">
        <v>4.1999999999999997E-3</v>
      </c>
      <c r="X231" s="110">
        <v>4.4999999999999997E-3</v>
      </c>
      <c r="Y231" s="110">
        <v>5.1000000000000004E-3</v>
      </c>
      <c r="Z231" s="124">
        <v>4.4999999999999997E-3</v>
      </c>
      <c r="AA231" s="124">
        <v>3.8E-3</v>
      </c>
      <c r="AB231" s="124">
        <v>3.0999999999999999E-3</v>
      </c>
      <c r="AC231" s="124">
        <v>3.3999999999999998E-3</v>
      </c>
      <c r="AD231" s="65"/>
      <c r="AE231" s="65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U231" s="57"/>
      <c r="AV231" s="57"/>
      <c r="AW231" s="57"/>
      <c r="AX231" s="57"/>
    </row>
    <row r="232" spans="1:50" s="75" customFormat="1" ht="14.25" customHeight="1" x14ac:dyDescent="0.15">
      <c r="A232" s="123" t="s">
        <v>251</v>
      </c>
      <c r="B232" s="106" t="s">
        <v>251</v>
      </c>
      <c r="C232" s="112" t="s">
        <v>252</v>
      </c>
      <c r="D232" s="113">
        <v>6.1999999999999998E-3</v>
      </c>
      <c r="E232" s="113">
        <v>3.5999999999999999E-3</v>
      </c>
      <c r="F232" s="113">
        <v>1.5E-3</v>
      </c>
      <c r="G232" s="113">
        <v>2.3E-3</v>
      </c>
      <c r="H232" s="113">
        <v>4.7999999999999996E-3</v>
      </c>
      <c r="I232" s="113">
        <v>6.1999999999999998E-3</v>
      </c>
      <c r="J232" s="113">
        <v>2.47E-2</v>
      </c>
      <c r="K232" s="113">
        <v>6.4999999999999997E-3</v>
      </c>
      <c r="L232" s="113">
        <v>8.2416666666666662E-3</v>
      </c>
      <c r="M232" s="113">
        <v>9.1000000000000004E-3</v>
      </c>
      <c r="N232" s="113">
        <v>6.1000000000000004E-3</v>
      </c>
      <c r="O232" s="114">
        <v>2.8499999999999997E-3</v>
      </c>
      <c r="P232" s="114">
        <v>6.7916666666666672E-3</v>
      </c>
      <c r="Q232" s="114">
        <v>2.18E-2</v>
      </c>
      <c r="R232" s="114">
        <v>5.3999999999999994E-3</v>
      </c>
      <c r="S232" s="114">
        <v>4.5333333333333337E-3</v>
      </c>
      <c r="T232" s="114">
        <v>4.1000000000000003E-3</v>
      </c>
      <c r="U232" s="114"/>
      <c r="V232" s="114"/>
      <c r="W232" s="114"/>
      <c r="X232" s="109"/>
      <c r="Y232" s="109"/>
      <c r="Z232" s="127"/>
      <c r="AA232" s="127"/>
      <c r="AB232" s="127"/>
      <c r="AC232" s="127"/>
      <c r="AD232" s="65"/>
      <c r="AE232" s="65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U232" s="57"/>
      <c r="AV232" s="57"/>
      <c r="AW232" s="57"/>
      <c r="AX232" s="57"/>
    </row>
    <row r="233" spans="1:50" s="75" customFormat="1" ht="14.25" customHeight="1" x14ac:dyDescent="0.15">
      <c r="A233" s="123"/>
      <c r="B233" s="112"/>
      <c r="C233" s="112" t="s">
        <v>253</v>
      </c>
      <c r="D233" s="113">
        <v>2.1999999999999999E-2</v>
      </c>
      <c r="E233" s="113">
        <v>6.7999999999999996E-3</v>
      </c>
      <c r="F233" s="113">
        <v>4.0000000000000001E-3</v>
      </c>
      <c r="G233" s="113">
        <v>1.4200000000000001E-2</v>
      </c>
      <c r="H233" s="113">
        <v>8.9999999999999993E-3</v>
      </c>
      <c r="I233" s="113">
        <v>1.23E-2</v>
      </c>
      <c r="J233" s="113">
        <v>2.0199999999999999E-2</v>
      </c>
      <c r="K233" s="113">
        <v>1.34E-2</v>
      </c>
      <c r="L233" s="113">
        <v>1.43E-2</v>
      </c>
      <c r="M233" s="113">
        <v>1.09E-2</v>
      </c>
      <c r="N233" s="113">
        <v>1.6500000000000001E-2</v>
      </c>
      <c r="O233" s="114">
        <v>1.1075000000000002E-2</v>
      </c>
      <c r="P233" s="114">
        <v>1.5224999999999997E-2</v>
      </c>
      <c r="Q233" s="114"/>
      <c r="R233" s="114"/>
      <c r="S233" s="114"/>
      <c r="T233" s="114"/>
      <c r="U233" s="114"/>
      <c r="V233" s="114"/>
      <c r="W233" s="114"/>
      <c r="X233" s="115"/>
      <c r="Y233" s="115"/>
      <c r="Z233" s="118"/>
      <c r="AA233" s="118"/>
      <c r="AB233" s="118"/>
      <c r="AC233" s="118"/>
      <c r="AD233" s="65"/>
      <c r="AE233" s="65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U233" s="57"/>
      <c r="AV233" s="57"/>
      <c r="AW233" s="57"/>
      <c r="AX233" s="57"/>
    </row>
    <row r="234" spans="1:50" s="75" customFormat="1" ht="14.25" customHeight="1" x14ac:dyDescent="0.15">
      <c r="A234" s="123"/>
      <c r="B234" s="112"/>
      <c r="C234" s="112" t="s">
        <v>254</v>
      </c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4"/>
      <c r="P234" s="114"/>
      <c r="Q234" s="114">
        <v>2.3099999999999999E-2</v>
      </c>
      <c r="R234" s="114">
        <v>1.0266666666666667E-2</v>
      </c>
      <c r="S234" s="114">
        <v>1.2428333333333333E-2</v>
      </c>
      <c r="T234" s="114">
        <v>8.7999999999999988E-3</v>
      </c>
      <c r="U234" s="114">
        <v>1.4491666666666665E-2</v>
      </c>
      <c r="V234" s="114">
        <v>1.3866666666666664E-2</v>
      </c>
      <c r="W234" s="114">
        <v>7.4999999999999997E-3</v>
      </c>
      <c r="X234" s="116">
        <v>7.4999999999999997E-3</v>
      </c>
      <c r="Y234" s="116">
        <v>7.9000000000000008E-3</v>
      </c>
      <c r="Z234" s="118">
        <v>3.5999999999999999E-3</v>
      </c>
      <c r="AA234" s="118">
        <v>3.0999999999999999E-3</v>
      </c>
      <c r="AB234" s="118">
        <v>2.5000000000000001E-3</v>
      </c>
      <c r="AC234" s="118">
        <v>2.5999999999999999E-3</v>
      </c>
      <c r="AD234" s="65"/>
      <c r="AE234" s="65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U234" s="57"/>
      <c r="AV234" s="57"/>
      <c r="AW234" s="57"/>
      <c r="AX234" s="57"/>
    </row>
    <row r="235" spans="1:50" s="75" customFormat="1" ht="14.25" customHeight="1" x14ac:dyDescent="0.15">
      <c r="A235" s="123"/>
      <c r="B235" s="112"/>
      <c r="C235" s="112" t="s">
        <v>255</v>
      </c>
      <c r="D235" s="113">
        <v>3.78E-2</v>
      </c>
      <c r="E235" s="113">
        <v>2.3800000000000002E-2</v>
      </c>
      <c r="F235" s="113">
        <v>1.0699999999999999E-2</v>
      </c>
      <c r="G235" s="113">
        <v>2.8400000000000002E-2</v>
      </c>
      <c r="H235" s="113">
        <v>1.7000000000000001E-2</v>
      </c>
      <c r="I235" s="113">
        <v>2.1700000000000001E-2</v>
      </c>
      <c r="J235" s="113">
        <v>2.9899999999999999E-2</v>
      </c>
      <c r="K235" s="113">
        <v>2.1399999999999999E-2</v>
      </c>
      <c r="L235" s="113">
        <v>2.0750000000000001E-2</v>
      </c>
      <c r="M235" s="113">
        <v>1.6500000000000001E-2</v>
      </c>
      <c r="N235" s="113">
        <v>1.89E-2</v>
      </c>
      <c r="O235" s="114">
        <v>1.9758333333333333E-2</v>
      </c>
      <c r="P235" s="114">
        <v>2.2358333333333331E-2</v>
      </c>
      <c r="Q235" s="114">
        <v>3.73E-2</v>
      </c>
      <c r="R235" s="114">
        <v>2.6899999999999997E-2</v>
      </c>
      <c r="S235" s="114">
        <v>2.842833333333333E-2</v>
      </c>
      <c r="T235" s="114">
        <v>3.1210000000000005E-2</v>
      </c>
      <c r="U235" s="114">
        <v>3.3400000000000006E-2</v>
      </c>
      <c r="V235" s="114">
        <v>3.5758333333333329E-2</v>
      </c>
      <c r="W235" s="114">
        <v>4.5999999999999999E-2</v>
      </c>
      <c r="X235" s="116">
        <v>5.7299999999999997E-2</v>
      </c>
      <c r="Y235" s="116">
        <v>5.1499999999999997E-2</v>
      </c>
      <c r="Z235" s="118">
        <v>2.69E-2</v>
      </c>
      <c r="AA235" s="118">
        <v>2.0299999999999999E-2</v>
      </c>
      <c r="AB235" s="118">
        <v>2.4E-2</v>
      </c>
      <c r="AC235" s="118">
        <v>1.7600000000000001E-2</v>
      </c>
      <c r="AD235" s="65"/>
      <c r="AE235" s="65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U235" s="57"/>
      <c r="AV235" s="57"/>
      <c r="AW235" s="57"/>
      <c r="AX235" s="57"/>
    </row>
    <row r="236" spans="1:50" s="75" customFormat="1" ht="14.25" customHeight="1" x14ac:dyDescent="0.15">
      <c r="A236" s="123"/>
      <c r="B236" s="112"/>
      <c r="C236" s="112" t="s">
        <v>256</v>
      </c>
      <c r="D236" s="113">
        <v>6.7999999999999996E-3</v>
      </c>
      <c r="E236" s="113">
        <v>5.1000000000000004E-3</v>
      </c>
      <c r="F236" s="113">
        <v>1.8E-3</v>
      </c>
      <c r="G236" s="113">
        <v>7.1000000000000004E-3</v>
      </c>
      <c r="H236" s="113">
        <v>5.3E-3</v>
      </c>
      <c r="I236" s="113">
        <v>5.8999999999999999E-3</v>
      </c>
      <c r="J236" s="113">
        <v>7.1000000000000004E-3</v>
      </c>
      <c r="K236" s="113">
        <v>6.1000000000000004E-3</v>
      </c>
      <c r="L236" s="113">
        <v>7.8666666666666676E-3</v>
      </c>
      <c r="M236" s="113">
        <v>6.7000000000000002E-3</v>
      </c>
      <c r="N236" s="113">
        <v>4.7000000000000002E-3</v>
      </c>
      <c r="O236" s="114">
        <v>3.8272727272727278E-3</v>
      </c>
      <c r="P236" s="114">
        <v>1.0591666666666668E-2</v>
      </c>
      <c r="Q236" s="114">
        <v>2.1600000000000001E-2</v>
      </c>
      <c r="R236" s="114">
        <v>9.2916666666666668E-3</v>
      </c>
      <c r="S236" s="114">
        <v>1.0246666666666668E-2</v>
      </c>
      <c r="T236" s="114">
        <v>9.325E-3</v>
      </c>
      <c r="U236" s="114">
        <v>1.2358333333333334E-2</v>
      </c>
      <c r="V236" s="114">
        <v>1.2083333333333335E-2</v>
      </c>
      <c r="W236" s="114">
        <v>6.0000000000000001E-3</v>
      </c>
      <c r="X236" s="116">
        <v>6.8999999999999999E-3</v>
      </c>
      <c r="Y236" s="116">
        <v>5.4999999999999997E-3</v>
      </c>
      <c r="Z236" s="118" t="s">
        <v>317</v>
      </c>
      <c r="AA236" s="118">
        <v>1.6999999999999999E-3</v>
      </c>
      <c r="AB236" s="118">
        <v>1.4E-3</v>
      </c>
      <c r="AC236" s="118">
        <v>1.9E-3</v>
      </c>
      <c r="AD236" s="65"/>
      <c r="AE236" s="65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U236" s="57"/>
      <c r="AV236" s="57"/>
      <c r="AW236" s="57"/>
      <c r="AX236" s="57"/>
    </row>
    <row r="237" spans="1:50" s="75" customFormat="1" ht="14.25" customHeight="1" x14ac:dyDescent="0.15">
      <c r="A237" s="123"/>
      <c r="B237" s="112"/>
      <c r="C237" s="112" t="s">
        <v>257</v>
      </c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4"/>
      <c r="P237" s="114"/>
      <c r="Q237" s="114"/>
      <c r="R237" s="114"/>
      <c r="S237" s="114">
        <v>1.1891666666666667E-2</v>
      </c>
      <c r="T237" s="114">
        <v>1.2350000000000002E-2</v>
      </c>
      <c r="U237" s="114">
        <v>1.4375000000000001E-2</v>
      </c>
      <c r="V237" s="114">
        <v>1.3108333333333333E-2</v>
      </c>
      <c r="W237" s="114">
        <v>7.7999999999999996E-3</v>
      </c>
      <c r="X237" s="116">
        <v>6.0000000000000001E-3</v>
      </c>
      <c r="Y237" s="116">
        <v>6.7999999999999996E-3</v>
      </c>
      <c r="Z237" s="118">
        <v>2.8E-3</v>
      </c>
      <c r="AA237" s="118">
        <v>1.8E-3</v>
      </c>
      <c r="AB237" s="118">
        <v>1.6000000000000001E-3</v>
      </c>
      <c r="AC237" s="118">
        <v>1.8E-3</v>
      </c>
      <c r="AD237" s="65"/>
      <c r="AE237" s="65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U237" s="57"/>
      <c r="AV237" s="57"/>
      <c r="AW237" s="57"/>
      <c r="AX237" s="57"/>
    </row>
    <row r="238" spans="1:50" s="75" customFormat="1" ht="14.25" customHeight="1" x14ac:dyDescent="0.15">
      <c r="A238" s="123"/>
      <c r="B238" s="112"/>
      <c r="C238" s="90" t="s">
        <v>20</v>
      </c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4"/>
      <c r="P238" s="114"/>
      <c r="Q238" s="114"/>
      <c r="R238" s="114"/>
      <c r="S238" s="114"/>
      <c r="T238" s="114">
        <v>6.1333333333333335E-3</v>
      </c>
      <c r="U238" s="114">
        <v>7.0833333333333338E-3</v>
      </c>
      <c r="V238" s="114">
        <v>1.01E-2</v>
      </c>
      <c r="W238" s="114">
        <v>4.1000000000000003E-3</v>
      </c>
      <c r="X238" s="116">
        <v>2.8E-3</v>
      </c>
      <c r="Y238" s="116">
        <v>4.3E-3</v>
      </c>
      <c r="Z238" s="118" t="s">
        <v>311</v>
      </c>
      <c r="AA238" s="118">
        <v>1.1000000000000001E-3</v>
      </c>
      <c r="AB238" s="118">
        <v>8.0000000000000004E-4</v>
      </c>
      <c r="AC238" s="118">
        <v>1.2999999999999999E-3</v>
      </c>
      <c r="AD238" s="65"/>
      <c r="AE238" s="65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U238" s="57"/>
      <c r="AV238" s="57"/>
      <c r="AW238" s="57"/>
      <c r="AX238" s="57"/>
    </row>
    <row r="239" spans="1:50" s="75" customFormat="1" ht="14.25" customHeight="1" x14ac:dyDescent="0.15">
      <c r="A239" s="125"/>
      <c r="B239" s="119"/>
      <c r="C239" s="181" t="s">
        <v>275</v>
      </c>
      <c r="D239" s="120">
        <v>1.8200000000000001E-2</v>
      </c>
      <c r="E239" s="120">
        <v>9.7999999999999997E-3</v>
      </c>
      <c r="F239" s="120">
        <v>4.4999999999999997E-3</v>
      </c>
      <c r="G239" s="120">
        <v>1.2999999999999999E-2</v>
      </c>
      <c r="H239" s="120">
        <v>8.9999999999999993E-3</v>
      </c>
      <c r="I239" s="120">
        <v>1.15E-2</v>
      </c>
      <c r="J239" s="120">
        <v>2.0500000000000001E-2</v>
      </c>
      <c r="K239" s="120">
        <v>1.1900000000000001E-2</v>
      </c>
      <c r="L239" s="120">
        <v>1.2749999999999999E-2</v>
      </c>
      <c r="M239" s="120">
        <v>1.0800000000000001E-2</v>
      </c>
      <c r="N239" s="120">
        <v>1.1599999999999999E-2</v>
      </c>
      <c r="O239" s="121">
        <v>9.566666666666666E-3</v>
      </c>
      <c r="P239" s="121">
        <v>1.3699999999999997E-2</v>
      </c>
      <c r="Q239" s="121">
        <v>2.58E-2</v>
      </c>
      <c r="R239" s="121">
        <v>1.3074999999999998E-2</v>
      </c>
      <c r="S239" s="121">
        <v>1.3619666666666667E-2</v>
      </c>
      <c r="T239" s="121">
        <v>1.2510000000000002E-2</v>
      </c>
      <c r="U239" s="121">
        <v>1.6308333333333334E-2</v>
      </c>
      <c r="V239" s="121">
        <v>1.6975000000000001E-2</v>
      </c>
      <c r="W239" s="121">
        <v>1.47E-2</v>
      </c>
      <c r="X239" s="126">
        <v>1.54E-2</v>
      </c>
      <c r="Y239" s="126">
        <v>1.52E-2</v>
      </c>
      <c r="Z239" s="122">
        <v>9.1000000000000004E-3</v>
      </c>
      <c r="AA239" s="122">
        <v>5.5999999999999999E-3</v>
      </c>
      <c r="AB239" s="122">
        <v>6.0000000000000001E-3</v>
      </c>
      <c r="AC239" s="122">
        <v>5.1000000000000004E-3</v>
      </c>
      <c r="AD239" s="65"/>
      <c r="AE239" s="65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U239" s="57"/>
      <c r="AV239" s="57"/>
      <c r="AW239" s="57"/>
      <c r="AX239" s="57"/>
    </row>
    <row r="240" spans="1:50" s="75" customFormat="1" ht="14.25" customHeight="1" x14ac:dyDescent="0.15">
      <c r="A240" s="112" t="s">
        <v>165</v>
      </c>
      <c r="B240" s="112" t="s">
        <v>165</v>
      </c>
      <c r="C240" s="112" t="s">
        <v>166</v>
      </c>
      <c r="D240" s="113">
        <v>2.8E-3</v>
      </c>
      <c r="E240" s="113">
        <v>1.4E-2</v>
      </c>
      <c r="F240" s="113">
        <v>4.5999999999999999E-3</v>
      </c>
      <c r="G240" s="113">
        <v>4.1999999999999997E-3</v>
      </c>
      <c r="H240" s="113">
        <v>1.8E-3</v>
      </c>
      <c r="I240" s="113">
        <v>5.5999999999999999E-3</v>
      </c>
      <c r="J240" s="113">
        <v>2.2000000000000001E-3</v>
      </c>
      <c r="K240" s="113">
        <v>3.5999999999999999E-3</v>
      </c>
      <c r="L240" s="113">
        <v>2.5000000000000001E-3</v>
      </c>
      <c r="M240" s="113"/>
      <c r="N240" s="113"/>
      <c r="O240" s="114"/>
      <c r="P240" s="114"/>
      <c r="Q240" s="114"/>
      <c r="R240" s="114"/>
      <c r="S240" s="114"/>
      <c r="T240" s="114"/>
      <c r="U240" s="114"/>
      <c r="V240" s="114"/>
      <c r="W240" s="114"/>
      <c r="X240" s="109"/>
      <c r="Y240" s="109"/>
      <c r="Z240" s="124"/>
      <c r="AA240" s="124"/>
      <c r="AB240" s="124"/>
      <c r="AC240" s="124"/>
      <c r="AD240" s="65"/>
      <c r="AE240" s="65"/>
      <c r="AG240" s="56"/>
      <c r="AH240" s="56"/>
      <c r="AI240" s="56"/>
      <c r="AJ240" s="56"/>
      <c r="AK240" s="56"/>
      <c r="AL240" s="56"/>
      <c r="AM240" s="56"/>
      <c r="AN240" s="54"/>
      <c r="AO240" s="54"/>
      <c r="AP240" s="54"/>
      <c r="AQ240" s="55"/>
      <c r="AU240" s="57"/>
      <c r="AV240" s="57"/>
      <c r="AW240" s="57"/>
      <c r="AX240" s="57"/>
    </row>
    <row r="241" spans="1:50" s="75" customFormat="1" ht="14.25" customHeight="1" x14ac:dyDescent="0.15">
      <c r="A241" s="112"/>
      <c r="B241" s="112"/>
      <c r="C241" s="112" t="s">
        <v>167</v>
      </c>
      <c r="D241" s="113"/>
      <c r="E241" s="113"/>
      <c r="F241" s="113"/>
      <c r="G241" s="113"/>
      <c r="H241" s="113"/>
      <c r="I241" s="113"/>
      <c r="J241" s="113"/>
      <c r="K241" s="113"/>
      <c r="L241" s="113">
        <v>1.0285714285714286E-3</v>
      </c>
      <c r="M241" s="113">
        <v>2.5999999999999999E-3</v>
      </c>
      <c r="N241" s="113">
        <v>9.9000000000000008E-3</v>
      </c>
      <c r="O241" s="114">
        <v>2.2366666666666663E-2</v>
      </c>
      <c r="P241" s="114">
        <v>6.3833333333333337E-3</v>
      </c>
      <c r="Q241" s="114">
        <v>7.2000000000000007E-3</v>
      </c>
      <c r="R241" s="114">
        <v>4.850000000000001E-3</v>
      </c>
      <c r="S241" s="114">
        <v>6.973333333333334E-3</v>
      </c>
      <c r="T241" s="114">
        <v>7.5333333333333329E-3</v>
      </c>
      <c r="U241" s="114">
        <v>6.4416666666666659E-3</v>
      </c>
      <c r="V241" s="114">
        <v>5.8583333333333334E-3</v>
      </c>
      <c r="W241" s="114">
        <v>6.8999999999999999E-3</v>
      </c>
      <c r="X241" s="116">
        <v>6.0000000000000001E-3</v>
      </c>
      <c r="Y241" s="116">
        <v>4.4000000000000003E-3</v>
      </c>
      <c r="Z241" s="124">
        <v>3.8999999999999998E-3</v>
      </c>
      <c r="AA241" s="124">
        <v>3.0999999999999999E-3</v>
      </c>
      <c r="AB241" s="124">
        <v>3.8E-3</v>
      </c>
      <c r="AC241" s="124">
        <v>3.7000000000000002E-3</v>
      </c>
      <c r="AD241" s="65"/>
      <c r="AE241" s="65"/>
      <c r="AG241" s="56"/>
      <c r="AH241" s="56"/>
      <c r="AI241" s="56"/>
      <c r="AJ241" s="56"/>
      <c r="AK241" s="56"/>
      <c r="AL241" s="56"/>
      <c r="AM241" s="56"/>
      <c r="AN241" s="60"/>
      <c r="AO241" s="60"/>
      <c r="AQ241" s="59"/>
      <c r="AU241" s="57"/>
      <c r="AV241" s="57"/>
      <c r="AW241" s="57"/>
      <c r="AX241" s="57"/>
    </row>
    <row r="242" spans="1:50" s="75" customFormat="1" ht="14.25" customHeight="1" x14ac:dyDescent="0.15">
      <c r="A242" s="112"/>
      <c r="B242" s="112"/>
      <c r="C242" s="112" t="s">
        <v>168</v>
      </c>
      <c r="D242" s="113">
        <v>7.3000000000000001E-3</v>
      </c>
      <c r="E242" s="113">
        <v>2.1700000000000001E-2</v>
      </c>
      <c r="F242" s="113">
        <v>6.4000000000000003E-3</v>
      </c>
      <c r="G242" s="113">
        <v>6.4000000000000003E-3</v>
      </c>
      <c r="H242" s="113">
        <v>2.8999999999999998E-3</v>
      </c>
      <c r="I242" s="113">
        <v>5.7000000000000002E-3</v>
      </c>
      <c r="J242" s="113"/>
      <c r="K242" s="113"/>
      <c r="L242" s="113"/>
      <c r="M242" s="113"/>
      <c r="N242" s="113"/>
      <c r="O242" s="114"/>
      <c r="P242" s="114"/>
      <c r="Q242" s="114"/>
      <c r="R242" s="114"/>
      <c r="S242" s="114"/>
      <c r="T242" s="114"/>
      <c r="U242" s="114"/>
      <c r="V242" s="114"/>
      <c r="W242" s="114"/>
      <c r="X242" s="115"/>
      <c r="Y242" s="115"/>
      <c r="Z242" s="124"/>
      <c r="AA242" s="124"/>
      <c r="AB242" s="124"/>
      <c r="AC242" s="124"/>
      <c r="AD242" s="65"/>
      <c r="AE242" s="65"/>
      <c r="AG242" s="56"/>
      <c r="AH242" s="56"/>
      <c r="AI242" s="56"/>
      <c r="AJ242" s="56"/>
      <c r="AK242" s="56"/>
      <c r="AL242" s="56"/>
      <c r="AM242" s="56"/>
      <c r="AQ242" s="55"/>
      <c r="AU242" s="57"/>
      <c r="AV242" s="57"/>
      <c r="AW242" s="57"/>
      <c r="AX242" s="57"/>
    </row>
    <row r="243" spans="1:50" s="75" customFormat="1" ht="14.25" customHeight="1" x14ac:dyDescent="0.15">
      <c r="A243" s="112"/>
      <c r="B243" s="112"/>
      <c r="C243" s="112" t="s">
        <v>169</v>
      </c>
      <c r="D243" s="113"/>
      <c r="E243" s="113"/>
      <c r="F243" s="113"/>
      <c r="G243" s="113" t="s">
        <v>170</v>
      </c>
      <c r="H243" s="113"/>
      <c r="I243" s="113">
        <v>7.4999999999999997E-3</v>
      </c>
      <c r="J243" s="113">
        <v>8.9999999999999993E-3</v>
      </c>
      <c r="K243" s="113">
        <v>8.3000000000000001E-3</v>
      </c>
      <c r="L243" s="113">
        <v>4.6916666666666669E-3</v>
      </c>
      <c r="M243" s="113">
        <v>1.1999999999999999E-3</v>
      </c>
      <c r="N243" s="113">
        <v>9.7999999999999997E-3</v>
      </c>
      <c r="O243" s="114">
        <v>1.9491666666666668E-2</v>
      </c>
      <c r="P243" s="114">
        <v>8.8000000000000005E-3</v>
      </c>
      <c r="Q243" s="114">
        <v>9.3727272727272722E-3</v>
      </c>
      <c r="R243" s="114">
        <v>7.5749999999999993E-3</v>
      </c>
      <c r="S243" s="114">
        <v>8.2066666666666659E-3</v>
      </c>
      <c r="T243" s="114">
        <v>9.1000000000000004E-3</v>
      </c>
      <c r="U243" s="114">
        <v>7.5333333333333329E-3</v>
      </c>
      <c r="V243" s="114">
        <v>6.6416666666666672E-3</v>
      </c>
      <c r="W243" s="114">
        <v>7.4999999999999997E-3</v>
      </c>
      <c r="X243" s="116">
        <v>7.6E-3</v>
      </c>
      <c r="Y243" s="116">
        <v>6.7000000000000002E-3</v>
      </c>
      <c r="Z243" s="124">
        <v>3.5000000000000001E-3</v>
      </c>
      <c r="AA243" s="124">
        <v>3.0999999999999999E-3</v>
      </c>
      <c r="AB243" s="124">
        <v>3.5999999999999999E-3</v>
      </c>
      <c r="AC243" s="124">
        <v>3.0000000000000001E-3</v>
      </c>
      <c r="AD243" s="65"/>
      <c r="AE243" s="65"/>
      <c r="AG243" s="56"/>
      <c r="AH243" s="56"/>
      <c r="AI243" s="56"/>
      <c r="AJ243" s="56"/>
      <c r="AK243" s="56"/>
      <c r="AL243" s="56"/>
      <c r="AM243" s="56"/>
      <c r="AN243" s="65"/>
      <c r="AO243" s="65"/>
      <c r="AP243" s="65"/>
      <c r="AU243" s="57"/>
      <c r="AV243" s="57"/>
      <c r="AW243" s="57"/>
      <c r="AX243" s="57"/>
    </row>
    <row r="244" spans="1:50" s="75" customFormat="1" ht="14.25" customHeight="1" x14ac:dyDescent="0.15">
      <c r="A244" s="112"/>
      <c r="B244" s="112"/>
      <c r="C244" s="112" t="s">
        <v>171</v>
      </c>
      <c r="D244" s="113">
        <v>2.8999999999999998E-3</v>
      </c>
      <c r="E244" s="113">
        <v>1.89E-2</v>
      </c>
      <c r="F244" s="113">
        <v>4.8999999999999998E-3</v>
      </c>
      <c r="G244" s="113">
        <v>3.3E-3</v>
      </c>
      <c r="H244" s="113">
        <v>2.7000000000000001E-3</v>
      </c>
      <c r="I244" s="113">
        <v>5.1000000000000004E-3</v>
      </c>
      <c r="J244" s="113">
        <v>3.5000000000000001E-3</v>
      </c>
      <c r="K244" s="113">
        <v>2.2000000000000001E-3</v>
      </c>
      <c r="L244" s="113">
        <v>9.3333333333333322E-4</v>
      </c>
      <c r="M244" s="113">
        <v>1E-4</v>
      </c>
      <c r="N244" s="113">
        <v>6.8999999999999999E-3</v>
      </c>
      <c r="O244" s="114">
        <v>1.3991666666666671E-2</v>
      </c>
      <c r="P244" s="114">
        <v>3.8916666666666665E-3</v>
      </c>
      <c r="Q244" s="114">
        <v>5.3333333333333332E-3</v>
      </c>
      <c r="R244" s="114">
        <v>3.1916666666666673E-3</v>
      </c>
      <c r="S244" s="114">
        <v>4.8116666666666663E-3</v>
      </c>
      <c r="T244" s="114">
        <v>5.0583333333333331E-3</v>
      </c>
      <c r="U244" s="114">
        <v>4.3083333333333333E-3</v>
      </c>
      <c r="V244" s="114">
        <v>3.8833333333333328E-3</v>
      </c>
      <c r="W244" s="114">
        <v>4.7999999999999996E-3</v>
      </c>
      <c r="X244" s="116">
        <v>5.0000000000000001E-3</v>
      </c>
      <c r="Y244" s="116">
        <v>4.1999999999999997E-3</v>
      </c>
      <c r="Z244" s="124">
        <v>3.2000000000000002E-3</v>
      </c>
      <c r="AA244" s="124">
        <v>2.8E-3</v>
      </c>
      <c r="AB244" s="124">
        <v>2.5999999999999999E-3</v>
      </c>
      <c r="AC244" s="124">
        <v>2.5999999999999999E-3</v>
      </c>
      <c r="AD244" s="65"/>
      <c r="AE244" s="65"/>
      <c r="AG244" s="56"/>
      <c r="AH244" s="56"/>
      <c r="AI244" s="56"/>
      <c r="AJ244" s="56"/>
      <c r="AK244" s="56"/>
      <c r="AL244" s="56"/>
      <c r="AM244" s="56"/>
      <c r="AN244" s="65"/>
      <c r="AO244" s="65"/>
      <c r="AP244" s="65"/>
      <c r="AU244" s="57"/>
      <c r="AV244" s="57"/>
      <c r="AW244" s="57"/>
      <c r="AX244" s="57"/>
    </row>
    <row r="245" spans="1:50" s="75" customFormat="1" ht="14.25" customHeight="1" x14ac:dyDescent="0.15">
      <c r="A245" s="112"/>
      <c r="B245" s="112" t="s">
        <v>170</v>
      </c>
      <c r="C245" s="112" t="s">
        <v>172</v>
      </c>
      <c r="D245" s="113">
        <v>1.2999999999999999E-3</v>
      </c>
      <c r="E245" s="113">
        <v>2.0299999999999999E-2</v>
      </c>
      <c r="F245" s="113">
        <v>5.4999999999999997E-3</v>
      </c>
      <c r="G245" s="113">
        <v>3.5000000000000001E-3</v>
      </c>
      <c r="H245" s="113">
        <v>1.2999999999999999E-3</v>
      </c>
      <c r="I245" s="113">
        <v>5.7999999999999996E-3</v>
      </c>
      <c r="J245" s="113">
        <v>6.7999999999999996E-3</v>
      </c>
      <c r="K245" s="113">
        <v>2.3E-3</v>
      </c>
      <c r="L245" s="113">
        <v>1.325E-3</v>
      </c>
      <c r="M245" s="113">
        <v>5.0000000000000001E-4</v>
      </c>
      <c r="N245" s="113">
        <v>5.1999999999999998E-3</v>
      </c>
      <c r="O245" s="114">
        <v>1.0425000000000002E-2</v>
      </c>
      <c r="P245" s="114">
        <v>3.2999999999999995E-3</v>
      </c>
      <c r="Q245" s="114">
        <v>3.283333333333333E-3</v>
      </c>
      <c r="R245" s="114">
        <v>2.6250000000000002E-3</v>
      </c>
      <c r="S245" s="114">
        <v>3.2016666666666665E-3</v>
      </c>
      <c r="T245" s="114">
        <v>3.15E-3</v>
      </c>
      <c r="U245" s="114">
        <v>2.9499999999999999E-3</v>
      </c>
      <c r="V245" s="114">
        <v>3.2583333333333331E-3</v>
      </c>
      <c r="W245" s="114">
        <v>3.8999999999999998E-3</v>
      </c>
      <c r="X245" s="116">
        <v>3.2000000000000002E-3</v>
      </c>
      <c r="Y245" s="116">
        <v>3.8E-3</v>
      </c>
      <c r="Z245" s="124">
        <v>1.9E-3</v>
      </c>
      <c r="AA245" s="124">
        <v>1.6000000000000001E-3</v>
      </c>
      <c r="AB245" s="124">
        <v>1.8E-3</v>
      </c>
      <c r="AC245" s="124">
        <v>1.6000000000000001E-3</v>
      </c>
      <c r="AD245" s="65"/>
      <c r="AE245" s="65"/>
      <c r="AG245" s="56"/>
      <c r="AH245" s="56"/>
      <c r="AI245" s="56"/>
      <c r="AJ245" s="56"/>
      <c r="AK245" s="56"/>
      <c r="AL245" s="56"/>
      <c r="AM245" s="56"/>
      <c r="AN245" s="65"/>
      <c r="AO245" s="65"/>
      <c r="AP245" s="65"/>
      <c r="AU245" s="57"/>
      <c r="AV245" s="57"/>
      <c r="AW245" s="57"/>
      <c r="AX245" s="57"/>
    </row>
    <row r="246" spans="1:50" s="75" customFormat="1" ht="14.25" customHeight="1" x14ac:dyDescent="0.15">
      <c r="A246" s="119"/>
      <c r="B246" s="119"/>
      <c r="C246" s="181" t="s">
        <v>156</v>
      </c>
      <c r="D246" s="120">
        <v>3.5999999999999999E-3</v>
      </c>
      <c r="E246" s="120">
        <v>1.8700000000000001E-2</v>
      </c>
      <c r="F246" s="120">
        <v>5.4000000000000003E-3</v>
      </c>
      <c r="G246" s="120">
        <v>4.4000000000000003E-3</v>
      </c>
      <c r="H246" s="120">
        <v>2.2000000000000001E-3</v>
      </c>
      <c r="I246" s="120">
        <v>5.8999999999999999E-3</v>
      </c>
      <c r="J246" s="120">
        <v>5.4000000000000003E-3</v>
      </c>
      <c r="K246" s="120">
        <v>4.1000000000000003E-3</v>
      </c>
      <c r="L246" s="120">
        <v>2.133333333333333E-3</v>
      </c>
      <c r="M246" s="120">
        <v>1.1000000000000001E-3</v>
      </c>
      <c r="N246" s="120">
        <v>8.0000000000000002E-3</v>
      </c>
      <c r="O246" s="121">
        <v>1.6566666666666664E-2</v>
      </c>
      <c r="P246" s="121">
        <v>4.6333333333333339E-3</v>
      </c>
      <c r="Q246" s="121">
        <v>6.2833333333333326E-3</v>
      </c>
      <c r="R246" s="121">
        <v>4.5583333333333335E-3</v>
      </c>
      <c r="S246" s="121">
        <v>5.8045833333333343E-3</v>
      </c>
      <c r="T246" s="121">
        <v>6.2166666666666655E-3</v>
      </c>
      <c r="U246" s="121">
        <v>5.3250000000000007E-3</v>
      </c>
      <c r="V246" s="121">
        <v>4.9166666666666664E-3</v>
      </c>
      <c r="W246" s="121">
        <v>5.7999999999999996E-3</v>
      </c>
      <c r="X246" s="126">
        <v>5.4000000000000003E-3</v>
      </c>
      <c r="Y246" s="126">
        <v>4.7999999999999996E-3</v>
      </c>
      <c r="Z246" s="124">
        <v>3.0999999999999999E-3</v>
      </c>
      <c r="AA246" s="124">
        <v>2.5999999999999999E-3</v>
      </c>
      <c r="AB246" s="124">
        <v>2.8999999999999998E-3</v>
      </c>
      <c r="AC246" s="124">
        <v>2.7000000000000001E-3</v>
      </c>
      <c r="AD246" s="65"/>
      <c r="AE246" s="65"/>
      <c r="AG246" s="56"/>
      <c r="AH246" s="56"/>
      <c r="AI246" s="56"/>
      <c r="AJ246" s="56"/>
      <c r="AK246" s="56"/>
      <c r="AL246" s="56"/>
      <c r="AM246" s="56"/>
      <c r="AN246" s="65"/>
      <c r="AO246" s="65"/>
      <c r="AP246" s="65"/>
      <c r="AU246" s="57"/>
      <c r="AV246" s="57"/>
      <c r="AW246" s="57"/>
      <c r="AX246" s="57"/>
    </row>
    <row r="247" spans="1:50" s="75" customFormat="1" ht="14.25" customHeight="1" x14ac:dyDescent="0.15">
      <c r="A247" s="112" t="s">
        <v>173</v>
      </c>
      <c r="B247" s="112" t="s">
        <v>173</v>
      </c>
      <c r="C247" s="112" t="s">
        <v>174</v>
      </c>
      <c r="D247" s="113">
        <v>1.77E-2</v>
      </c>
      <c r="E247" s="113">
        <v>1.5900000000000001E-2</v>
      </c>
      <c r="F247" s="113">
        <v>1.12E-2</v>
      </c>
      <c r="G247" s="113">
        <v>1.8800000000000001E-2</v>
      </c>
      <c r="H247" s="113">
        <v>2.07E-2</v>
      </c>
      <c r="I247" s="113">
        <v>1.3299999999999999E-2</v>
      </c>
      <c r="J247" s="113">
        <v>1.3299999999999999E-2</v>
      </c>
      <c r="K247" s="113">
        <v>1.35E-2</v>
      </c>
      <c r="L247" s="113">
        <v>1.5174999999999999E-2</v>
      </c>
      <c r="M247" s="113">
        <v>9.4000000000000004E-3</v>
      </c>
      <c r="N247" s="113">
        <v>1.0999999999999999E-2</v>
      </c>
      <c r="O247" s="114">
        <v>1.1666666666666667E-2</v>
      </c>
      <c r="P247" s="114">
        <v>1.3133333333333332E-2</v>
      </c>
      <c r="Q247" s="114">
        <v>2.0200000000000003E-2</v>
      </c>
      <c r="R247" s="114">
        <v>1.5216666666666665E-2</v>
      </c>
      <c r="S247" s="114">
        <v>9.2566666666666665E-3</v>
      </c>
      <c r="T247" s="114">
        <v>8.6499999999999997E-3</v>
      </c>
      <c r="U247" s="114"/>
      <c r="V247" s="114"/>
      <c r="W247" s="114"/>
      <c r="X247" s="109"/>
      <c r="Y247" s="109"/>
      <c r="Z247" s="127"/>
      <c r="AA247" s="127"/>
      <c r="AB247" s="127"/>
      <c r="AC247" s="127"/>
      <c r="AD247" s="65"/>
      <c r="AE247" s="65"/>
      <c r="AG247" s="56"/>
      <c r="AH247" s="56"/>
      <c r="AI247" s="56"/>
      <c r="AJ247" s="56"/>
      <c r="AK247" s="56"/>
      <c r="AL247" s="56"/>
      <c r="AM247" s="56"/>
      <c r="AN247" s="65"/>
      <c r="AO247" s="65"/>
      <c r="AP247" s="65"/>
      <c r="AU247" s="57"/>
      <c r="AV247" s="57"/>
      <c r="AW247" s="57"/>
      <c r="AX247" s="57"/>
    </row>
    <row r="248" spans="1:50" s="75" customFormat="1" ht="14.25" customHeight="1" x14ac:dyDescent="0.15">
      <c r="A248" s="112"/>
      <c r="B248" s="112"/>
      <c r="C248" s="112" t="s">
        <v>175</v>
      </c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4">
        <v>1.5408333333333336E-2</v>
      </c>
      <c r="P248" s="114">
        <v>1.555E-2</v>
      </c>
      <c r="Q248" s="114">
        <v>2.6925000000000001E-2</v>
      </c>
      <c r="R248" s="114">
        <v>1.9997916666666667E-2</v>
      </c>
      <c r="S248" s="114">
        <v>1.3296666666666665E-2</v>
      </c>
      <c r="T248" s="114">
        <v>1.2400000000000001E-2</v>
      </c>
      <c r="U248" s="114"/>
      <c r="V248" s="114"/>
      <c r="W248" s="114"/>
      <c r="X248" s="115"/>
      <c r="Y248" s="115"/>
      <c r="Z248" s="118"/>
      <c r="AA248" s="118"/>
      <c r="AB248" s="118"/>
      <c r="AC248" s="118"/>
      <c r="AD248" s="65"/>
      <c r="AE248" s="65"/>
      <c r="AG248" s="56"/>
      <c r="AH248" s="56"/>
      <c r="AI248" s="56"/>
      <c r="AJ248" s="56"/>
      <c r="AK248" s="56"/>
      <c r="AL248" s="56"/>
      <c r="AM248" s="56"/>
      <c r="AN248" s="65"/>
      <c r="AO248" s="65"/>
      <c r="AP248" s="65"/>
      <c r="AU248" s="57"/>
      <c r="AV248" s="57"/>
      <c r="AW248" s="57"/>
      <c r="AX248" s="57"/>
    </row>
    <row r="249" spans="1:50" s="75" customFormat="1" ht="14.25" customHeight="1" x14ac:dyDescent="0.15">
      <c r="A249" s="123"/>
      <c r="B249" s="112"/>
      <c r="C249" s="112" t="s">
        <v>274</v>
      </c>
      <c r="D249" s="113">
        <v>5.8999999999999999E-3</v>
      </c>
      <c r="E249" s="113">
        <v>2.47E-2</v>
      </c>
      <c r="F249" s="113">
        <v>1.17E-2</v>
      </c>
      <c r="G249" s="113">
        <v>1.8499999999999999E-2</v>
      </c>
      <c r="H249" s="113">
        <v>2.1399999999999999E-2</v>
      </c>
      <c r="I249" s="113">
        <v>1.6199999999999999E-2</v>
      </c>
      <c r="J249" s="113">
        <v>1.12E-2</v>
      </c>
      <c r="K249" s="113">
        <v>9.4999999999999998E-3</v>
      </c>
      <c r="L249" s="113">
        <v>1.7398333333333335E-2</v>
      </c>
      <c r="M249" s="113">
        <v>7.7000000000000002E-3</v>
      </c>
      <c r="N249" s="113">
        <v>1.04E-2</v>
      </c>
      <c r="O249" s="114">
        <v>1.1900000000000001E-2</v>
      </c>
      <c r="P249" s="114">
        <v>1.3675E-2</v>
      </c>
      <c r="Q249" s="114">
        <v>2.0308333333333331E-2</v>
      </c>
      <c r="R249" s="114">
        <v>1.0941666666666667E-2</v>
      </c>
      <c r="S249" s="114">
        <v>7.6699999999999997E-3</v>
      </c>
      <c r="T249" s="114">
        <v>8.5166666666666672E-3</v>
      </c>
      <c r="U249" s="114">
        <v>8.3000000000000001E-3</v>
      </c>
      <c r="V249" s="114">
        <v>5.1416666666666668E-3</v>
      </c>
      <c r="W249" s="114"/>
      <c r="X249" s="115"/>
      <c r="Y249" s="115"/>
      <c r="Z249" s="118"/>
      <c r="AA249" s="118"/>
      <c r="AB249" s="118"/>
      <c r="AC249" s="118"/>
      <c r="AD249" s="65"/>
      <c r="AE249" s="65"/>
      <c r="AG249" s="56"/>
      <c r="AH249" s="56"/>
      <c r="AI249" s="56"/>
      <c r="AJ249" s="56"/>
      <c r="AK249" s="56"/>
      <c r="AL249" s="56"/>
      <c r="AM249" s="56"/>
      <c r="AN249" s="65"/>
      <c r="AO249" s="65"/>
      <c r="AP249" s="65"/>
      <c r="AU249" s="57"/>
      <c r="AV249" s="57"/>
      <c r="AW249" s="57"/>
      <c r="AX249" s="57"/>
    </row>
    <row r="250" spans="1:50" s="75" customFormat="1" ht="14.25" customHeight="1" x14ac:dyDescent="0.15">
      <c r="A250" s="112"/>
      <c r="B250" s="112"/>
      <c r="C250" s="112" t="s">
        <v>21</v>
      </c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4"/>
      <c r="P250" s="114"/>
      <c r="Q250" s="114"/>
      <c r="R250" s="114"/>
      <c r="S250" s="114"/>
      <c r="T250" s="114"/>
      <c r="U250" s="114">
        <v>1.1618181818181817E-2</v>
      </c>
      <c r="V250" s="114">
        <v>4.9249999999999997E-3</v>
      </c>
      <c r="W250" s="114">
        <v>6.3E-3</v>
      </c>
      <c r="X250" s="116">
        <v>6.0000000000000001E-3</v>
      </c>
      <c r="Y250" s="116">
        <v>5.0000000000000001E-3</v>
      </c>
      <c r="Z250" s="118">
        <v>3.5000000000000001E-3</v>
      </c>
      <c r="AA250" s="118">
        <v>3.0000000000000001E-3</v>
      </c>
      <c r="AB250" s="118">
        <v>2.5999999999999999E-3</v>
      </c>
      <c r="AC250" s="118">
        <v>3.0999999999999999E-3</v>
      </c>
      <c r="AD250" s="65"/>
      <c r="AE250" s="65"/>
      <c r="AG250" s="56"/>
      <c r="AH250" s="56"/>
      <c r="AI250" s="56"/>
      <c r="AJ250" s="56"/>
      <c r="AK250" s="56"/>
      <c r="AL250" s="56"/>
      <c r="AM250" s="56"/>
      <c r="AN250" s="65"/>
      <c r="AO250" s="65"/>
      <c r="AP250" s="65"/>
      <c r="AU250" s="57"/>
      <c r="AV250" s="57"/>
      <c r="AW250" s="57"/>
      <c r="AX250" s="57"/>
    </row>
    <row r="251" spans="1:50" s="75" customFormat="1" ht="14.25" customHeight="1" x14ac:dyDescent="0.15">
      <c r="A251" s="112"/>
      <c r="B251" s="112"/>
      <c r="C251" s="112" t="s">
        <v>279</v>
      </c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4"/>
      <c r="P251" s="114"/>
      <c r="Q251" s="114"/>
      <c r="R251" s="114"/>
      <c r="S251" s="114"/>
      <c r="T251" s="114"/>
      <c r="U251" s="114"/>
      <c r="V251" s="114"/>
      <c r="W251" s="114">
        <v>6.7000000000000002E-3</v>
      </c>
      <c r="X251" s="116">
        <v>5.7000000000000002E-3</v>
      </c>
      <c r="Y251" s="116">
        <v>6.4000000000000003E-3</v>
      </c>
      <c r="Z251" s="118">
        <v>5.3E-3</v>
      </c>
      <c r="AA251" s="118">
        <v>3.0000000000000001E-3</v>
      </c>
      <c r="AB251" s="118">
        <v>3.0000000000000001E-3</v>
      </c>
      <c r="AC251" s="118">
        <v>3.5000000000000001E-3</v>
      </c>
      <c r="AD251" s="65"/>
      <c r="AE251" s="65"/>
      <c r="AG251" s="56"/>
      <c r="AH251" s="56"/>
      <c r="AI251" s="56"/>
      <c r="AJ251" s="56"/>
      <c r="AK251" s="56"/>
      <c r="AL251" s="56"/>
      <c r="AM251" s="56"/>
      <c r="AN251" s="65"/>
      <c r="AO251" s="65"/>
      <c r="AP251" s="65"/>
      <c r="AU251" s="57"/>
      <c r="AV251" s="57"/>
      <c r="AW251" s="57"/>
      <c r="AX251" s="57"/>
    </row>
    <row r="252" spans="1:50" s="75" customFormat="1" ht="14.25" customHeight="1" x14ac:dyDescent="0.15">
      <c r="A252" s="112"/>
      <c r="B252" s="112"/>
      <c r="C252" s="112" t="s">
        <v>180</v>
      </c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4"/>
      <c r="P252" s="114"/>
      <c r="Q252" s="114"/>
      <c r="R252" s="114"/>
      <c r="S252" s="114"/>
      <c r="T252" s="114"/>
      <c r="U252" s="114"/>
      <c r="V252" s="114"/>
      <c r="W252" s="114"/>
      <c r="X252" s="116"/>
      <c r="Y252" s="116">
        <v>5.0000000000000001E-3</v>
      </c>
      <c r="Z252" s="118">
        <v>4.4000000000000003E-3</v>
      </c>
      <c r="AA252" s="118">
        <v>2.7000000000000001E-3</v>
      </c>
      <c r="AB252" s="118">
        <v>2.5000000000000001E-3</v>
      </c>
      <c r="AC252" s="118">
        <v>3.0000000000000001E-3</v>
      </c>
      <c r="AD252" s="65"/>
      <c r="AE252" s="65"/>
      <c r="AG252" s="56"/>
      <c r="AH252" s="56"/>
      <c r="AI252" s="56"/>
      <c r="AJ252" s="56"/>
      <c r="AK252" s="56"/>
      <c r="AL252" s="56"/>
      <c r="AM252" s="56"/>
      <c r="AN252" s="65"/>
      <c r="AO252" s="65"/>
      <c r="AP252" s="65"/>
      <c r="AU252" s="57"/>
      <c r="AV252" s="57"/>
      <c r="AW252" s="57"/>
      <c r="AX252" s="57"/>
    </row>
    <row r="253" spans="1:50" s="75" customFormat="1" ht="14.25" customHeight="1" x14ac:dyDescent="0.15">
      <c r="A253" s="112"/>
      <c r="B253" s="112"/>
      <c r="C253" s="112" t="s">
        <v>277</v>
      </c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4"/>
      <c r="P253" s="114"/>
      <c r="Q253" s="114"/>
      <c r="R253" s="114"/>
      <c r="S253" s="114"/>
      <c r="T253" s="114"/>
      <c r="U253" s="114">
        <v>1.5700000000000002E-2</v>
      </c>
      <c r="V253" s="114">
        <v>1.2033333333333335E-2</v>
      </c>
      <c r="W253" s="114">
        <v>1.72E-2</v>
      </c>
      <c r="X253" s="116">
        <v>1.5599999999999999E-2</v>
      </c>
      <c r="Y253" s="116">
        <v>1.5900000000000001E-2</v>
      </c>
      <c r="Z253" s="118">
        <v>7.7000000000000002E-3</v>
      </c>
      <c r="AA253" s="118">
        <v>6.1000000000000004E-3</v>
      </c>
      <c r="AB253" s="118">
        <v>5.5999999999999999E-3</v>
      </c>
      <c r="AC253" s="118">
        <v>5.0000000000000001E-3</v>
      </c>
      <c r="AD253" s="65"/>
      <c r="AE253" s="65"/>
      <c r="AG253" s="56"/>
      <c r="AH253" s="56"/>
      <c r="AI253" s="56"/>
      <c r="AJ253" s="56"/>
      <c r="AK253" s="56"/>
      <c r="AL253" s="56"/>
      <c r="AM253" s="56"/>
      <c r="AN253" s="65"/>
      <c r="AO253" s="65"/>
      <c r="AP253" s="65"/>
      <c r="AU253" s="57"/>
      <c r="AV253" s="57"/>
      <c r="AW253" s="57"/>
      <c r="AX253" s="57"/>
    </row>
    <row r="254" spans="1:50" s="75" customFormat="1" ht="14.25" customHeight="1" x14ac:dyDescent="0.15">
      <c r="A254" s="112"/>
      <c r="B254" s="112"/>
      <c r="C254" s="112" t="s">
        <v>278</v>
      </c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4"/>
      <c r="P254" s="114"/>
      <c r="Q254" s="114"/>
      <c r="R254" s="114"/>
      <c r="S254" s="114"/>
      <c r="T254" s="114"/>
      <c r="U254" s="114"/>
      <c r="V254" s="114"/>
      <c r="W254" s="114">
        <v>7.1999999999999998E-3</v>
      </c>
      <c r="X254" s="116">
        <v>5.5999999999999999E-3</v>
      </c>
      <c r="Y254" s="116">
        <v>5.7999999999999996E-3</v>
      </c>
      <c r="Z254" s="118">
        <v>3.5000000000000001E-3</v>
      </c>
      <c r="AA254" s="118">
        <v>2.8999999999999998E-3</v>
      </c>
      <c r="AB254" s="118">
        <v>2.5000000000000001E-3</v>
      </c>
      <c r="AC254" s="118">
        <v>2.8999999999999998E-3</v>
      </c>
      <c r="AD254" s="65"/>
      <c r="AE254" s="65"/>
      <c r="AG254" s="56"/>
      <c r="AH254" s="56"/>
      <c r="AI254" s="56"/>
      <c r="AJ254" s="56"/>
      <c r="AK254" s="56"/>
      <c r="AL254" s="56"/>
      <c r="AM254" s="56"/>
      <c r="AN254" s="65"/>
      <c r="AO254" s="65"/>
      <c r="AP254" s="65"/>
      <c r="AU254" s="57"/>
      <c r="AV254" s="57"/>
      <c r="AW254" s="57"/>
      <c r="AX254" s="57"/>
    </row>
    <row r="255" spans="1:50" s="75" customFormat="1" ht="14.25" customHeight="1" x14ac:dyDescent="0.15">
      <c r="A255" s="119"/>
      <c r="B255" s="119"/>
      <c r="C255" s="181" t="s">
        <v>275</v>
      </c>
      <c r="D255" s="120">
        <v>1.18E-2</v>
      </c>
      <c r="E255" s="120">
        <v>2.0299999999999999E-2</v>
      </c>
      <c r="F255" s="120">
        <v>1.15E-2</v>
      </c>
      <c r="G255" s="120">
        <v>1.8700000000000001E-2</v>
      </c>
      <c r="H255" s="120">
        <v>2.1100000000000001E-2</v>
      </c>
      <c r="I255" s="120">
        <v>1.4800000000000001E-2</v>
      </c>
      <c r="J255" s="120">
        <v>1.23E-2</v>
      </c>
      <c r="K255" s="120">
        <v>1.15E-2</v>
      </c>
      <c r="L255" s="120">
        <v>1.6286666666666668E-2</v>
      </c>
      <c r="M255" s="120">
        <v>8.6E-3</v>
      </c>
      <c r="N255" s="120">
        <v>1.0699999999999999E-2</v>
      </c>
      <c r="O255" s="121">
        <v>1.2991666666666667E-2</v>
      </c>
      <c r="P255" s="121">
        <v>1.4116666666666668E-2</v>
      </c>
      <c r="Q255" s="121">
        <v>2.2474999999999998E-2</v>
      </c>
      <c r="R255" s="121">
        <v>1.5390972222222223E-2</v>
      </c>
      <c r="S255" s="121">
        <v>1.0085555555555556E-2</v>
      </c>
      <c r="T255" s="121">
        <v>9.841666666666667E-3</v>
      </c>
      <c r="U255" s="121">
        <v>1.1758333333333334E-2</v>
      </c>
      <c r="V255" s="121">
        <v>7.3583333333333339E-3</v>
      </c>
      <c r="W255" s="121">
        <v>9.2999999999999992E-3</v>
      </c>
      <c r="X255" s="126">
        <v>8.2000000000000007E-3</v>
      </c>
      <c r="Y255" s="126">
        <v>7.6E-3</v>
      </c>
      <c r="Z255" s="122">
        <v>4.8999999999999998E-3</v>
      </c>
      <c r="AA255" s="122">
        <v>3.5999999999999999E-3</v>
      </c>
      <c r="AB255" s="122">
        <v>3.2000000000000002E-3</v>
      </c>
      <c r="AC255" s="122">
        <v>3.5000000000000001E-3</v>
      </c>
      <c r="AD255" s="65"/>
      <c r="AE255" s="65"/>
      <c r="AG255" s="56"/>
      <c r="AH255" s="56"/>
      <c r="AI255" s="56"/>
      <c r="AJ255" s="56"/>
      <c r="AK255" s="56"/>
      <c r="AL255" s="56"/>
      <c r="AM255" s="56"/>
      <c r="AN255" s="65"/>
      <c r="AO255" s="65"/>
      <c r="AP255" s="65"/>
      <c r="AU255" s="57"/>
      <c r="AV255" s="57"/>
      <c r="AW255" s="57"/>
      <c r="AX255" s="57"/>
    </row>
    <row r="256" spans="1:50" s="75" customFormat="1" ht="14.25" customHeight="1" x14ac:dyDescent="0.15">
      <c r="A256" s="106" t="s">
        <v>181</v>
      </c>
      <c r="B256" s="106" t="s">
        <v>181</v>
      </c>
      <c r="C256" s="106" t="s">
        <v>182</v>
      </c>
      <c r="D256" s="107">
        <v>2.6100000000000002E-2</v>
      </c>
      <c r="E256" s="107">
        <v>1.6299999999999999E-2</v>
      </c>
      <c r="F256" s="107">
        <v>1.8499999999999999E-2</v>
      </c>
      <c r="G256" s="107">
        <v>9.5999999999999992E-3</v>
      </c>
      <c r="H256" s="107"/>
      <c r="I256" s="107"/>
      <c r="J256" s="107"/>
      <c r="K256" s="107"/>
      <c r="L256" s="107"/>
      <c r="M256" s="107"/>
      <c r="N256" s="107"/>
      <c r="O256" s="108"/>
      <c r="P256" s="108"/>
      <c r="Q256" s="108"/>
      <c r="R256" s="108"/>
      <c r="S256" s="108"/>
      <c r="T256" s="108"/>
      <c r="U256" s="108"/>
      <c r="V256" s="108"/>
      <c r="W256" s="108"/>
      <c r="X256" s="146"/>
      <c r="Y256" s="147"/>
      <c r="Z256" s="127"/>
      <c r="AA256" s="127"/>
      <c r="AB256" s="127"/>
      <c r="AC256" s="127"/>
      <c r="AD256" s="65"/>
      <c r="AE256" s="65"/>
      <c r="AG256" s="56"/>
      <c r="AH256" s="56"/>
      <c r="AI256" s="56"/>
      <c r="AJ256" s="56"/>
      <c r="AK256" s="56"/>
      <c r="AL256" s="56"/>
      <c r="AM256" s="56"/>
      <c r="AN256" s="65"/>
      <c r="AO256" s="65"/>
      <c r="AP256" s="65"/>
      <c r="AU256" s="57"/>
      <c r="AV256" s="57"/>
      <c r="AW256" s="57"/>
      <c r="AX256" s="57"/>
    </row>
    <row r="257" spans="1:50" s="75" customFormat="1" ht="14.25" customHeight="1" x14ac:dyDescent="0.15">
      <c r="A257" s="112"/>
      <c r="B257" s="112"/>
      <c r="C257" s="112" t="s">
        <v>183</v>
      </c>
      <c r="D257" s="113" t="s">
        <v>170</v>
      </c>
      <c r="E257" s="113"/>
      <c r="F257" s="113"/>
      <c r="G257" s="113">
        <v>2E-3</v>
      </c>
      <c r="H257" s="113">
        <v>2.7000000000000001E-3</v>
      </c>
      <c r="I257" s="113">
        <v>8.0000000000000004E-4</v>
      </c>
      <c r="J257" s="113">
        <v>6.9999999999999999E-4</v>
      </c>
      <c r="K257" s="113">
        <v>5.0000000000000001E-4</v>
      </c>
      <c r="L257" s="113">
        <v>1.0833333333333331E-3</v>
      </c>
      <c r="M257" s="113">
        <v>5.0000000000000001E-3</v>
      </c>
      <c r="N257" s="113">
        <v>7.0000000000000001E-3</v>
      </c>
      <c r="O257" s="114">
        <v>1.3475000000000001E-2</v>
      </c>
      <c r="P257" s="114">
        <v>6.1916666666666656E-3</v>
      </c>
      <c r="Q257" s="114">
        <v>2.0000000000000001E-4</v>
      </c>
      <c r="R257" s="114">
        <v>5.7316666666666662E-3</v>
      </c>
      <c r="S257" s="114">
        <v>3.6400000000000009E-3</v>
      </c>
      <c r="T257" s="114">
        <v>2.0181818181818187E-3</v>
      </c>
      <c r="U257" s="114">
        <v>2.5166666666666666E-3</v>
      </c>
      <c r="V257" s="114">
        <v>2.0999999999999999E-3</v>
      </c>
      <c r="W257" s="114">
        <v>2.8E-3</v>
      </c>
      <c r="X257" s="110">
        <v>3.3E-3</v>
      </c>
      <c r="Y257" s="129">
        <v>2.7000000000000001E-3</v>
      </c>
      <c r="Z257" s="130">
        <v>3.0000000000000001E-3</v>
      </c>
      <c r="AA257" s="118">
        <v>5.9999999999999995E-4</v>
      </c>
      <c r="AB257" s="118">
        <v>4.0000000000000002E-4</v>
      </c>
      <c r="AC257" s="118">
        <v>5.0000000000000001E-4</v>
      </c>
      <c r="AD257" s="65"/>
      <c r="AE257" s="65"/>
      <c r="AG257" s="56"/>
      <c r="AH257" s="56"/>
      <c r="AI257" s="56"/>
      <c r="AJ257" s="56"/>
      <c r="AK257" s="56"/>
      <c r="AL257" s="56"/>
      <c r="AM257" s="56"/>
      <c r="AN257" s="65"/>
      <c r="AO257" s="65"/>
      <c r="AP257" s="65"/>
      <c r="AU257" s="57"/>
      <c r="AV257" s="57"/>
      <c r="AW257" s="57"/>
      <c r="AX257" s="57"/>
    </row>
    <row r="258" spans="1:50" s="75" customFormat="1" ht="14.25" customHeight="1" x14ac:dyDescent="0.15">
      <c r="A258" s="123"/>
      <c r="B258" s="112"/>
      <c r="C258" s="112" t="s">
        <v>184</v>
      </c>
      <c r="D258" s="113">
        <v>1.8700000000000001E-2</v>
      </c>
      <c r="E258" s="113">
        <v>3.5799999999999998E-2</v>
      </c>
      <c r="F258" s="113">
        <v>1.7399999999999999E-2</v>
      </c>
      <c r="G258" s="113">
        <v>5.8999999999999999E-3</v>
      </c>
      <c r="H258" s="113">
        <v>1.8E-3</v>
      </c>
      <c r="I258" s="113">
        <v>2.5999999999999999E-3</v>
      </c>
      <c r="J258" s="113">
        <v>1.1000000000000001E-3</v>
      </c>
      <c r="K258" s="113">
        <v>4.0000000000000002E-4</v>
      </c>
      <c r="L258" s="113">
        <v>1.3750000000000001E-3</v>
      </c>
      <c r="M258" s="113">
        <v>1.9E-3</v>
      </c>
      <c r="N258" s="113">
        <v>6.1000000000000004E-3</v>
      </c>
      <c r="O258" s="114">
        <v>1.7408333333333335E-2</v>
      </c>
      <c r="P258" s="114">
        <v>7.0083333333333343E-3</v>
      </c>
      <c r="Q258" s="114">
        <v>1.5083333333333331E-3</v>
      </c>
      <c r="R258" s="114">
        <v>5.6266666666666661E-3</v>
      </c>
      <c r="S258" s="114">
        <v>3.6416666666666667E-3</v>
      </c>
      <c r="T258" s="114">
        <v>2.8090909090909087E-3</v>
      </c>
      <c r="U258" s="114">
        <v>2.9250000000000001E-3</v>
      </c>
      <c r="V258" s="114">
        <v>2.3749999999999999E-3</v>
      </c>
      <c r="W258" s="114">
        <v>3.0999999999999999E-3</v>
      </c>
      <c r="X258" s="110">
        <v>3.3999999999999998E-3</v>
      </c>
      <c r="Y258" s="129">
        <v>3.0999999999999999E-3</v>
      </c>
      <c r="Z258" s="118">
        <v>1.2999999999999999E-3</v>
      </c>
      <c r="AA258" s="118">
        <v>8.0000000000000004E-4</v>
      </c>
      <c r="AB258" s="118">
        <v>1E-3</v>
      </c>
      <c r="AC258" s="118">
        <v>6.9999999999999999E-4</v>
      </c>
      <c r="AD258" s="65"/>
      <c r="AE258" s="65"/>
      <c r="AG258" s="56"/>
      <c r="AH258" s="56"/>
      <c r="AI258" s="56"/>
      <c r="AJ258" s="56"/>
      <c r="AK258" s="56"/>
      <c r="AL258" s="56"/>
      <c r="AM258" s="56"/>
      <c r="AN258" s="65"/>
      <c r="AO258" s="65"/>
      <c r="AP258" s="65"/>
      <c r="AU258" s="57"/>
      <c r="AV258" s="57"/>
      <c r="AW258" s="57"/>
      <c r="AX258" s="57"/>
    </row>
    <row r="259" spans="1:50" s="75" customFormat="1" ht="14.25" customHeight="1" x14ac:dyDescent="0.15">
      <c r="A259" s="112"/>
      <c r="B259" s="112"/>
      <c r="C259" s="112" t="s">
        <v>185</v>
      </c>
      <c r="D259" s="113">
        <v>1.8599999999999998E-2</v>
      </c>
      <c r="E259" s="113">
        <v>2.1999999999999999E-2</v>
      </c>
      <c r="F259" s="113">
        <v>8.8000000000000005E-3</v>
      </c>
      <c r="G259" s="113">
        <v>8.8999999999999999E-3</v>
      </c>
      <c r="H259" s="113">
        <v>3.5000000000000001E-3</v>
      </c>
      <c r="I259" s="113">
        <v>1.6999999999999999E-3</v>
      </c>
      <c r="J259" s="113">
        <v>8.9999999999999998E-4</v>
      </c>
      <c r="K259" s="113">
        <v>2.0000000000000001E-4</v>
      </c>
      <c r="L259" s="113">
        <v>1.0999999999999998E-3</v>
      </c>
      <c r="M259" s="113">
        <v>1.8E-3</v>
      </c>
      <c r="N259" s="113">
        <v>4.8999999999999998E-3</v>
      </c>
      <c r="O259" s="114">
        <v>1.1316666666666668E-2</v>
      </c>
      <c r="P259" s="114">
        <v>6.2250000000000005E-3</v>
      </c>
      <c r="Q259" s="114">
        <v>1.25E-4</v>
      </c>
      <c r="R259" s="114">
        <v>6.2566666666666673E-3</v>
      </c>
      <c r="S259" s="114">
        <v>3.9266666666666668E-3</v>
      </c>
      <c r="T259" s="114">
        <v>2.190909090909091E-3</v>
      </c>
      <c r="U259" s="114">
        <v>2.4000000000000002E-3</v>
      </c>
      <c r="V259" s="114">
        <v>2.4750000000000002E-3</v>
      </c>
      <c r="W259" s="114">
        <v>3.3E-3</v>
      </c>
      <c r="X259" s="90"/>
      <c r="Y259" s="90"/>
      <c r="Z259" s="118"/>
      <c r="AA259" s="118"/>
      <c r="AB259" s="118"/>
      <c r="AC259" s="118"/>
      <c r="AD259" s="65"/>
      <c r="AE259" s="65"/>
      <c r="AG259" s="56"/>
      <c r="AH259" s="56"/>
      <c r="AI259" s="56"/>
      <c r="AJ259" s="56"/>
      <c r="AK259" s="56"/>
      <c r="AL259" s="56"/>
      <c r="AM259" s="56"/>
      <c r="AN259" s="65"/>
      <c r="AO259" s="65"/>
      <c r="AP259" s="65"/>
      <c r="AU259" s="57"/>
      <c r="AV259" s="57"/>
      <c r="AW259" s="57"/>
      <c r="AX259" s="57"/>
    </row>
    <row r="260" spans="1:50" s="75" customFormat="1" ht="14.25" customHeight="1" x14ac:dyDescent="0.15">
      <c r="A260" s="112"/>
      <c r="B260" s="112"/>
      <c r="C260" s="112" t="s">
        <v>82</v>
      </c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4"/>
      <c r="P260" s="114"/>
      <c r="Q260" s="114"/>
      <c r="R260" s="114"/>
      <c r="S260" s="114"/>
      <c r="T260" s="114"/>
      <c r="U260" s="114"/>
      <c r="V260" s="114"/>
      <c r="W260" s="114"/>
      <c r="X260" s="110">
        <v>3.5999999999999999E-3</v>
      </c>
      <c r="Y260" s="129">
        <v>2.5000000000000001E-3</v>
      </c>
      <c r="Z260" s="118">
        <v>1.6999999999999999E-3</v>
      </c>
      <c r="AA260" s="118">
        <v>5.9999999999999995E-4</v>
      </c>
      <c r="AB260" s="118">
        <v>5.0000000000000001E-4</v>
      </c>
      <c r="AC260" s="118">
        <v>5.9999999999999995E-4</v>
      </c>
      <c r="AD260" s="65"/>
      <c r="AE260" s="65"/>
      <c r="AG260" s="56"/>
      <c r="AH260" s="56"/>
      <c r="AI260" s="56"/>
      <c r="AJ260" s="56"/>
      <c r="AK260" s="56"/>
      <c r="AL260" s="56"/>
      <c r="AM260" s="56"/>
      <c r="AN260" s="65"/>
      <c r="AO260" s="65"/>
      <c r="AP260" s="65"/>
      <c r="AU260" s="57"/>
      <c r="AV260" s="57"/>
      <c r="AW260" s="57"/>
      <c r="AX260" s="57"/>
    </row>
    <row r="261" spans="1:50" s="75" customFormat="1" ht="14.25" customHeight="1" x14ac:dyDescent="0.15">
      <c r="A261" s="112"/>
      <c r="B261" s="112"/>
      <c r="C261" s="112" t="s">
        <v>186</v>
      </c>
      <c r="D261" s="113">
        <v>1.44E-2</v>
      </c>
      <c r="E261" s="113">
        <v>1.7899999999999999E-2</v>
      </c>
      <c r="F261" s="113">
        <v>1.18E-2</v>
      </c>
      <c r="G261" s="113">
        <v>4.4999999999999997E-3</v>
      </c>
      <c r="H261" s="113">
        <v>4.0000000000000001E-3</v>
      </c>
      <c r="I261" s="113">
        <v>1.2999999999999999E-3</v>
      </c>
      <c r="J261" s="113">
        <v>2.0999999999999999E-3</v>
      </c>
      <c r="K261" s="113">
        <v>2.9999999999999997E-4</v>
      </c>
      <c r="L261" s="113">
        <v>3.908333333333334E-3</v>
      </c>
      <c r="M261" s="113">
        <v>4.0000000000000001E-3</v>
      </c>
      <c r="N261" s="113">
        <v>7.7000000000000002E-3</v>
      </c>
      <c r="O261" s="114">
        <v>9.9499999999999988E-3</v>
      </c>
      <c r="P261" s="114">
        <v>7.7499999999999991E-3</v>
      </c>
      <c r="Q261" s="114">
        <v>1.4999999999999999E-4</v>
      </c>
      <c r="R261" s="114">
        <v>5.7599999999999986E-3</v>
      </c>
      <c r="S261" s="114">
        <v>3.1900000000000001E-3</v>
      </c>
      <c r="T261" s="114">
        <v>1.72E-3</v>
      </c>
      <c r="U261" s="114">
        <v>2.2333333333333337E-3</v>
      </c>
      <c r="V261" s="114">
        <v>1.7916666666666665E-3</v>
      </c>
      <c r="W261" s="114">
        <v>2.7000000000000001E-3</v>
      </c>
      <c r="X261" s="110">
        <v>3.2000000000000002E-3</v>
      </c>
      <c r="Y261" s="129">
        <v>2.5999999999999999E-3</v>
      </c>
      <c r="Z261" s="130">
        <v>3.5999999999999999E-3</v>
      </c>
      <c r="AA261" s="118">
        <v>6.9999999999999999E-4</v>
      </c>
      <c r="AB261" s="118">
        <v>6.9999999999999999E-4</v>
      </c>
      <c r="AC261" s="118">
        <v>5.0000000000000001E-4</v>
      </c>
      <c r="AD261" s="65"/>
      <c r="AE261" s="65"/>
      <c r="AG261" s="56"/>
      <c r="AH261" s="56"/>
      <c r="AI261" s="56"/>
      <c r="AJ261" s="56"/>
      <c r="AK261" s="56"/>
      <c r="AL261" s="56"/>
      <c r="AM261" s="56"/>
      <c r="AN261" s="65"/>
      <c r="AO261" s="65"/>
      <c r="AP261" s="65"/>
      <c r="AU261" s="57"/>
      <c r="AV261" s="57"/>
      <c r="AW261" s="57"/>
      <c r="AX261" s="57"/>
    </row>
    <row r="262" spans="1:50" s="75" customFormat="1" ht="14.25" customHeight="1" x14ac:dyDescent="0.15">
      <c r="A262" s="112"/>
      <c r="B262" s="112"/>
      <c r="C262" s="182" t="s">
        <v>156</v>
      </c>
      <c r="D262" s="113">
        <v>1.95E-2</v>
      </c>
      <c r="E262" s="113">
        <v>2.3E-2</v>
      </c>
      <c r="F262" s="113">
        <v>1.41E-2</v>
      </c>
      <c r="G262" s="113">
        <v>6.1999999999999998E-3</v>
      </c>
      <c r="H262" s="113">
        <v>3.0000000000000001E-3</v>
      </c>
      <c r="I262" s="113">
        <v>1.6000000000000001E-3</v>
      </c>
      <c r="J262" s="113">
        <v>1.1999999999999999E-3</v>
      </c>
      <c r="K262" s="113">
        <v>4.0000000000000002E-4</v>
      </c>
      <c r="L262" s="113">
        <v>1.8583333333333331E-3</v>
      </c>
      <c r="M262" s="113">
        <v>3.2000000000000002E-3</v>
      </c>
      <c r="N262" s="113">
        <v>6.4000000000000003E-3</v>
      </c>
      <c r="O262" s="114">
        <v>1.3041666666666667E-2</v>
      </c>
      <c r="P262" s="114">
        <v>6.7916666666666672E-3</v>
      </c>
      <c r="Q262" s="114">
        <v>4.999999999999999E-4</v>
      </c>
      <c r="R262" s="114">
        <v>5.8500000000000002E-3</v>
      </c>
      <c r="S262" s="114">
        <v>3.6016666666666666E-3</v>
      </c>
      <c r="T262" s="114">
        <v>2.145454545454545E-3</v>
      </c>
      <c r="U262" s="114">
        <v>2.5333333333333332E-3</v>
      </c>
      <c r="V262" s="114">
        <v>2.1833333333333336E-3</v>
      </c>
      <c r="W262" s="114">
        <v>3.0000000000000001E-3</v>
      </c>
      <c r="X262" s="110">
        <v>3.3999999999999998E-3</v>
      </c>
      <c r="Y262" s="129">
        <v>2.7000000000000001E-3</v>
      </c>
      <c r="Z262" s="118" t="s">
        <v>318</v>
      </c>
      <c r="AA262" s="118">
        <v>6.9999999999999999E-4</v>
      </c>
      <c r="AB262" s="118">
        <v>5.9999999999999995E-4</v>
      </c>
      <c r="AC262" s="122">
        <v>5.9999999999999995E-4</v>
      </c>
      <c r="AD262" s="65"/>
      <c r="AE262" s="65"/>
      <c r="AG262" s="56"/>
      <c r="AH262" s="56"/>
      <c r="AI262" s="56"/>
      <c r="AJ262" s="56"/>
      <c r="AK262" s="56"/>
      <c r="AL262" s="56"/>
      <c r="AM262" s="56"/>
      <c r="AN262" s="65"/>
      <c r="AO262" s="65"/>
      <c r="AP262" s="65"/>
      <c r="AU262" s="57"/>
      <c r="AV262" s="57"/>
      <c r="AW262" s="57"/>
      <c r="AX262" s="57"/>
    </row>
    <row r="263" spans="1:50" s="75" customFormat="1" ht="18" customHeight="1" x14ac:dyDescent="0.15">
      <c r="A263" s="167" t="s">
        <v>292</v>
      </c>
      <c r="B263" s="165"/>
      <c r="C263" s="165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2"/>
      <c r="P263" s="162"/>
      <c r="Q263" s="162"/>
      <c r="R263" s="162"/>
      <c r="S263" s="162"/>
      <c r="T263" s="162"/>
      <c r="U263" s="162"/>
      <c r="V263" s="162"/>
      <c r="W263" s="162"/>
      <c r="X263" s="163"/>
      <c r="Y263" s="163"/>
      <c r="Z263" s="164"/>
      <c r="AA263" s="164"/>
      <c r="AB263" s="164"/>
      <c r="AC263" s="65"/>
      <c r="AD263" s="65"/>
      <c r="AE263" s="65"/>
      <c r="AG263" s="56"/>
      <c r="AH263" s="56"/>
      <c r="AI263" s="56"/>
      <c r="AJ263" s="56"/>
      <c r="AK263" s="56"/>
      <c r="AL263" s="56"/>
      <c r="AM263" s="56"/>
      <c r="AN263" s="65"/>
      <c r="AO263" s="65"/>
      <c r="AP263" s="65"/>
      <c r="AU263" s="57"/>
      <c r="AV263" s="57"/>
      <c r="AW263" s="57"/>
      <c r="AX263" s="57"/>
    </row>
    <row r="264" spans="1:50" s="75" customFormat="1" ht="18.75" customHeight="1" x14ac:dyDescent="0.15">
      <c r="A264" s="102" t="s">
        <v>187</v>
      </c>
      <c r="B264" s="102" t="s">
        <v>188</v>
      </c>
      <c r="C264" s="102" t="s">
        <v>445</v>
      </c>
      <c r="D264" s="103" t="s">
        <v>189</v>
      </c>
      <c r="E264" s="102" t="s">
        <v>91</v>
      </c>
      <c r="F264" s="103" t="s">
        <v>92</v>
      </c>
      <c r="G264" s="102" t="s">
        <v>93</v>
      </c>
      <c r="H264" s="103" t="s">
        <v>94</v>
      </c>
      <c r="I264" s="102" t="s">
        <v>95</v>
      </c>
      <c r="J264" s="102" t="s">
        <v>96</v>
      </c>
      <c r="K264" s="104" t="s">
        <v>97</v>
      </c>
      <c r="L264" s="104" t="s">
        <v>130</v>
      </c>
      <c r="M264" s="104" t="s">
        <v>131</v>
      </c>
      <c r="N264" s="104" t="s">
        <v>132</v>
      </c>
      <c r="O264" s="105" t="s">
        <v>133</v>
      </c>
      <c r="P264" s="105" t="s">
        <v>134</v>
      </c>
      <c r="Q264" s="105" t="s">
        <v>135</v>
      </c>
      <c r="R264" s="105" t="s">
        <v>136</v>
      </c>
      <c r="S264" s="105" t="s">
        <v>137</v>
      </c>
      <c r="T264" s="105" t="s">
        <v>138</v>
      </c>
      <c r="U264" s="105" t="s">
        <v>139</v>
      </c>
      <c r="V264" s="105" t="s">
        <v>140</v>
      </c>
      <c r="W264" s="105" t="s">
        <v>141</v>
      </c>
      <c r="X264" s="105" t="s">
        <v>98</v>
      </c>
      <c r="Y264" s="105" t="s">
        <v>142</v>
      </c>
      <c r="Z264" s="105" t="s">
        <v>99</v>
      </c>
      <c r="AA264" s="105" t="s">
        <v>143</v>
      </c>
      <c r="AB264" s="105" t="s">
        <v>126</v>
      </c>
      <c r="AC264" s="105" t="s">
        <v>404</v>
      </c>
      <c r="AD264" s="65"/>
      <c r="AE264" s="65"/>
      <c r="AG264" s="56"/>
      <c r="AH264" s="56"/>
      <c r="AI264" s="56"/>
      <c r="AJ264" s="56"/>
      <c r="AK264" s="56"/>
      <c r="AL264" s="56"/>
      <c r="AM264" s="56"/>
      <c r="AN264" s="65"/>
      <c r="AO264" s="65"/>
      <c r="AP264" s="65"/>
      <c r="AU264" s="57"/>
      <c r="AV264" s="57"/>
      <c r="AW264" s="57"/>
      <c r="AX264" s="57"/>
    </row>
    <row r="265" spans="1:50" s="75" customFormat="1" ht="13.5" customHeight="1" x14ac:dyDescent="0.15">
      <c r="A265" s="106" t="s">
        <v>190</v>
      </c>
      <c r="B265" s="106" t="s">
        <v>190</v>
      </c>
      <c r="C265" s="106" t="s">
        <v>191</v>
      </c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8"/>
      <c r="P265" s="108">
        <v>1.8E-3</v>
      </c>
      <c r="Q265" s="109"/>
      <c r="R265" s="109"/>
      <c r="S265" s="109"/>
      <c r="T265" s="109"/>
      <c r="U265" s="109"/>
      <c r="V265" s="109"/>
      <c r="W265" s="109"/>
      <c r="X265" s="111"/>
      <c r="Y265" s="111"/>
      <c r="Z265" s="149"/>
      <c r="AA265" s="149"/>
      <c r="AB265" s="149"/>
      <c r="AC265" s="149"/>
      <c r="AD265" s="65"/>
      <c r="AE265" s="65"/>
      <c r="AG265" s="56"/>
      <c r="AH265" s="56"/>
      <c r="AI265" s="56"/>
      <c r="AJ265" s="56"/>
      <c r="AK265" s="56"/>
      <c r="AL265" s="56"/>
      <c r="AM265" s="56"/>
      <c r="AN265" s="65"/>
      <c r="AO265" s="65"/>
      <c r="AP265" s="65"/>
      <c r="AU265" s="57"/>
      <c r="AV265" s="57"/>
      <c r="AW265" s="57"/>
      <c r="AX265" s="57"/>
    </row>
    <row r="266" spans="1:50" s="75" customFormat="1" ht="13.5" customHeight="1" x14ac:dyDescent="0.15">
      <c r="A266" s="123"/>
      <c r="B266" s="112"/>
      <c r="C266" s="112" t="s">
        <v>192</v>
      </c>
      <c r="D266" s="113">
        <v>9.2999999999999992E-3</v>
      </c>
      <c r="E266" s="113">
        <v>4.8999999999999998E-3</v>
      </c>
      <c r="F266" s="113">
        <v>8.0000000000000002E-3</v>
      </c>
      <c r="G266" s="113">
        <v>1.15E-2</v>
      </c>
      <c r="H266" s="113">
        <v>1.09E-2</v>
      </c>
      <c r="I266" s="113" t="s">
        <v>193</v>
      </c>
      <c r="J266" s="113" t="s">
        <v>193</v>
      </c>
      <c r="K266" s="113" t="s">
        <v>193</v>
      </c>
      <c r="L266" s="113"/>
      <c r="M266" s="113"/>
      <c r="N266" s="113"/>
      <c r="O266" s="114"/>
      <c r="P266" s="114"/>
      <c r="Q266" s="114"/>
      <c r="R266" s="114"/>
      <c r="S266" s="114"/>
      <c r="T266" s="114"/>
      <c r="U266" s="114"/>
      <c r="V266" s="114"/>
      <c r="W266" s="114"/>
      <c r="X266" s="116"/>
      <c r="Y266" s="116"/>
      <c r="Z266" s="149"/>
      <c r="AA266" s="149"/>
      <c r="AB266" s="149"/>
      <c r="AC266" s="149"/>
      <c r="AD266" s="65"/>
      <c r="AE266" s="65"/>
      <c r="AG266" s="56"/>
      <c r="AH266" s="56"/>
      <c r="AI266" s="56"/>
      <c r="AJ266" s="56"/>
      <c r="AK266" s="56"/>
      <c r="AL266" s="56"/>
      <c r="AM266" s="56"/>
      <c r="AN266" s="65"/>
      <c r="AO266" s="65"/>
      <c r="AP266" s="65"/>
      <c r="AU266" s="57"/>
      <c r="AV266" s="57"/>
      <c r="AW266" s="57"/>
      <c r="AX266" s="57"/>
    </row>
    <row r="267" spans="1:50" s="75" customFormat="1" ht="13.5" customHeight="1" x14ac:dyDescent="0.15">
      <c r="A267" s="112" t="s">
        <v>193</v>
      </c>
      <c r="B267" s="112" t="s">
        <v>193</v>
      </c>
      <c r="C267" s="112" t="s">
        <v>194</v>
      </c>
      <c r="D267" s="113" t="s">
        <v>193</v>
      </c>
      <c r="E267" s="113" t="s">
        <v>193</v>
      </c>
      <c r="F267" s="113" t="s">
        <v>193</v>
      </c>
      <c r="G267" s="113" t="s">
        <v>193</v>
      </c>
      <c r="H267" s="113" t="s">
        <v>193</v>
      </c>
      <c r="I267" s="113">
        <v>8.2000000000000007E-3</v>
      </c>
      <c r="J267" s="113">
        <v>9.5999999999999992E-3</v>
      </c>
      <c r="K267" s="113">
        <v>3.7000000000000002E-3</v>
      </c>
      <c r="L267" s="113">
        <v>5.1916666666666665E-3</v>
      </c>
      <c r="M267" s="113">
        <v>8.9999999999999993E-3</v>
      </c>
      <c r="N267" s="113">
        <v>5.8999999999999999E-3</v>
      </c>
      <c r="O267" s="114">
        <v>4.6416666666666672E-3</v>
      </c>
      <c r="P267" s="114">
        <v>4.850000000000001E-3</v>
      </c>
      <c r="Q267" s="114">
        <v>6.6249999999999998E-3</v>
      </c>
      <c r="R267" s="114">
        <v>5.4533333333333343E-3</v>
      </c>
      <c r="S267" s="114">
        <v>7.2650000000000006E-3</v>
      </c>
      <c r="T267" s="114">
        <v>8.691666666666667E-3</v>
      </c>
      <c r="U267" s="114">
        <v>1.168333333333333E-2</v>
      </c>
      <c r="V267" s="114">
        <v>8.8166666666666671E-3</v>
      </c>
      <c r="W267" s="114">
        <v>1.49E-2</v>
      </c>
      <c r="X267" s="116">
        <v>0.02</v>
      </c>
      <c r="Y267" s="116">
        <v>1.7999999999999999E-2</v>
      </c>
      <c r="Z267" s="149">
        <v>1.8200000000000001E-2</v>
      </c>
      <c r="AA267" s="124">
        <v>1.15E-2</v>
      </c>
      <c r="AB267" s="124">
        <v>1.34E-2</v>
      </c>
      <c r="AC267" s="124">
        <v>1.23E-2</v>
      </c>
      <c r="AD267" s="65"/>
      <c r="AE267" s="65"/>
      <c r="AG267" s="56"/>
      <c r="AH267" s="56"/>
      <c r="AI267" s="56"/>
      <c r="AJ267" s="56"/>
      <c r="AK267" s="56"/>
      <c r="AL267" s="56"/>
      <c r="AM267" s="56"/>
      <c r="AN267" s="65"/>
      <c r="AO267" s="65"/>
      <c r="AP267" s="65"/>
      <c r="AU267" s="57"/>
      <c r="AV267" s="57"/>
      <c r="AW267" s="57"/>
      <c r="AX267" s="57"/>
    </row>
    <row r="268" spans="1:50" s="75" customFormat="1" ht="13.5" customHeight="1" x14ac:dyDescent="0.15">
      <c r="A268" s="112"/>
      <c r="B268" s="112"/>
      <c r="C268" s="112" t="s">
        <v>195</v>
      </c>
      <c r="D268" s="113">
        <v>5.0000000000000001E-4</v>
      </c>
      <c r="E268" s="113">
        <v>3.2000000000000002E-3</v>
      </c>
      <c r="F268" s="113">
        <v>5.4000000000000003E-3</v>
      </c>
      <c r="G268" s="113">
        <v>5.7999999999999996E-3</v>
      </c>
      <c r="H268" s="113">
        <v>6.1999999999999998E-3</v>
      </c>
      <c r="I268" s="113">
        <v>3.2000000000000002E-3</v>
      </c>
      <c r="J268" s="113">
        <v>2.7000000000000001E-3</v>
      </c>
      <c r="K268" s="113">
        <v>2E-3</v>
      </c>
      <c r="L268" s="113">
        <v>2.2666666666666668E-3</v>
      </c>
      <c r="M268" s="113">
        <v>5.1000000000000004E-3</v>
      </c>
      <c r="N268" s="113">
        <v>2.5999999999999999E-3</v>
      </c>
      <c r="O268" s="114">
        <v>1.5083333333333335E-3</v>
      </c>
      <c r="P268" s="114">
        <v>2.0166666666666666E-3</v>
      </c>
      <c r="Q268" s="114"/>
      <c r="R268" s="114"/>
      <c r="S268" s="114"/>
      <c r="T268" s="114"/>
      <c r="U268" s="114"/>
      <c r="V268" s="114"/>
      <c r="W268" s="114"/>
      <c r="X268" s="116"/>
      <c r="Y268" s="116"/>
      <c r="Z268" s="149"/>
      <c r="AA268" s="149"/>
      <c r="AB268" s="149"/>
      <c r="AC268" s="149"/>
      <c r="AD268" s="65"/>
      <c r="AE268" s="65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U268" s="57"/>
      <c r="AV268" s="57"/>
      <c r="AW268" s="57"/>
      <c r="AX268" s="57"/>
    </row>
    <row r="269" spans="1:50" s="75" customFormat="1" ht="13.5" customHeight="1" x14ac:dyDescent="0.15">
      <c r="A269" s="112"/>
      <c r="B269" s="112"/>
      <c r="C269" s="112" t="s">
        <v>196</v>
      </c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4"/>
      <c r="P269" s="114"/>
      <c r="Q269" s="114">
        <v>2.1166666666666669E-3</v>
      </c>
      <c r="R269" s="114">
        <v>1.5499999999999999E-3</v>
      </c>
      <c r="S269" s="114">
        <v>2.3E-3</v>
      </c>
      <c r="T269" s="114">
        <v>2.1166666666666669E-3</v>
      </c>
      <c r="U269" s="114">
        <v>1.6583333333333331E-3</v>
      </c>
      <c r="V269" s="114">
        <v>2.0083333333333333E-3</v>
      </c>
      <c r="W269" s="114">
        <v>2.5000000000000001E-3</v>
      </c>
      <c r="X269" s="116">
        <v>3.0000000000000001E-3</v>
      </c>
      <c r="Y269" s="116">
        <v>2.5999999999999999E-3</v>
      </c>
      <c r="Z269" s="149">
        <v>2.2000000000000001E-3</v>
      </c>
      <c r="AA269" s="124">
        <v>1.6000000000000001E-3</v>
      </c>
      <c r="AB269" s="124">
        <v>1.5E-3</v>
      </c>
      <c r="AC269" s="124">
        <v>1.6000000000000001E-3</v>
      </c>
      <c r="AD269" s="65"/>
      <c r="AE269" s="65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U269" s="57"/>
      <c r="AV269" s="57"/>
      <c r="AW269" s="57"/>
      <c r="AX269" s="57"/>
    </row>
    <row r="270" spans="1:50" s="75" customFormat="1" ht="13.5" customHeight="1" x14ac:dyDescent="0.15">
      <c r="A270" s="112"/>
      <c r="B270" s="112"/>
      <c r="C270" s="112" t="s">
        <v>197</v>
      </c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4"/>
      <c r="P270" s="114"/>
      <c r="Q270" s="114">
        <v>1.2666666666666666E-3</v>
      </c>
      <c r="R270" s="114">
        <v>1.488333333333333E-3</v>
      </c>
      <c r="S270" s="114">
        <v>1.9E-3</v>
      </c>
      <c r="T270" s="114">
        <v>1.4083333333333333E-3</v>
      </c>
      <c r="U270" s="114">
        <v>1.7083333333333334E-3</v>
      </c>
      <c r="V270" s="114">
        <v>2.5166666666666666E-3</v>
      </c>
      <c r="W270" s="114">
        <v>3.0999999999999999E-3</v>
      </c>
      <c r="X270" s="116">
        <v>2.5999999999999999E-3</v>
      </c>
      <c r="Y270" s="116">
        <v>2.5999999999999999E-3</v>
      </c>
      <c r="Z270" s="149">
        <v>2.5999999999999999E-3</v>
      </c>
      <c r="AA270" s="124">
        <v>2.3999999999999998E-3</v>
      </c>
      <c r="AB270" s="124">
        <v>1.6999999999999999E-3</v>
      </c>
      <c r="AC270" s="124">
        <v>1.6000000000000001E-3</v>
      </c>
      <c r="AD270" s="65"/>
      <c r="AE270" s="65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U270" s="57"/>
      <c r="AV270" s="57"/>
      <c r="AW270" s="57"/>
      <c r="AX270" s="57"/>
    </row>
    <row r="271" spans="1:50" s="75" customFormat="1" ht="13.5" customHeight="1" x14ac:dyDescent="0.15">
      <c r="A271" s="112"/>
      <c r="B271" s="112"/>
      <c r="C271" s="112" t="s">
        <v>198</v>
      </c>
      <c r="D271" s="113">
        <v>0</v>
      </c>
      <c r="E271" s="113">
        <v>1.6000000000000001E-3</v>
      </c>
      <c r="F271" s="113">
        <v>5.0000000000000001E-4</v>
      </c>
      <c r="G271" s="113">
        <v>2.3E-3</v>
      </c>
      <c r="H271" s="113">
        <v>1.2999999999999999E-3</v>
      </c>
      <c r="I271" s="113">
        <v>1.5E-3</v>
      </c>
      <c r="J271" s="113">
        <v>5.9999999999999995E-4</v>
      </c>
      <c r="K271" s="113">
        <v>2E-3</v>
      </c>
      <c r="L271" s="113">
        <v>2.8249999999999998E-3</v>
      </c>
      <c r="M271" s="113">
        <v>4.5999999999999999E-3</v>
      </c>
      <c r="N271" s="113">
        <v>2.8E-3</v>
      </c>
      <c r="O271" s="114">
        <v>1.1583333333333333E-3</v>
      </c>
      <c r="P271" s="114">
        <v>1.725E-3</v>
      </c>
      <c r="Q271" s="114">
        <v>2.225E-3</v>
      </c>
      <c r="R271" s="114">
        <v>2.1433333333333335E-3</v>
      </c>
      <c r="S271" s="114">
        <v>2.2000000000000001E-3</v>
      </c>
      <c r="T271" s="114"/>
      <c r="U271" s="114"/>
      <c r="V271" s="114"/>
      <c r="W271" s="114"/>
      <c r="X271" s="116"/>
      <c r="Y271" s="116"/>
      <c r="Z271" s="149"/>
      <c r="AA271" s="149"/>
      <c r="AB271" s="149"/>
      <c r="AC271" s="149"/>
      <c r="AD271" s="65"/>
      <c r="AE271" s="65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U271" s="57"/>
      <c r="AV271" s="57"/>
      <c r="AW271" s="57"/>
      <c r="AX271" s="57"/>
    </row>
    <row r="272" spans="1:50" s="75" customFormat="1" ht="13.5" customHeight="1" x14ac:dyDescent="0.15">
      <c r="A272" s="112"/>
      <c r="B272" s="112"/>
      <c r="C272" s="112" t="s">
        <v>199</v>
      </c>
      <c r="D272" s="113">
        <v>0</v>
      </c>
      <c r="E272" s="113">
        <v>2.3999999999999998E-3</v>
      </c>
      <c r="F272" s="113">
        <v>3.2000000000000002E-3</v>
      </c>
      <c r="G272" s="113">
        <v>6.7000000000000002E-3</v>
      </c>
      <c r="H272" s="113">
        <v>2.8999999999999998E-3</v>
      </c>
      <c r="I272" s="113">
        <v>2.2000000000000001E-3</v>
      </c>
      <c r="J272" s="113">
        <v>2.3999999999999998E-3</v>
      </c>
      <c r="K272" s="113">
        <v>2.8999999999999998E-3</v>
      </c>
      <c r="L272" s="113">
        <v>4.0083333333333342E-3</v>
      </c>
      <c r="M272" s="113">
        <v>4.3E-3</v>
      </c>
      <c r="N272" s="113">
        <v>2.3999999999999998E-3</v>
      </c>
      <c r="O272" s="114">
        <v>1.3916666666666667E-3</v>
      </c>
      <c r="P272" s="114">
        <v>2.0833333333333333E-3</v>
      </c>
      <c r="Q272" s="114">
        <v>2.4111111111111113E-3</v>
      </c>
      <c r="R272" s="114"/>
      <c r="S272" s="114"/>
      <c r="T272" s="114">
        <v>1.4416666666666664E-3</v>
      </c>
      <c r="U272" s="114">
        <v>1.2583333333333333E-3</v>
      </c>
      <c r="V272" s="114">
        <v>1.7000000000000001E-3</v>
      </c>
      <c r="W272" s="114">
        <v>2.0999999999999999E-3</v>
      </c>
      <c r="X272" s="116">
        <v>2.7000000000000001E-3</v>
      </c>
      <c r="Y272" s="116">
        <v>2E-3</v>
      </c>
      <c r="Z272" s="149">
        <v>2.2000000000000001E-3</v>
      </c>
      <c r="AA272" s="124">
        <v>2E-3</v>
      </c>
      <c r="AB272" s="124">
        <v>1.2999999999999999E-3</v>
      </c>
      <c r="AC272" s="124">
        <v>1.4E-3</v>
      </c>
      <c r="AD272" s="65"/>
      <c r="AE272" s="65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U272" s="57"/>
      <c r="AV272" s="57"/>
      <c r="AW272" s="57"/>
      <c r="AX272" s="57"/>
    </row>
    <row r="273" spans="1:50" s="75" customFormat="1" ht="13.5" customHeight="1" x14ac:dyDescent="0.15">
      <c r="A273" s="119"/>
      <c r="B273" s="119"/>
      <c r="C273" s="181" t="s">
        <v>156</v>
      </c>
      <c r="D273" s="120">
        <v>2.5000000000000001E-3</v>
      </c>
      <c r="E273" s="120">
        <v>3.0000000000000001E-3</v>
      </c>
      <c r="F273" s="120">
        <v>4.3E-3</v>
      </c>
      <c r="G273" s="120">
        <v>6.6E-3</v>
      </c>
      <c r="H273" s="120">
        <v>5.3E-3</v>
      </c>
      <c r="I273" s="120">
        <v>3.8E-3</v>
      </c>
      <c r="J273" s="120">
        <v>3.8E-3</v>
      </c>
      <c r="K273" s="120">
        <v>2.7000000000000001E-3</v>
      </c>
      <c r="L273" s="120">
        <v>3.5666666666666663E-3</v>
      </c>
      <c r="M273" s="120">
        <v>5.7999999999999996E-3</v>
      </c>
      <c r="N273" s="120">
        <v>3.3999999999999998E-3</v>
      </c>
      <c r="O273" s="121">
        <v>2.1583333333333333E-3</v>
      </c>
      <c r="P273" s="121">
        <v>2.6000000000000003E-3</v>
      </c>
      <c r="Q273" s="121">
        <v>3.2749999999999997E-3</v>
      </c>
      <c r="R273" s="121">
        <v>2.6754166666666667E-3</v>
      </c>
      <c r="S273" s="121">
        <v>3.4241666666666661E-3</v>
      </c>
      <c r="T273" s="121">
        <v>3.4083333333333331E-3</v>
      </c>
      <c r="U273" s="121">
        <v>4.0999999999999995E-3</v>
      </c>
      <c r="V273" s="121">
        <v>3.766666666666666E-3</v>
      </c>
      <c r="W273" s="121">
        <v>5.7000000000000002E-3</v>
      </c>
      <c r="X273" s="126">
        <v>7.1000000000000004E-3</v>
      </c>
      <c r="Y273" s="126">
        <v>6.3E-3</v>
      </c>
      <c r="Z273" s="149">
        <v>6.3E-3</v>
      </c>
      <c r="AA273" s="124">
        <v>4.3E-3</v>
      </c>
      <c r="AB273" s="124">
        <v>4.4999999999999997E-3</v>
      </c>
      <c r="AC273" s="124">
        <v>4.1999999999999997E-3</v>
      </c>
      <c r="AD273" s="65"/>
      <c r="AE273" s="65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U273" s="57"/>
      <c r="AV273" s="57"/>
      <c r="AW273" s="57"/>
      <c r="AX273" s="57"/>
    </row>
    <row r="274" spans="1:50" s="75" customFormat="1" ht="13.5" customHeight="1" x14ac:dyDescent="0.15">
      <c r="A274" s="112" t="s">
        <v>200</v>
      </c>
      <c r="B274" s="112" t="s">
        <v>200</v>
      </c>
      <c r="C274" s="112" t="s">
        <v>201</v>
      </c>
      <c r="D274" s="113">
        <v>1.0800000000000001E-2</v>
      </c>
      <c r="E274" s="113">
        <v>8.8000000000000005E-3</v>
      </c>
      <c r="F274" s="113">
        <v>7.9000000000000008E-3</v>
      </c>
      <c r="G274" s="113">
        <v>1.46E-2</v>
      </c>
      <c r="H274" s="113">
        <v>1.23E-2</v>
      </c>
      <c r="I274" s="113">
        <v>1.6799999999999999E-2</v>
      </c>
      <c r="J274" s="113">
        <v>2.3E-2</v>
      </c>
      <c r="K274" s="113">
        <v>1.8100000000000002E-2</v>
      </c>
      <c r="L274" s="113">
        <v>1.6783333333333334E-2</v>
      </c>
      <c r="M274" s="113">
        <v>1.11E-2</v>
      </c>
      <c r="N274" s="113">
        <v>1.6799999999999999E-2</v>
      </c>
      <c r="O274" s="114">
        <v>1.0450000000000001E-2</v>
      </c>
      <c r="P274" s="114">
        <v>9.2750000000000003E-3</v>
      </c>
      <c r="Q274" s="114">
        <v>8.508333333333333E-3</v>
      </c>
      <c r="R274" s="114">
        <v>5.6750000000000004E-3</v>
      </c>
      <c r="S274" s="114">
        <v>4.1000000000000003E-3</v>
      </c>
      <c r="T274" s="114">
        <v>7.1545454545454551E-3</v>
      </c>
      <c r="U274" s="114">
        <v>9.7818181818181815E-3</v>
      </c>
      <c r="V274" s="114">
        <v>1.4191666666666665E-2</v>
      </c>
      <c r="W274" s="114">
        <v>7.3000000000000001E-3</v>
      </c>
      <c r="X274" s="111">
        <v>1.6500000000000001E-2</v>
      </c>
      <c r="Y274" s="111">
        <v>1.3899999999999999E-2</v>
      </c>
      <c r="Z274" s="127">
        <v>6.0000000000000001E-3</v>
      </c>
      <c r="AA274" s="127">
        <v>7.4000000000000003E-3</v>
      </c>
      <c r="AB274" s="127">
        <v>4.8999999999999998E-3</v>
      </c>
      <c r="AC274" s="127">
        <v>2.7000000000000001E-3</v>
      </c>
      <c r="AD274" s="54"/>
      <c r="AE274" s="54"/>
      <c r="AF274" s="55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U274" s="57"/>
      <c r="AV274" s="57"/>
      <c r="AW274" s="57"/>
      <c r="AX274" s="57"/>
    </row>
    <row r="275" spans="1:50" s="75" customFormat="1" ht="13.5" customHeight="1" x14ac:dyDescent="0.15">
      <c r="A275" s="123"/>
      <c r="B275" s="112"/>
      <c r="C275" s="112" t="s">
        <v>202</v>
      </c>
      <c r="D275" s="113">
        <v>4.0000000000000001E-3</v>
      </c>
      <c r="E275" s="113">
        <v>4.1999999999999997E-3</v>
      </c>
      <c r="F275" s="113">
        <v>6.9999999999999999E-4</v>
      </c>
      <c r="G275" s="113">
        <v>2E-3</v>
      </c>
      <c r="H275" s="113">
        <v>4.1999999999999997E-3</v>
      </c>
      <c r="I275" s="113">
        <v>7.6E-3</v>
      </c>
      <c r="J275" s="113">
        <v>1.41E-2</v>
      </c>
      <c r="K275" s="113">
        <v>9.7999999999999997E-3</v>
      </c>
      <c r="L275" s="113">
        <v>9.75E-3</v>
      </c>
      <c r="M275" s="113">
        <v>5.7000000000000002E-3</v>
      </c>
      <c r="N275" s="113">
        <v>4.7000000000000002E-3</v>
      </c>
      <c r="O275" s="114">
        <v>7.3000000000000001E-3</v>
      </c>
      <c r="P275" s="114">
        <v>1.6833333333333329E-3</v>
      </c>
      <c r="Q275" s="114">
        <v>2.858333333333333E-3</v>
      </c>
      <c r="R275" s="114">
        <v>2.1090909090909094E-3</v>
      </c>
      <c r="S275" s="114">
        <v>1.4E-3</v>
      </c>
      <c r="T275" s="114">
        <v>3.7666666666666669E-3</v>
      </c>
      <c r="U275" s="114">
        <v>4.0499999999999998E-3</v>
      </c>
      <c r="V275" s="114">
        <v>6.3818181818181821E-3</v>
      </c>
      <c r="W275" s="114">
        <v>3.0000000000000001E-3</v>
      </c>
      <c r="X275" s="116">
        <v>2E-3</v>
      </c>
      <c r="Y275" s="116">
        <v>6.0000000000000001E-3</v>
      </c>
      <c r="Z275" s="118">
        <v>2.0999999999999999E-3</v>
      </c>
      <c r="AA275" s="118">
        <v>3.0000000000000001E-3</v>
      </c>
      <c r="AB275" s="118">
        <v>1E-3</v>
      </c>
      <c r="AC275" s="118">
        <v>6.1999999999999998E-3</v>
      </c>
      <c r="AD275" s="60"/>
      <c r="AF275" s="59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U275" s="57"/>
      <c r="AV275" s="57"/>
      <c r="AW275" s="57"/>
      <c r="AX275" s="57"/>
    </row>
    <row r="276" spans="1:50" s="75" customFormat="1" ht="13.5" customHeight="1" x14ac:dyDescent="0.15">
      <c r="A276" s="112"/>
      <c r="B276" s="112"/>
      <c r="C276" s="112" t="s">
        <v>203</v>
      </c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4"/>
      <c r="P276" s="114">
        <v>2.0083333333333329E-3</v>
      </c>
      <c r="Q276" s="114">
        <v>2.9272727272727271E-3</v>
      </c>
      <c r="R276" s="114">
        <v>2.7250000000000004E-3</v>
      </c>
      <c r="S276" s="114">
        <v>1.2550000000000003E-3</v>
      </c>
      <c r="T276" s="114">
        <v>4.0583333333333339E-3</v>
      </c>
      <c r="U276" s="114">
        <v>3.908333333333334E-3</v>
      </c>
      <c r="V276" s="114">
        <v>4.1166666666666669E-3</v>
      </c>
      <c r="W276" s="114">
        <v>3.0999999999999999E-3</v>
      </c>
      <c r="X276" s="116">
        <v>1.8E-3</v>
      </c>
      <c r="Y276" s="116">
        <v>5.5999999999999999E-3</v>
      </c>
      <c r="Z276" s="118">
        <v>1.6000000000000001E-3</v>
      </c>
      <c r="AA276" s="118">
        <v>2.5000000000000001E-3</v>
      </c>
      <c r="AB276" s="118">
        <v>1E-3</v>
      </c>
      <c r="AC276" s="118">
        <v>2.0000000000000001E-4</v>
      </c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U276" s="57"/>
      <c r="AV276" s="57"/>
      <c r="AW276" s="57"/>
      <c r="AX276" s="57"/>
    </row>
    <row r="277" spans="1:50" s="75" customFormat="1" ht="13.5" customHeight="1" x14ac:dyDescent="0.15">
      <c r="A277" s="112"/>
      <c r="B277" s="112"/>
      <c r="C277" s="112" t="s">
        <v>204</v>
      </c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4"/>
      <c r="P277" s="114">
        <v>1.7916666666666665E-3</v>
      </c>
      <c r="Q277" s="114">
        <v>2.9272727272727271E-3</v>
      </c>
      <c r="R277" s="114">
        <v>3.375E-3</v>
      </c>
      <c r="S277" s="114">
        <v>1.97E-3</v>
      </c>
      <c r="T277" s="114">
        <v>4.6999999999999993E-3</v>
      </c>
      <c r="U277" s="114">
        <v>4.8499999999999993E-3</v>
      </c>
      <c r="V277" s="114">
        <v>7.0666666666666664E-3</v>
      </c>
      <c r="W277" s="114">
        <v>4.7000000000000002E-3</v>
      </c>
      <c r="X277" s="116">
        <v>1.5E-3</v>
      </c>
      <c r="Y277" s="116">
        <v>5.4000000000000003E-3</v>
      </c>
      <c r="Z277" s="118">
        <v>2.5000000000000001E-3</v>
      </c>
      <c r="AA277" s="118">
        <v>3.0999999999999999E-3</v>
      </c>
      <c r="AB277" s="118">
        <v>1.4E-3</v>
      </c>
      <c r="AC277" s="118">
        <v>7.1000000000000004E-3</v>
      </c>
      <c r="AD277" s="65"/>
      <c r="AE277" s="65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U277" s="57"/>
      <c r="AV277" s="57"/>
      <c r="AW277" s="57"/>
      <c r="AX277" s="57"/>
    </row>
    <row r="278" spans="1:50" s="75" customFormat="1" ht="13.5" customHeight="1" x14ac:dyDescent="0.15">
      <c r="A278" s="119"/>
      <c r="B278" s="119"/>
      <c r="C278" s="181" t="s">
        <v>156</v>
      </c>
      <c r="D278" s="120">
        <v>7.4000000000000003E-3</v>
      </c>
      <c r="E278" s="120">
        <v>6.4999999999999997E-3</v>
      </c>
      <c r="F278" s="120">
        <v>4.3E-3</v>
      </c>
      <c r="G278" s="120">
        <v>8.3000000000000001E-3</v>
      </c>
      <c r="H278" s="120">
        <v>8.3000000000000001E-3</v>
      </c>
      <c r="I278" s="120">
        <v>1.2200000000000001E-2</v>
      </c>
      <c r="J278" s="120">
        <v>1.8599999999999998E-2</v>
      </c>
      <c r="K278" s="120">
        <v>1.4E-2</v>
      </c>
      <c r="L278" s="120">
        <v>1.3266666666666668E-2</v>
      </c>
      <c r="M278" s="120">
        <v>8.3999999999999995E-3</v>
      </c>
      <c r="N278" s="120">
        <v>1.0800000000000001E-2</v>
      </c>
      <c r="O278" s="121">
        <v>8.8833333333333334E-3</v>
      </c>
      <c r="P278" s="121">
        <v>3.6833333333333332E-3</v>
      </c>
      <c r="Q278" s="121">
        <v>4.3750000000000004E-3</v>
      </c>
      <c r="R278" s="121">
        <v>3.5583333333333339E-3</v>
      </c>
      <c r="S278" s="121">
        <v>2.1783333333333338E-3</v>
      </c>
      <c r="T278" s="121">
        <v>4.8249999999999994E-3</v>
      </c>
      <c r="U278" s="121">
        <v>5.7666666666666665E-3</v>
      </c>
      <c r="V278" s="121">
        <v>8.0166666666666667E-3</v>
      </c>
      <c r="W278" s="121">
        <v>4.5999999999999999E-3</v>
      </c>
      <c r="X278" s="126">
        <v>5.4000000000000003E-3</v>
      </c>
      <c r="Y278" s="126">
        <v>7.7000000000000002E-3</v>
      </c>
      <c r="Z278" s="122">
        <v>3.0000000000000001E-3</v>
      </c>
      <c r="AA278" s="122">
        <v>4.0000000000000001E-3</v>
      </c>
      <c r="AB278" s="122">
        <v>2.0999999999999999E-3</v>
      </c>
      <c r="AC278" s="122">
        <v>4.0000000000000001E-3</v>
      </c>
      <c r="AD278" s="65"/>
      <c r="AE278" s="65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U278" s="57"/>
      <c r="AV278" s="57"/>
      <c r="AW278" s="57"/>
      <c r="AX278" s="57"/>
    </row>
    <row r="279" spans="1:50" s="75" customFormat="1" ht="13.5" customHeight="1" x14ac:dyDescent="0.15">
      <c r="A279" s="112" t="s">
        <v>205</v>
      </c>
      <c r="B279" s="106" t="s">
        <v>206</v>
      </c>
      <c r="C279" s="106" t="s">
        <v>207</v>
      </c>
      <c r="D279" s="107"/>
      <c r="E279" s="107" t="s">
        <v>193</v>
      </c>
      <c r="F279" s="107"/>
      <c r="G279" s="107" t="s">
        <v>193</v>
      </c>
      <c r="H279" s="107">
        <v>1.2699999999999999E-2</v>
      </c>
      <c r="I279" s="107">
        <v>1.3299999999999999E-2</v>
      </c>
      <c r="J279" s="107">
        <v>6.7000000000000002E-3</v>
      </c>
      <c r="K279" s="107" t="s">
        <v>193</v>
      </c>
      <c r="L279" s="107"/>
      <c r="M279" s="107"/>
      <c r="N279" s="107"/>
      <c r="O279" s="108"/>
      <c r="P279" s="108"/>
      <c r="Q279" s="108"/>
      <c r="R279" s="108"/>
      <c r="S279" s="108"/>
      <c r="T279" s="108"/>
      <c r="U279" s="108"/>
      <c r="V279" s="108"/>
      <c r="W279" s="108"/>
      <c r="X279" s="110"/>
      <c r="Y279" s="110"/>
      <c r="Z279" s="124"/>
      <c r="AA279" s="124"/>
      <c r="AB279" s="124"/>
      <c r="AC279" s="124"/>
      <c r="AD279" s="65"/>
      <c r="AE279" s="65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U279" s="57"/>
      <c r="AV279" s="57"/>
      <c r="AW279" s="57"/>
      <c r="AX279" s="57"/>
    </row>
    <row r="280" spans="1:50" s="75" customFormat="1" ht="13.5" customHeight="1" x14ac:dyDescent="0.15">
      <c r="A280" s="112"/>
      <c r="B280" s="119"/>
      <c r="C280" s="119" t="s">
        <v>208</v>
      </c>
      <c r="D280" s="120"/>
      <c r="E280" s="120"/>
      <c r="F280" s="120"/>
      <c r="G280" s="120"/>
      <c r="H280" s="120"/>
      <c r="I280" s="120"/>
      <c r="J280" s="120"/>
      <c r="K280" s="120">
        <v>5.4000000000000003E-3</v>
      </c>
      <c r="L280" s="120">
        <v>1.0116666666666668E-2</v>
      </c>
      <c r="M280" s="120">
        <v>1.2999999999999999E-3</v>
      </c>
      <c r="N280" s="120">
        <v>3.5999999999999999E-3</v>
      </c>
      <c r="O280" s="121">
        <v>5.0083333333333334E-3</v>
      </c>
      <c r="P280" s="121">
        <v>4.0249999999999999E-3</v>
      </c>
      <c r="Q280" s="121">
        <v>2.2166666666666667E-3</v>
      </c>
      <c r="R280" s="121">
        <v>6.8650000000000004E-3</v>
      </c>
      <c r="S280" s="121">
        <v>4.7347222222222218E-3</v>
      </c>
      <c r="T280" s="121">
        <v>1.5999999999999999E-3</v>
      </c>
      <c r="U280" s="121">
        <v>1.1666666666666668E-3</v>
      </c>
      <c r="V280" s="121">
        <v>2.3000000000000004E-3</v>
      </c>
      <c r="W280" s="121">
        <v>1.1000000000000001E-3</v>
      </c>
      <c r="X280" s="110">
        <v>1.1999999999999999E-3</v>
      </c>
      <c r="Y280" s="110">
        <v>3.0000000000000001E-3</v>
      </c>
      <c r="Z280" s="124">
        <v>7.4999999999999997E-3</v>
      </c>
      <c r="AA280" s="124">
        <v>4.7999999999999996E-3</v>
      </c>
      <c r="AB280" s="124"/>
      <c r="AC280" s="124"/>
      <c r="AD280" s="65"/>
      <c r="AE280" s="65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U280" s="57"/>
      <c r="AV280" s="57"/>
      <c r="AW280" s="57"/>
      <c r="AX280" s="57"/>
    </row>
    <row r="281" spans="1:50" s="75" customFormat="1" ht="13.5" customHeight="1" x14ac:dyDescent="0.15">
      <c r="A281" s="112"/>
      <c r="B281" s="119" t="s">
        <v>209</v>
      </c>
      <c r="C281" s="119" t="s">
        <v>210</v>
      </c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1"/>
      <c r="P281" s="121"/>
      <c r="Q281" s="121"/>
      <c r="R281" s="121"/>
      <c r="S281" s="121"/>
      <c r="T281" s="121"/>
      <c r="U281" s="121">
        <v>1.9666666666666665E-3</v>
      </c>
      <c r="V281" s="121">
        <v>3.3833333333333337E-3</v>
      </c>
      <c r="W281" s="121">
        <v>1E-3</v>
      </c>
      <c r="X281" s="134">
        <v>1.1999999999999999E-3</v>
      </c>
      <c r="Y281" s="134">
        <v>2.3E-3</v>
      </c>
      <c r="Z281" s="135">
        <v>7.3000000000000001E-3</v>
      </c>
      <c r="AA281" s="135">
        <v>5.4999999999999997E-3</v>
      </c>
      <c r="AB281" s="135"/>
      <c r="AC281" s="135"/>
      <c r="AD281" s="65"/>
      <c r="AE281" s="65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U281" s="57"/>
      <c r="AV281" s="57"/>
      <c r="AW281" s="57"/>
      <c r="AX281" s="57"/>
    </row>
    <row r="282" spans="1:50" s="75" customFormat="1" ht="13.5" customHeight="1" x14ac:dyDescent="0.15">
      <c r="A282" s="112" t="s">
        <v>193</v>
      </c>
      <c r="B282" s="102" t="s">
        <v>211</v>
      </c>
      <c r="C282" s="102" t="s">
        <v>212</v>
      </c>
      <c r="D282" s="136"/>
      <c r="E282" s="136"/>
      <c r="F282" s="136"/>
      <c r="G282" s="136" t="s">
        <v>193</v>
      </c>
      <c r="H282" s="136">
        <v>2.76E-2</v>
      </c>
      <c r="I282" s="136">
        <v>3.0099999999999998E-2</v>
      </c>
      <c r="J282" s="136">
        <v>2.35E-2</v>
      </c>
      <c r="K282" s="136">
        <v>1.4E-2</v>
      </c>
      <c r="L282" s="136">
        <v>1.7225000000000001E-2</v>
      </c>
      <c r="M282" s="136">
        <v>2.53E-2</v>
      </c>
      <c r="N282" s="136">
        <v>2.6800000000000001E-2</v>
      </c>
      <c r="O282" s="121">
        <v>1.0608333333333336E-2</v>
      </c>
      <c r="P282" s="121">
        <v>1.0150000000000001E-2</v>
      </c>
      <c r="Q282" s="121">
        <v>2.4058333333333338E-2</v>
      </c>
      <c r="R282" s="121">
        <v>2.0443333333333331E-2</v>
      </c>
      <c r="S282" s="121">
        <v>2.3447222222222227E-2</v>
      </c>
      <c r="T282" s="121">
        <v>2.4624999999999998E-3</v>
      </c>
      <c r="U282" s="121">
        <v>3.5750000000000001E-3</v>
      </c>
      <c r="V282" s="121">
        <v>4.0909090909090904E-3</v>
      </c>
      <c r="W282" s="121">
        <v>3.7000000000000002E-3</v>
      </c>
      <c r="X282" s="110">
        <v>4.3E-3</v>
      </c>
      <c r="Y282" s="110">
        <v>6.1999999999999998E-3</v>
      </c>
      <c r="Z282" s="135">
        <v>1.26E-2</v>
      </c>
      <c r="AA282" s="135">
        <v>7.7999999999999996E-3</v>
      </c>
      <c r="AB282" s="135">
        <v>1.18E-2</v>
      </c>
      <c r="AC282" s="135">
        <v>1.2999999999999999E-2</v>
      </c>
      <c r="AD282" s="65"/>
      <c r="AE282" s="65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U282" s="57"/>
      <c r="AV282" s="57"/>
      <c r="AW282" s="57"/>
      <c r="AX282" s="57"/>
    </row>
    <row r="283" spans="1:50" s="75" customFormat="1" ht="13.5" customHeight="1" x14ac:dyDescent="0.15">
      <c r="A283" s="112"/>
      <c r="B283" s="106" t="s">
        <v>213</v>
      </c>
      <c r="C283" s="106" t="s">
        <v>32</v>
      </c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14"/>
      <c r="P283" s="114"/>
      <c r="Q283" s="114"/>
      <c r="R283" s="114"/>
      <c r="S283" s="114"/>
      <c r="T283" s="114"/>
      <c r="U283" s="114">
        <v>4.0083333333333334E-3</v>
      </c>
      <c r="V283" s="114">
        <v>5.3833333333333329E-3</v>
      </c>
      <c r="W283" s="114">
        <v>1.5E-3</v>
      </c>
      <c r="X283" s="134">
        <v>2.3E-3</v>
      </c>
      <c r="Y283" s="134">
        <v>3.8999999999999998E-3</v>
      </c>
      <c r="Z283" s="135">
        <v>8.3000000000000001E-3</v>
      </c>
      <c r="AA283" s="135">
        <v>6.1000000000000004E-3</v>
      </c>
      <c r="AB283" s="135">
        <v>6.6E-3</v>
      </c>
      <c r="AC283" s="135">
        <v>5.1999999999999998E-3</v>
      </c>
      <c r="AD283" s="65"/>
      <c r="AE283" s="65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U283" s="57"/>
      <c r="AV283" s="57"/>
      <c r="AW283" s="57"/>
      <c r="AX283" s="57"/>
    </row>
    <row r="284" spans="1:50" ht="13.5" customHeight="1" x14ac:dyDescent="0.15">
      <c r="A284" s="112"/>
      <c r="B284" s="106" t="s">
        <v>214</v>
      </c>
      <c r="C284" s="106" t="s">
        <v>276</v>
      </c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8"/>
      <c r="P284" s="108"/>
      <c r="Q284" s="108"/>
      <c r="R284" s="108"/>
      <c r="S284" s="108"/>
      <c r="T284" s="108"/>
      <c r="U284" s="108"/>
      <c r="V284" s="108"/>
      <c r="W284" s="108"/>
      <c r="X284" s="137"/>
      <c r="Y284" s="137"/>
      <c r="Z284" s="138"/>
      <c r="AA284" s="138" t="s">
        <v>319</v>
      </c>
      <c r="AB284" s="138">
        <v>3.5999999999999999E-3</v>
      </c>
      <c r="AC284" s="138">
        <v>3.2000000000000002E-3</v>
      </c>
      <c r="AD284" s="65"/>
      <c r="AE284" s="65"/>
      <c r="AF284" s="63"/>
      <c r="AG284" s="63"/>
      <c r="AH284" s="63"/>
      <c r="AI284" s="63"/>
      <c r="AJ284" s="63"/>
      <c r="AK284" s="63"/>
      <c r="AL284" s="63"/>
    </row>
    <row r="285" spans="1:50" ht="13.5" customHeight="1" x14ac:dyDescent="0.15">
      <c r="A285" s="119"/>
      <c r="B285" s="102" t="s">
        <v>216</v>
      </c>
      <c r="C285" s="102" t="s">
        <v>217</v>
      </c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05"/>
      <c r="P285" s="105"/>
      <c r="Q285" s="105"/>
      <c r="R285" s="105"/>
      <c r="S285" s="105"/>
      <c r="T285" s="105"/>
      <c r="U285" s="105"/>
      <c r="V285" s="105"/>
      <c r="W285" s="105"/>
      <c r="X285" s="139"/>
      <c r="Y285" s="139"/>
      <c r="Z285" s="140"/>
      <c r="AA285" s="140" t="s">
        <v>320</v>
      </c>
      <c r="AB285" s="140">
        <v>6.1000000000000004E-3</v>
      </c>
      <c r="AC285" s="140">
        <v>6.8999999999999999E-3</v>
      </c>
      <c r="AD285" s="65"/>
      <c r="AE285" s="65"/>
      <c r="AF285" s="63"/>
      <c r="AG285" s="63"/>
      <c r="AH285" s="63"/>
      <c r="AI285" s="63"/>
      <c r="AJ285" s="63"/>
      <c r="AK285" s="63"/>
      <c r="AL285" s="63"/>
    </row>
    <row r="286" spans="1:50" s="75" customFormat="1" ht="13.5" customHeight="1" x14ac:dyDescent="0.15">
      <c r="A286" s="112" t="s">
        <v>218</v>
      </c>
      <c r="B286" s="106" t="s">
        <v>219</v>
      </c>
      <c r="C286" s="106" t="s">
        <v>220</v>
      </c>
      <c r="D286" s="107">
        <v>6.7000000000000002E-3</v>
      </c>
      <c r="E286" s="107">
        <v>1.6999999999999999E-3</v>
      </c>
      <c r="F286" s="107">
        <v>9.1000000000000004E-3</v>
      </c>
      <c r="G286" s="107">
        <v>3.3E-3</v>
      </c>
      <c r="H286" s="107">
        <v>7.9000000000000008E-3</v>
      </c>
      <c r="I286" s="107">
        <v>3.0000000000000001E-3</v>
      </c>
      <c r="J286" s="107">
        <v>3.2000000000000002E-3</v>
      </c>
      <c r="K286" s="107">
        <v>2.5000000000000001E-3</v>
      </c>
      <c r="L286" s="107">
        <v>5.1166666666666669E-3</v>
      </c>
      <c r="M286" s="107">
        <v>2.8999999999999998E-3</v>
      </c>
      <c r="N286" s="107">
        <v>1.2800000000000001E-2</v>
      </c>
      <c r="O286" s="108">
        <v>4.9500000000000004E-3</v>
      </c>
      <c r="P286" s="108"/>
      <c r="Q286" s="108"/>
      <c r="R286" s="108"/>
      <c r="S286" s="108"/>
      <c r="T286" s="108"/>
      <c r="U286" s="108"/>
      <c r="V286" s="108"/>
      <c r="W286" s="108"/>
      <c r="X286" s="110"/>
      <c r="Y286" s="110"/>
      <c r="Z286" s="124"/>
      <c r="AA286" s="124"/>
      <c r="AB286" s="124"/>
      <c r="AC286" s="124"/>
      <c r="AD286" s="65"/>
      <c r="AE286" s="65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U286" s="57"/>
      <c r="AV286" s="57"/>
      <c r="AW286" s="57"/>
      <c r="AX286" s="57"/>
    </row>
    <row r="287" spans="1:50" s="75" customFormat="1" ht="13.5" customHeight="1" x14ac:dyDescent="0.15">
      <c r="A287" s="112"/>
      <c r="B287" s="112"/>
      <c r="C287" s="112" t="s">
        <v>221</v>
      </c>
      <c r="D287" s="113">
        <v>8.6999999999999994E-3</v>
      </c>
      <c r="E287" s="113">
        <v>2.3E-3</v>
      </c>
      <c r="F287" s="113">
        <v>1.4200000000000001E-2</v>
      </c>
      <c r="G287" s="113">
        <v>1.5599999999999999E-2</v>
      </c>
      <c r="H287" s="113">
        <v>2.9399999999999999E-2</v>
      </c>
      <c r="I287" s="113">
        <v>1.9199999999999998E-2</v>
      </c>
      <c r="J287" s="113">
        <v>2.3800000000000002E-2</v>
      </c>
      <c r="K287" s="113">
        <v>1.41E-2</v>
      </c>
      <c r="L287" s="113">
        <v>3.4050000000000004E-2</v>
      </c>
      <c r="M287" s="113">
        <v>3.1099999999999999E-2</v>
      </c>
      <c r="N287" s="113">
        <v>4.24E-2</v>
      </c>
      <c r="O287" s="114">
        <v>6.1599999999999988E-2</v>
      </c>
      <c r="P287" s="114"/>
      <c r="Q287" s="114"/>
      <c r="R287" s="114"/>
      <c r="S287" s="114"/>
      <c r="T287" s="114"/>
      <c r="U287" s="114"/>
      <c r="V287" s="114"/>
      <c r="W287" s="114"/>
      <c r="X287" s="141"/>
      <c r="Y287" s="141"/>
      <c r="Z287" s="124"/>
      <c r="AA287" s="124"/>
      <c r="AB287" s="124"/>
      <c r="AC287" s="124"/>
      <c r="AD287" s="65"/>
      <c r="AE287" s="65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U287" s="57"/>
      <c r="AV287" s="57"/>
      <c r="AW287" s="57"/>
      <c r="AX287" s="57"/>
    </row>
    <row r="288" spans="1:50" s="75" customFormat="1" ht="13.5" customHeight="1" x14ac:dyDescent="0.15">
      <c r="A288" s="112"/>
      <c r="B288" s="112"/>
      <c r="C288" s="112" t="s">
        <v>222</v>
      </c>
      <c r="D288" s="113">
        <v>6.3E-3</v>
      </c>
      <c r="E288" s="113">
        <v>5.4000000000000003E-3</v>
      </c>
      <c r="F288" s="113">
        <v>1.35E-2</v>
      </c>
      <c r="G288" s="113">
        <v>2.5999999999999999E-3</v>
      </c>
      <c r="H288" s="113">
        <v>9.2999999999999992E-3</v>
      </c>
      <c r="I288" s="113">
        <v>3.5999999999999999E-3</v>
      </c>
      <c r="J288" s="113">
        <v>2.2000000000000001E-3</v>
      </c>
      <c r="K288" s="113">
        <v>1.9E-3</v>
      </c>
      <c r="L288" s="113">
        <v>3.9166666666666673E-3</v>
      </c>
      <c r="M288" s="113">
        <v>6.4000000000000003E-3</v>
      </c>
      <c r="N288" s="113">
        <v>9.1000000000000004E-3</v>
      </c>
      <c r="O288" s="114">
        <v>4.5499999999999994E-3</v>
      </c>
      <c r="P288" s="114"/>
      <c r="Q288" s="114"/>
      <c r="R288" s="114"/>
      <c r="S288" s="114"/>
      <c r="T288" s="114"/>
      <c r="U288" s="114"/>
      <c r="V288" s="114"/>
      <c r="W288" s="114"/>
      <c r="X288" s="141"/>
      <c r="Y288" s="141"/>
      <c r="Z288" s="124"/>
      <c r="AA288" s="124"/>
      <c r="AB288" s="124"/>
      <c r="AC288" s="124"/>
      <c r="AD288" s="65"/>
      <c r="AE288" s="65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U288" s="57"/>
      <c r="AV288" s="57"/>
      <c r="AW288" s="57"/>
      <c r="AX288" s="57"/>
    </row>
    <row r="289" spans="1:50" s="75" customFormat="1" ht="13.5" customHeight="1" x14ac:dyDescent="0.15">
      <c r="A289" s="112"/>
      <c r="B289" s="112"/>
      <c r="C289" s="112" t="s">
        <v>223</v>
      </c>
      <c r="D289" s="113">
        <v>5.4000000000000003E-3</v>
      </c>
      <c r="E289" s="113">
        <v>3.7000000000000002E-3</v>
      </c>
      <c r="F289" s="113">
        <v>6.4000000000000003E-3</v>
      </c>
      <c r="G289" s="113">
        <v>2.3999999999999998E-3</v>
      </c>
      <c r="H289" s="113">
        <v>7.7000000000000002E-3</v>
      </c>
      <c r="I289" s="113">
        <v>2.3999999999999998E-3</v>
      </c>
      <c r="J289" s="113">
        <v>1.2999999999999999E-3</v>
      </c>
      <c r="K289" s="113">
        <v>3.0000000000000001E-3</v>
      </c>
      <c r="L289" s="113">
        <v>2.9333333333333334E-3</v>
      </c>
      <c r="M289" s="113">
        <v>1.8E-3</v>
      </c>
      <c r="N289" s="113">
        <v>9.9000000000000008E-3</v>
      </c>
      <c r="O289" s="114">
        <v>6.2166666666666663E-3</v>
      </c>
      <c r="P289" s="114"/>
      <c r="Q289" s="114"/>
      <c r="R289" s="114"/>
      <c r="S289" s="114"/>
      <c r="T289" s="114"/>
      <c r="U289" s="114"/>
      <c r="V289" s="114"/>
      <c r="W289" s="114"/>
      <c r="X289" s="141"/>
      <c r="Y289" s="141"/>
      <c r="Z289" s="124"/>
      <c r="AA289" s="124"/>
      <c r="AB289" s="124"/>
      <c r="AC289" s="124"/>
      <c r="AD289" s="65"/>
      <c r="AE289" s="65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U289" s="57"/>
      <c r="AV289" s="57"/>
      <c r="AW289" s="57"/>
      <c r="AX289" s="57"/>
    </row>
    <row r="290" spans="1:50" s="75" customFormat="1" ht="13.5" customHeight="1" x14ac:dyDescent="0.15">
      <c r="A290" s="112"/>
      <c r="B290" s="112"/>
      <c r="C290" s="112" t="s">
        <v>224</v>
      </c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4"/>
      <c r="P290" s="114"/>
      <c r="Q290" s="114"/>
      <c r="R290" s="114"/>
      <c r="S290" s="114">
        <v>0.11333083333333333</v>
      </c>
      <c r="T290" s="114">
        <v>0.12616666666666668</v>
      </c>
      <c r="U290" s="114">
        <v>6.1416666666666675E-2</v>
      </c>
      <c r="V290" s="114">
        <v>4.9991666666666677E-2</v>
      </c>
      <c r="W290" s="114">
        <v>4.2799999999999998E-2</v>
      </c>
      <c r="X290" s="110">
        <v>4.5900000000000003E-2</v>
      </c>
      <c r="Y290" s="110">
        <v>7.4099999999999999E-2</v>
      </c>
      <c r="Z290" s="124" t="s">
        <v>321</v>
      </c>
      <c r="AA290" s="124">
        <v>4.1599999999999998E-2</v>
      </c>
      <c r="AB290" s="124">
        <v>4.0300000000000002E-2</v>
      </c>
      <c r="AC290" s="124">
        <v>4.4999999999999997E-3</v>
      </c>
      <c r="AD290" s="65"/>
      <c r="AE290" s="65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U290" s="57"/>
      <c r="AV290" s="57"/>
      <c r="AW290" s="57"/>
      <c r="AX290" s="57"/>
    </row>
    <row r="291" spans="1:50" s="75" customFormat="1" ht="13.5" customHeight="1" x14ac:dyDescent="0.15">
      <c r="A291" s="112"/>
      <c r="B291" s="112"/>
      <c r="C291" s="112" t="s">
        <v>225</v>
      </c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4"/>
      <c r="P291" s="114"/>
      <c r="Q291" s="114"/>
      <c r="R291" s="114"/>
      <c r="S291" s="114"/>
      <c r="T291" s="114"/>
      <c r="U291" s="114"/>
      <c r="V291" s="114"/>
      <c r="W291" s="114"/>
      <c r="X291" s="110">
        <v>5.1999999999999998E-3</v>
      </c>
      <c r="Y291" s="110">
        <v>4.5999999999999999E-3</v>
      </c>
      <c r="Z291" s="124" t="s">
        <v>322</v>
      </c>
      <c r="AA291" s="124">
        <v>2.3E-3</v>
      </c>
      <c r="AB291" s="124">
        <v>1.6000000000000001E-3</v>
      </c>
      <c r="AC291" s="124">
        <v>1.9E-3</v>
      </c>
      <c r="AD291" s="65"/>
      <c r="AE291" s="65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U291" s="57"/>
      <c r="AV291" s="57"/>
      <c r="AW291" s="57"/>
      <c r="AX291" s="57"/>
    </row>
    <row r="292" spans="1:50" s="75" customFormat="1" ht="13.5" customHeight="1" x14ac:dyDescent="0.15">
      <c r="A292" s="112"/>
      <c r="B292" s="112"/>
      <c r="C292" s="182" t="s">
        <v>156</v>
      </c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4"/>
      <c r="P292" s="114"/>
      <c r="Q292" s="114"/>
      <c r="R292" s="114"/>
      <c r="S292" s="114"/>
      <c r="T292" s="114"/>
      <c r="U292" s="114"/>
      <c r="V292" s="114"/>
      <c r="W292" s="114"/>
      <c r="X292" s="110">
        <v>2.5499999999999998E-2</v>
      </c>
      <c r="Y292" s="110">
        <v>3.9300000000000002E-2</v>
      </c>
      <c r="Z292" s="124" t="s">
        <v>323</v>
      </c>
      <c r="AA292" s="124">
        <v>2.1899999999999999E-2</v>
      </c>
      <c r="AB292" s="124">
        <v>2.0799999999999999E-2</v>
      </c>
      <c r="AC292" s="124">
        <v>2.7000000000000001E-3</v>
      </c>
      <c r="AD292" s="65"/>
      <c r="AE292" s="65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U292" s="57"/>
      <c r="AV292" s="57"/>
      <c r="AW292" s="57"/>
      <c r="AX292" s="57"/>
    </row>
    <row r="293" spans="1:50" s="75" customFormat="1" ht="13.5" customHeight="1" x14ac:dyDescent="0.15">
      <c r="A293" s="112"/>
      <c r="B293" s="106" t="s">
        <v>226</v>
      </c>
      <c r="C293" s="106" t="s">
        <v>227</v>
      </c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8"/>
      <c r="P293" s="108">
        <v>3.6749999999999994E-3</v>
      </c>
      <c r="Q293" s="109"/>
      <c r="R293" s="109"/>
      <c r="S293" s="109"/>
      <c r="T293" s="109"/>
      <c r="U293" s="109"/>
      <c r="V293" s="109"/>
      <c r="W293" s="109"/>
      <c r="X293" s="109"/>
      <c r="Y293" s="109"/>
      <c r="Z293" s="127"/>
      <c r="AA293" s="127"/>
      <c r="AB293" s="127"/>
      <c r="AC293" s="127"/>
      <c r="AD293" s="65"/>
      <c r="AE293" s="65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U293" s="57"/>
      <c r="AV293" s="57"/>
      <c r="AW293" s="57"/>
      <c r="AX293" s="57"/>
    </row>
    <row r="294" spans="1:50" s="75" customFormat="1" ht="13.5" customHeight="1" x14ac:dyDescent="0.15">
      <c r="A294" s="112"/>
      <c r="B294" s="112"/>
      <c r="C294" s="112" t="s">
        <v>228</v>
      </c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4"/>
      <c r="P294" s="114">
        <v>3.0666666666666668E-3</v>
      </c>
      <c r="Q294" s="114"/>
      <c r="R294" s="114"/>
      <c r="S294" s="114"/>
      <c r="T294" s="114"/>
      <c r="U294" s="114"/>
      <c r="V294" s="114"/>
      <c r="W294" s="114"/>
      <c r="X294" s="115"/>
      <c r="Y294" s="115"/>
      <c r="Z294" s="118"/>
      <c r="AA294" s="118"/>
      <c r="AB294" s="118"/>
      <c r="AC294" s="118"/>
      <c r="AD294" s="65"/>
      <c r="AE294" s="65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U294" s="57"/>
      <c r="AV294" s="57"/>
      <c r="AW294" s="57"/>
      <c r="AX294" s="57"/>
    </row>
    <row r="295" spans="1:50" s="75" customFormat="1" ht="13.5" customHeight="1" x14ac:dyDescent="0.15">
      <c r="A295" s="112"/>
      <c r="B295" s="112"/>
      <c r="C295" s="112" t="s">
        <v>229</v>
      </c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4"/>
      <c r="P295" s="114">
        <v>3.9000000000000003E-3</v>
      </c>
      <c r="Q295" s="114">
        <v>5.4249999999999993E-3</v>
      </c>
      <c r="R295" s="114">
        <v>4.0749999999999996E-3</v>
      </c>
      <c r="S295" s="114"/>
      <c r="T295" s="114"/>
      <c r="U295" s="114"/>
      <c r="V295" s="114"/>
      <c r="W295" s="114"/>
      <c r="X295" s="115"/>
      <c r="Y295" s="115"/>
      <c r="Z295" s="118"/>
      <c r="AA295" s="118"/>
      <c r="AB295" s="118"/>
      <c r="AC295" s="118"/>
      <c r="AD295" s="65"/>
      <c r="AE295" s="65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U295" s="57"/>
      <c r="AV295" s="57"/>
      <c r="AW295" s="57"/>
      <c r="AX295" s="57"/>
    </row>
    <row r="296" spans="1:50" s="75" customFormat="1" ht="13.5" customHeight="1" x14ac:dyDescent="0.15">
      <c r="A296" s="112"/>
      <c r="B296" s="112"/>
      <c r="C296" s="112" t="s">
        <v>410</v>
      </c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4"/>
      <c r="P296" s="114"/>
      <c r="Q296" s="114">
        <v>4.8249999999999994E-3</v>
      </c>
      <c r="R296" s="114">
        <v>3.7716666666666662E-3</v>
      </c>
      <c r="S296" s="114">
        <v>4.4245833333333333E-3</v>
      </c>
      <c r="T296" s="114">
        <v>3.3416666666666664E-3</v>
      </c>
      <c r="U296" s="114">
        <v>2.7833333333333334E-3</v>
      </c>
      <c r="V296" s="114">
        <v>1.8500000000000001E-3</v>
      </c>
      <c r="W296" s="114">
        <v>2.0999999999999999E-3</v>
      </c>
      <c r="X296" s="116">
        <v>3.0000000000000001E-3</v>
      </c>
      <c r="Y296" s="116">
        <v>2.7000000000000001E-3</v>
      </c>
      <c r="Z296" s="118">
        <v>2E-3</v>
      </c>
      <c r="AA296" s="118">
        <v>1.6000000000000001E-3</v>
      </c>
      <c r="AB296" s="118">
        <v>1.5E-3</v>
      </c>
      <c r="AC296" s="118"/>
      <c r="AD296" s="65"/>
      <c r="AE296" s="65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U296" s="57"/>
      <c r="AV296" s="57"/>
      <c r="AW296" s="57"/>
      <c r="AX296" s="57"/>
    </row>
    <row r="297" spans="1:50" s="75" customFormat="1" ht="13.5" customHeight="1" x14ac:dyDescent="0.15">
      <c r="A297" s="112"/>
      <c r="B297" s="112"/>
      <c r="C297" s="112" t="s">
        <v>411</v>
      </c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4"/>
      <c r="P297" s="114"/>
      <c r="Q297" s="114"/>
      <c r="R297" s="114"/>
      <c r="S297" s="114"/>
      <c r="T297" s="114"/>
      <c r="U297" s="114"/>
      <c r="V297" s="114"/>
      <c r="W297" s="114"/>
      <c r="X297" s="115"/>
      <c r="Y297" s="115"/>
      <c r="Z297" s="118"/>
      <c r="AA297" s="118"/>
      <c r="AB297" s="118"/>
      <c r="AC297" s="118">
        <v>1.5E-3</v>
      </c>
      <c r="AD297" s="65"/>
      <c r="AE297" s="65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U297" s="57"/>
      <c r="AV297" s="57"/>
      <c r="AW297" s="57"/>
      <c r="AX297" s="57"/>
    </row>
    <row r="298" spans="1:50" s="75" customFormat="1" ht="13.5" customHeight="1" x14ac:dyDescent="0.15">
      <c r="A298" s="112"/>
      <c r="B298" s="112"/>
      <c r="C298" s="112" t="s">
        <v>100</v>
      </c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4"/>
      <c r="P298" s="114">
        <v>1.0666666666666665E-3</v>
      </c>
      <c r="Q298" s="114">
        <v>2.1499999999999996E-3</v>
      </c>
      <c r="R298" s="114">
        <v>1.9483333333333334E-3</v>
      </c>
      <c r="S298" s="114">
        <v>3.5183333333333321E-3</v>
      </c>
      <c r="T298" s="114">
        <v>1.9805555555555553E-3</v>
      </c>
      <c r="U298" s="114">
        <v>1.4416666666666666E-3</v>
      </c>
      <c r="V298" s="114">
        <v>9.8333333333333324E-4</v>
      </c>
      <c r="W298" s="114">
        <v>1E-3</v>
      </c>
      <c r="X298" s="116">
        <v>2.2000000000000001E-3</v>
      </c>
      <c r="Y298" s="116">
        <v>1.8E-3</v>
      </c>
      <c r="Z298" s="118">
        <v>1.4E-3</v>
      </c>
      <c r="AA298" s="118">
        <v>3.0999999999999999E-3</v>
      </c>
      <c r="AB298" s="118">
        <v>1E-3</v>
      </c>
      <c r="AC298" s="118">
        <v>8.9999999999999998E-4</v>
      </c>
      <c r="AD298" s="65"/>
      <c r="AE298" s="65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U298" s="57"/>
      <c r="AV298" s="57"/>
      <c r="AW298" s="57"/>
      <c r="AX298" s="57"/>
    </row>
    <row r="299" spans="1:50" s="75" customFormat="1" ht="13.5" customHeight="1" x14ac:dyDescent="0.15">
      <c r="A299" s="112"/>
      <c r="B299" s="112"/>
      <c r="C299" s="112" t="s">
        <v>230</v>
      </c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4"/>
      <c r="P299" s="114"/>
      <c r="Q299" s="114">
        <v>4.6666666666666671E-3</v>
      </c>
      <c r="R299" s="114">
        <v>4.1183333333333332E-3</v>
      </c>
      <c r="S299" s="114">
        <v>5.1062500000000005E-3</v>
      </c>
      <c r="T299" s="114">
        <v>3.8083333333333333E-3</v>
      </c>
      <c r="U299" s="114">
        <v>3.0166666666666671E-3</v>
      </c>
      <c r="V299" s="114">
        <v>1.9416666666666671E-3</v>
      </c>
      <c r="W299" s="114">
        <v>1.9E-3</v>
      </c>
      <c r="X299" s="116">
        <v>3.0999999999999999E-3</v>
      </c>
      <c r="Y299" s="116">
        <v>2.8E-3</v>
      </c>
      <c r="Z299" s="118">
        <v>2.3E-3</v>
      </c>
      <c r="AA299" s="118">
        <v>6.7000000000000002E-3</v>
      </c>
      <c r="AB299" s="118">
        <v>1.5E-3</v>
      </c>
      <c r="AC299" s="118">
        <v>1.4E-3</v>
      </c>
      <c r="AD299" s="65"/>
      <c r="AE299" s="65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U299" s="57"/>
      <c r="AV299" s="57"/>
      <c r="AW299" s="57"/>
      <c r="AX299" s="57"/>
    </row>
    <row r="300" spans="1:50" s="75" customFormat="1" ht="13.5" customHeight="1" x14ac:dyDescent="0.15">
      <c r="A300" s="119"/>
      <c r="B300" s="119"/>
      <c r="C300" s="181" t="s">
        <v>275</v>
      </c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21">
        <v>2.891666666666667E-3</v>
      </c>
      <c r="Q300" s="121">
        <v>4.2666666666666669E-3</v>
      </c>
      <c r="R300" s="121">
        <v>3.4616666666666671E-3</v>
      </c>
      <c r="S300" s="121">
        <v>4.3386111111111099E-3</v>
      </c>
      <c r="T300" s="121">
        <v>3.0453124999999998E-3</v>
      </c>
      <c r="U300" s="121">
        <v>2.4250000000000001E-3</v>
      </c>
      <c r="V300" s="121">
        <v>1.5833333333333335E-3</v>
      </c>
      <c r="W300" s="121">
        <v>1.6999999999999999E-3</v>
      </c>
      <c r="X300" s="126">
        <v>2.8E-3</v>
      </c>
      <c r="Y300" s="126">
        <v>2.5000000000000001E-3</v>
      </c>
      <c r="Z300" s="124">
        <v>1.9E-3</v>
      </c>
      <c r="AA300" s="119">
        <v>3.8E-3</v>
      </c>
      <c r="AB300" s="119">
        <v>1.4E-3</v>
      </c>
      <c r="AC300" s="119">
        <v>1.2999999999999999E-3</v>
      </c>
      <c r="AD300" s="65"/>
      <c r="AE300" s="65"/>
      <c r="AG300" s="56"/>
      <c r="AH300" s="56"/>
      <c r="AI300" s="56"/>
      <c r="AJ300" s="56"/>
      <c r="AK300" s="56"/>
      <c r="AL300" s="56"/>
      <c r="AM300" s="56"/>
      <c r="AN300" s="54"/>
      <c r="AO300" s="54"/>
      <c r="AP300" s="54"/>
      <c r="AQ300" s="55"/>
      <c r="AU300" s="57"/>
      <c r="AV300" s="57"/>
      <c r="AW300" s="57"/>
      <c r="AX300" s="57"/>
    </row>
    <row r="301" spans="1:50" s="75" customFormat="1" ht="13.5" customHeight="1" x14ac:dyDescent="0.15">
      <c r="A301" s="106" t="s">
        <v>231</v>
      </c>
      <c r="B301" s="104" t="s">
        <v>232</v>
      </c>
      <c r="C301" s="102" t="s">
        <v>233</v>
      </c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5"/>
      <c r="Q301" s="105"/>
      <c r="R301" s="105">
        <v>1.0233333333333331E-3</v>
      </c>
      <c r="S301" s="105">
        <v>5.2983333333333328E-3</v>
      </c>
      <c r="T301" s="105">
        <v>1.0533333333333334E-2</v>
      </c>
      <c r="U301" s="105">
        <v>5.1916666666666673E-3</v>
      </c>
      <c r="V301" s="105">
        <v>3.5500000000000006E-3</v>
      </c>
      <c r="W301" s="105">
        <v>6.6E-3</v>
      </c>
      <c r="X301" s="110">
        <v>5.4999999999999997E-3</v>
      </c>
      <c r="Y301" s="110">
        <v>5.0000000000000001E-3</v>
      </c>
      <c r="Z301" s="135">
        <v>2.3999999999999998E-3</v>
      </c>
      <c r="AA301" s="135">
        <v>2.3E-3</v>
      </c>
      <c r="AB301" s="135">
        <v>2.3999999999999998E-3</v>
      </c>
      <c r="AC301" s="135">
        <v>3.5000000000000001E-3</v>
      </c>
      <c r="AD301" s="65"/>
      <c r="AE301" s="65"/>
      <c r="AG301" s="56"/>
      <c r="AH301" s="56"/>
      <c r="AI301" s="56"/>
      <c r="AJ301" s="56"/>
      <c r="AK301" s="56"/>
      <c r="AL301" s="56"/>
      <c r="AM301" s="56"/>
      <c r="AN301" s="60"/>
      <c r="AO301" s="60"/>
      <c r="AQ301" s="59"/>
      <c r="AU301" s="57"/>
      <c r="AV301" s="57"/>
      <c r="AW301" s="57"/>
      <c r="AX301" s="57"/>
    </row>
    <row r="302" spans="1:50" s="75" customFormat="1" ht="13.5" customHeight="1" x14ac:dyDescent="0.15">
      <c r="A302" s="119"/>
      <c r="B302" s="142" t="s">
        <v>234</v>
      </c>
      <c r="C302" s="143" t="s">
        <v>235</v>
      </c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5"/>
      <c r="Q302" s="105"/>
      <c r="R302" s="105"/>
      <c r="S302" s="105"/>
      <c r="T302" s="105"/>
      <c r="U302" s="105"/>
      <c r="V302" s="105"/>
      <c r="W302" s="105"/>
      <c r="X302" s="134"/>
      <c r="Y302" s="139"/>
      <c r="Z302" s="135">
        <v>1.9E-3</v>
      </c>
      <c r="AA302" s="135">
        <v>1.1999999999999999E-3</v>
      </c>
      <c r="AB302" s="135">
        <v>1.1999999999999999E-3</v>
      </c>
      <c r="AC302" s="135">
        <v>2.2000000000000001E-3</v>
      </c>
      <c r="AD302" s="65"/>
      <c r="AE302" s="65"/>
      <c r="AG302" s="56"/>
      <c r="AH302" s="56"/>
      <c r="AI302" s="56"/>
      <c r="AJ302" s="56"/>
      <c r="AK302" s="56"/>
      <c r="AL302" s="56"/>
      <c r="AM302" s="56"/>
      <c r="AQ302" s="55"/>
      <c r="AU302" s="57"/>
      <c r="AV302" s="57"/>
      <c r="AW302" s="57"/>
      <c r="AX302" s="57"/>
    </row>
    <row r="303" spans="1:50" s="75" customFormat="1" ht="13.5" customHeight="1" x14ac:dyDescent="0.15">
      <c r="A303" s="106" t="s">
        <v>236</v>
      </c>
      <c r="B303" s="102" t="s">
        <v>39</v>
      </c>
      <c r="C303" s="102" t="s">
        <v>45</v>
      </c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5"/>
      <c r="Q303" s="105"/>
      <c r="R303" s="105"/>
      <c r="S303" s="105"/>
      <c r="T303" s="105"/>
      <c r="U303" s="105"/>
      <c r="V303" s="105">
        <v>4.7800000000000004E-3</v>
      </c>
      <c r="W303" s="105">
        <v>3.0999999999999999E-3</v>
      </c>
      <c r="X303" s="134">
        <v>3.2000000000000002E-3</v>
      </c>
      <c r="Y303" s="134">
        <v>2.8999999999999998E-3</v>
      </c>
      <c r="Z303" s="135">
        <v>2E-3</v>
      </c>
      <c r="AA303" s="135">
        <v>4.1999999999999997E-3</v>
      </c>
      <c r="AB303" s="135" t="s">
        <v>320</v>
      </c>
      <c r="AC303" s="135">
        <v>1.9E-3</v>
      </c>
      <c r="AD303" s="65"/>
      <c r="AE303" s="65"/>
      <c r="AG303" s="56"/>
      <c r="AH303" s="56"/>
      <c r="AI303" s="56"/>
      <c r="AJ303" s="56"/>
      <c r="AK303" s="56"/>
      <c r="AL303" s="56"/>
      <c r="AM303" s="56"/>
      <c r="AN303" s="65"/>
      <c r="AO303" s="65"/>
      <c r="AP303" s="65"/>
      <c r="AU303" s="57"/>
      <c r="AV303" s="57"/>
      <c r="AW303" s="57"/>
      <c r="AX303" s="57"/>
    </row>
    <row r="304" spans="1:50" s="75" customFormat="1" ht="13.5" customHeight="1" x14ac:dyDescent="0.15">
      <c r="A304" s="119"/>
      <c r="B304" s="102" t="s">
        <v>40</v>
      </c>
      <c r="C304" s="102" t="s">
        <v>41</v>
      </c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5"/>
      <c r="Q304" s="105"/>
      <c r="R304" s="105"/>
      <c r="S304" s="105"/>
      <c r="T304" s="105"/>
      <c r="U304" s="105"/>
      <c r="V304" s="105">
        <v>3.4099999999999998E-3</v>
      </c>
      <c r="W304" s="105">
        <v>2.3E-3</v>
      </c>
      <c r="X304" s="110">
        <v>2E-3</v>
      </c>
      <c r="Y304" s="110">
        <v>2.3E-3</v>
      </c>
      <c r="Z304" s="135">
        <v>1.4E-3</v>
      </c>
      <c r="AA304" s="135">
        <v>3.3999999999999998E-3</v>
      </c>
      <c r="AB304" s="135">
        <v>1.8E-3</v>
      </c>
      <c r="AC304" s="135">
        <v>1.5E-3</v>
      </c>
      <c r="AD304" s="65"/>
      <c r="AE304" s="65"/>
      <c r="AG304" s="56"/>
      <c r="AH304" s="56"/>
      <c r="AI304" s="56"/>
      <c r="AJ304" s="56"/>
      <c r="AK304" s="56"/>
      <c r="AL304" s="56"/>
      <c r="AM304" s="56"/>
      <c r="AN304" s="65"/>
      <c r="AO304" s="65"/>
      <c r="AP304" s="65"/>
      <c r="AU304" s="57"/>
      <c r="AV304" s="57"/>
      <c r="AW304" s="57"/>
      <c r="AX304" s="57"/>
    </row>
    <row r="305" spans="1:50" s="75" customFormat="1" ht="13.5" customHeight="1" x14ac:dyDescent="0.15">
      <c r="A305" s="102" t="s">
        <v>237</v>
      </c>
      <c r="B305" s="102" t="s">
        <v>238</v>
      </c>
      <c r="C305" s="102" t="s">
        <v>286</v>
      </c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5"/>
      <c r="Q305" s="105"/>
      <c r="R305" s="105">
        <v>3.6250000000000002E-3</v>
      </c>
      <c r="S305" s="105">
        <v>5.5266666666666658E-3</v>
      </c>
      <c r="T305" s="105">
        <v>5.2652777777777784E-3</v>
      </c>
      <c r="U305" s="105">
        <v>9.4083333333333328E-3</v>
      </c>
      <c r="V305" s="105">
        <v>1.0025000000000001E-2</v>
      </c>
      <c r="W305" s="105">
        <v>2.24E-2</v>
      </c>
      <c r="X305" s="134">
        <v>3.8999999999999998E-3</v>
      </c>
      <c r="Y305" s="134">
        <v>4.4999999999999997E-3</v>
      </c>
      <c r="Z305" s="124" t="s">
        <v>324</v>
      </c>
      <c r="AA305" s="124">
        <v>1.5E-3</v>
      </c>
      <c r="AB305" s="124">
        <v>1.8E-3</v>
      </c>
      <c r="AC305" s="124">
        <v>1.9E-3</v>
      </c>
      <c r="AD305" s="65"/>
      <c r="AE305" s="65"/>
      <c r="AG305" s="56"/>
      <c r="AH305" s="56"/>
      <c r="AI305" s="56"/>
      <c r="AJ305" s="56"/>
      <c r="AK305" s="56"/>
      <c r="AL305" s="56"/>
      <c r="AM305" s="56"/>
      <c r="AN305" s="65"/>
      <c r="AO305" s="65"/>
      <c r="AP305" s="65"/>
      <c r="AU305" s="57"/>
      <c r="AV305" s="57"/>
      <c r="AW305" s="57"/>
      <c r="AX305" s="57"/>
    </row>
    <row r="306" spans="1:50" s="75" customFormat="1" ht="13.5" customHeight="1" x14ac:dyDescent="0.15">
      <c r="A306" s="112" t="s">
        <v>239</v>
      </c>
      <c r="B306" s="112" t="s">
        <v>240</v>
      </c>
      <c r="C306" s="112" t="s">
        <v>201</v>
      </c>
      <c r="D306" s="113">
        <v>1.23E-2</v>
      </c>
      <c r="E306" s="113">
        <v>1.72E-2</v>
      </c>
      <c r="F306" s="113">
        <v>1.04E-2</v>
      </c>
      <c r="G306" s="113">
        <v>8.6E-3</v>
      </c>
      <c r="H306" s="113">
        <v>5.5999999999999999E-3</v>
      </c>
      <c r="I306" s="113">
        <v>1.8E-3</v>
      </c>
      <c r="J306" s="113">
        <v>5.9999999999999995E-4</v>
      </c>
      <c r="K306" s="113">
        <v>1.6000000000000001E-3</v>
      </c>
      <c r="L306" s="113">
        <v>3.3333333333333332E-4</v>
      </c>
      <c r="M306" s="113">
        <v>3.5000000000000001E-3</v>
      </c>
      <c r="N306" s="113">
        <v>1.2500000000000001E-2</v>
      </c>
      <c r="O306" s="114">
        <v>1.6381818181818178E-2</v>
      </c>
      <c r="P306" s="114">
        <v>2.5525000000000003E-2</v>
      </c>
      <c r="Q306" s="114">
        <v>6.1083333333333337E-3</v>
      </c>
      <c r="R306" s="114">
        <v>7.1818181818181811E-4</v>
      </c>
      <c r="S306" s="114">
        <v>1.4E-3</v>
      </c>
      <c r="T306" s="114">
        <v>5.5979166666666668E-3</v>
      </c>
      <c r="U306" s="114">
        <v>3.3333333333333332E-4</v>
      </c>
      <c r="V306" s="114">
        <v>9.2499999999999993E-4</v>
      </c>
      <c r="W306" s="114">
        <v>3.5999999999999999E-3</v>
      </c>
      <c r="X306" s="110">
        <v>1.18E-2</v>
      </c>
      <c r="Y306" s="129">
        <v>3.2000000000000002E-3</v>
      </c>
      <c r="Z306" s="132">
        <v>1.6000000000000001E-3</v>
      </c>
      <c r="AA306" s="132">
        <v>1.2999999999999999E-3</v>
      </c>
      <c r="AB306" s="132">
        <v>1.1999999999999999E-3</v>
      </c>
      <c r="AC306" s="127">
        <v>1.4E-3</v>
      </c>
      <c r="AD306" s="65"/>
      <c r="AE306" s="65"/>
      <c r="AG306" s="56"/>
      <c r="AH306" s="56"/>
      <c r="AI306" s="56"/>
      <c r="AJ306" s="56"/>
      <c r="AK306" s="56"/>
      <c r="AL306" s="56"/>
      <c r="AM306" s="56"/>
      <c r="AN306" s="65"/>
      <c r="AO306" s="65"/>
      <c r="AP306" s="65"/>
      <c r="AU306" s="57"/>
      <c r="AV306" s="57"/>
      <c r="AW306" s="57"/>
      <c r="AX306" s="57"/>
    </row>
    <row r="307" spans="1:50" s="75" customFormat="1" ht="13.5" customHeight="1" x14ac:dyDescent="0.15">
      <c r="A307" s="112"/>
      <c r="B307" s="112"/>
      <c r="C307" s="112" t="s">
        <v>241</v>
      </c>
      <c r="D307" s="113">
        <v>1.5100000000000001E-2</v>
      </c>
      <c r="E307" s="113">
        <v>1.7600000000000001E-2</v>
      </c>
      <c r="F307" s="113">
        <v>9.7000000000000003E-3</v>
      </c>
      <c r="G307" s="113">
        <v>7.0000000000000001E-3</v>
      </c>
      <c r="H307" s="113">
        <v>4.1000000000000003E-3</v>
      </c>
      <c r="I307" s="113">
        <v>8.0000000000000004E-4</v>
      </c>
      <c r="J307" s="113">
        <v>4.0000000000000002E-4</v>
      </c>
      <c r="K307" s="113">
        <v>2.0000000000000001E-4</v>
      </c>
      <c r="L307" s="113">
        <v>2.3500000000000001E-3</v>
      </c>
      <c r="M307" s="113">
        <v>5.4000000000000003E-3</v>
      </c>
      <c r="N307" s="113">
        <v>6.7999999999999996E-3</v>
      </c>
      <c r="O307" s="114">
        <v>2.9227272727272727E-2</v>
      </c>
      <c r="P307" s="114">
        <v>5.0808333333333344E-2</v>
      </c>
      <c r="Q307" s="114">
        <v>8.6083333333333342E-3</v>
      </c>
      <c r="R307" s="114">
        <v>2.5350000000000004E-3</v>
      </c>
      <c r="S307" s="114">
        <v>1.6999999999999999E-3</v>
      </c>
      <c r="T307" s="114">
        <v>4.0249999999999999E-3</v>
      </c>
      <c r="U307" s="114">
        <v>9.1666666666666676E-4</v>
      </c>
      <c r="V307" s="114">
        <v>2.6333333333333334E-3</v>
      </c>
      <c r="W307" s="114">
        <v>1.5E-3</v>
      </c>
      <c r="X307" s="110">
        <v>1.01E-2</v>
      </c>
      <c r="Y307" s="129">
        <v>2.8E-3</v>
      </c>
      <c r="Z307" s="130" t="s">
        <v>322</v>
      </c>
      <c r="AA307" s="130" t="s">
        <v>325</v>
      </c>
      <c r="AB307" s="130">
        <v>1.1999999999999999E-3</v>
      </c>
      <c r="AC307" s="118">
        <v>8.0000000000000004E-4</v>
      </c>
      <c r="AD307" s="65"/>
      <c r="AE307" s="65"/>
      <c r="AG307" s="56"/>
      <c r="AH307" s="56"/>
      <c r="AI307" s="56"/>
      <c r="AJ307" s="56"/>
      <c r="AK307" s="56"/>
      <c r="AL307" s="56"/>
      <c r="AM307" s="56"/>
      <c r="AN307" s="65"/>
      <c r="AO307" s="65"/>
      <c r="AP307" s="65"/>
      <c r="AU307" s="57"/>
      <c r="AV307" s="57"/>
      <c r="AW307" s="57"/>
      <c r="AX307" s="57"/>
    </row>
    <row r="308" spans="1:50" s="75" customFormat="1" ht="13.5" customHeight="1" x14ac:dyDescent="0.15">
      <c r="A308" s="112"/>
      <c r="B308" s="112"/>
      <c r="C308" s="112" t="s">
        <v>412</v>
      </c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4"/>
      <c r="P308" s="114"/>
      <c r="Q308" s="114"/>
      <c r="R308" s="114"/>
      <c r="S308" s="114"/>
      <c r="T308" s="114"/>
      <c r="U308" s="114"/>
      <c r="V308" s="114"/>
      <c r="W308" s="114"/>
      <c r="X308" s="110"/>
      <c r="Y308" s="129"/>
      <c r="Z308" s="130"/>
      <c r="AA308" s="130"/>
      <c r="AB308" s="130"/>
      <c r="AC308" s="118">
        <v>8.9999999999999998E-4</v>
      </c>
      <c r="AD308" s="65"/>
      <c r="AE308" s="65"/>
      <c r="AG308" s="56"/>
      <c r="AH308" s="56"/>
      <c r="AI308" s="56"/>
      <c r="AJ308" s="56"/>
      <c r="AK308" s="56"/>
      <c r="AL308" s="56"/>
      <c r="AM308" s="56"/>
      <c r="AN308" s="65"/>
      <c r="AO308" s="65"/>
      <c r="AP308" s="65"/>
      <c r="AU308" s="57"/>
      <c r="AV308" s="57"/>
      <c r="AW308" s="57"/>
      <c r="AX308" s="57"/>
    </row>
    <row r="309" spans="1:50" s="75" customFormat="1" ht="13.5" customHeight="1" x14ac:dyDescent="0.15">
      <c r="A309" s="119"/>
      <c r="B309" s="119"/>
      <c r="C309" s="181" t="s">
        <v>156</v>
      </c>
      <c r="D309" s="120">
        <v>1.37E-2</v>
      </c>
      <c r="E309" s="120">
        <v>1.7399999999999999E-2</v>
      </c>
      <c r="F309" s="120">
        <v>1.01E-2</v>
      </c>
      <c r="G309" s="120">
        <v>7.7999999999999996E-3</v>
      </c>
      <c r="H309" s="120">
        <v>4.8999999999999998E-3</v>
      </c>
      <c r="I309" s="120">
        <v>1.2999999999999999E-3</v>
      </c>
      <c r="J309" s="120">
        <v>5.0000000000000001E-4</v>
      </c>
      <c r="K309" s="120">
        <v>8.9999999999999998E-4</v>
      </c>
      <c r="L309" s="120">
        <v>1.3416666666666664E-3</v>
      </c>
      <c r="M309" s="120">
        <v>4.4999999999999997E-3</v>
      </c>
      <c r="N309" s="120">
        <v>9.7000000000000003E-3</v>
      </c>
      <c r="O309" s="114">
        <v>2.2799999999999997E-2</v>
      </c>
      <c r="P309" s="114">
        <v>3.8166666666666668E-2</v>
      </c>
      <c r="Q309" s="121">
        <v>7.3750000000000005E-3</v>
      </c>
      <c r="R309" s="121">
        <v>2.3841666666666668E-3</v>
      </c>
      <c r="S309" s="121">
        <v>1.6000000000000001E-3</v>
      </c>
      <c r="T309" s="121">
        <v>3.8618181818181824E-3</v>
      </c>
      <c r="U309" s="121">
        <v>6.1666666666666662E-4</v>
      </c>
      <c r="V309" s="121">
        <v>1.7916666666666669E-3</v>
      </c>
      <c r="W309" s="121">
        <v>2.5999999999999999E-3</v>
      </c>
      <c r="X309" s="110">
        <v>1.18E-2</v>
      </c>
      <c r="Y309" s="129">
        <v>3.0000000000000001E-3</v>
      </c>
      <c r="Z309" s="133">
        <v>1.6000000000000001E-3</v>
      </c>
      <c r="AA309" s="133">
        <v>1.2999999999999999E-3</v>
      </c>
      <c r="AB309" s="133">
        <v>1.1999999999999999E-3</v>
      </c>
      <c r="AC309" s="122">
        <v>1E-3</v>
      </c>
      <c r="AD309" s="65"/>
      <c r="AE309" s="65"/>
      <c r="AG309" s="56"/>
      <c r="AH309" s="56"/>
      <c r="AI309" s="56"/>
      <c r="AJ309" s="56"/>
      <c r="AK309" s="56"/>
      <c r="AL309" s="56"/>
      <c r="AM309" s="56"/>
      <c r="AN309" s="65"/>
      <c r="AO309" s="65"/>
      <c r="AP309" s="65"/>
      <c r="AU309" s="57"/>
      <c r="AV309" s="57"/>
      <c r="AW309" s="57"/>
      <c r="AX309" s="57"/>
    </row>
    <row r="310" spans="1:50" s="75" customFormat="1" ht="13.5" customHeight="1" x14ac:dyDescent="0.15">
      <c r="A310" s="106" t="s">
        <v>242</v>
      </c>
      <c r="B310" s="106" t="s">
        <v>243</v>
      </c>
      <c r="C310" s="106" t="s">
        <v>244</v>
      </c>
      <c r="D310" s="107">
        <v>1.49E-2</v>
      </c>
      <c r="E310" s="107">
        <v>3.3099999999999997E-2</v>
      </c>
      <c r="F310" s="107">
        <v>1.0200000000000001E-2</v>
      </c>
      <c r="G310" s="107">
        <v>1.49E-2</v>
      </c>
      <c r="H310" s="107">
        <v>1.1299999999999999E-2</v>
      </c>
      <c r="I310" s="107">
        <v>1.3899999999999999E-2</v>
      </c>
      <c r="J310" s="107">
        <v>1.0699999999999999E-2</v>
      </c>
      <c r="K310" s="107">
        <v>1.1900000000000001E-2</v>
      </c>
      <c r="L310" s="107">
        <v>1.3216666666666663E-2</v>
      </c>
      <c r="M310" s="107">
        <v>9.7000000000000003E-3</v>
      </c>
      <c r="N310" s="107">
        <v>2.1399999999999999E-2</v>
      </c>
      <c r="O310" s="108">
        <v>2.5050000000000003E-2</v>
      </c>
      <c r="P310" s="108">
        <v>4.1799999999999997E-2</v>
      </c>
      <c r="Q310" s="108">
        <v>2.1574999999999997E-2</v>
      </c>
      <c r="R310" s="108">
        <v>4.3181666666666667E-2</v>
      </c>
      <c r="S310" s="108">
        <v>3.8661666666666664E-2</v>
      </c>
      <c r="T310" s="108">
        <v>3.9691666666666667E-2</v>
      </c>
      <c r="U310" s="108">
        <v>1.9199999999999998E-2</v>
      </c>
      <c r="V310" s="108">
        <v>1.5575E-2</v>
      </c>
      <c r="W310" s="108">
        <v>1.9099999999999999E-2</v>
      </c>
      <c r="X310" s="111">
        <v>2.12E-2</v>
      </c>
      <c r="Y310" s="150">
        <v>2.01E-2</v>
      </c>
      <c r="Z310" s="118" t="s">
        <v>326</v>
      </c>
      <c r="AA310" s="118">
        <v>8.9999999999999993E-3</v>
      </c>
      <c r="AB310" s="118">
        <v>1.38E-2</v>
      </c>
      <c r="AC310" s="118">
        <v>7.6E-3</v>
      </c>
      <c r="AD310" s="65"/>
      <c r="AE310" s="65"/>
      <c r="AG310" s="56"/>
      <c r="AH310" s="56"/>
      <c r="AI310" s="56"/>
      <c r="AJ310" s="56"/>
      <c r="AK310" s="56"/>
      <c r="AL310" s="56"/>
      <c r="AM310" s="56"/>
      <c r="AN310" s="65"/>
      <c r="AO310" s="65"/>
      <c r="AP310" s="65"/>
      <c r="AU310" s="57"/>
      <c r="AV310" s="57"/>
      <c r="AW310" s="57"/>
      <c r="AX310" s="57"/>
    </row>
    <row r="311" spans="1:50" s="75" customFormat="1" ht="13.5" customHeight="1" x14ac:dyDescent="0.15">
      <c r="A311" s="112"/>
      <c r="B311" s="112"/>
      <c r="C311" s="112" t="s">
        <v>413</v>
      </c>
      <c r="D311" s="113">
        <v>3.0200000000000001E-2</v>
      </c>
      <c r="E311" s="113">
        <v>1.4500000000000001E-2</v>
      </c>
      <c r="F311" s="113">
        <v>6.3E-3</v>
      </c>
      <c r="G311" s="113">
        <v>7.7000000000000002E-3</v>
      </c>
      <c r="H311" s="113">
        <v>1.2999999999999999E-3</v>
      </c>
      <c r="I311" s="113">
        <v>4.4999999999999997E-3</v>
      </c>
      <c r="J311" s="113">
        <v>2.3E-3</v>
      </c>
      <c r="K311" s="113">
        <v>2.0999999999999999E-3</v>
      </c>
      <c r="L311" s="113">
        <v>3.3333333333333332E-4</v>
      </c>
      <c r="M311" s="113">
        <v>1E-4</v>
      </c>
      <c r="N311" s="113">
        <v>1E-4</v>
      </c>
      <c r="O311" s="114">
        <v>6.9333333333333339E-3</v>
      </c>
      <c r="P311" s="114">
        <v>6.1727272727272733E-3</v>
      </c>
      <c r="Q311" s="114">
        <v>1.8541666666666665E-2</v>
      </c>
      <c r="R311" s="114">
        <v>6.0550000000000005E-3</v>
      </c>
      <c r="S311" s="114">
        <v>9.148333333333333E-3</v>
      </c>
      <c r="T311" s="114">
        <v>2.9833333333333331E-3</v>
      </c>
      <c r="U311" s="114">
        <v>1.4499999999999999E-3</v>
      </c>
      <c r="V311" s="114">
        <v>7.7499999999999997E-4</v>
      </c>
      <c r="W311" s="114">
        <v>1.9E-3</v>
      </c>
      <c r="X311" s="116">
        <v>1.8E-3</v>
      </c>
      <c r="Y311" s="151">
        <v>3.5000000000000001E-3</v>
      </c>
      <c r="Z311" s="118" t="s">
        <v>325</v>
      </c>
      <c r="AA311" s="118">
        <v>8.0000000000000004E-4</v>
      </c>
      <c r="AB311" s="118">
        <v>5.8999999999999999E-3</v>
      </c>
      <c r="AC311" s="118">
        <v>2.9999999999999997E-4</v>
      </c>
      <c r="AD311" s="65"/>
      <c r="AE311" s="65"/>
      <c r="AG311" s="56"/>
      <c r="AH311" s="56"/>
      <c r="AI311" s="56"/>
      <c r="AJ311" s="56"/>
      <c r="AK311" s="56"/>
      <c r="AL311" s="56"/>
      <c r="AM311" s="56"/>
      <c r="AN311" s="65"/>
      <c r="AO311" s="65"/>
      <c r="AP311" s="65"/>
      <c r="AU311" s="57"/>
      <c r="AV311" s="57"/>
      <c r="AW311" s="57"/>
      <c r="AX311" s="57"/>
    </row>
    <row r="312" spans="1:50" s="75" customFormat="1" ht="13.5" customHeight="1" x14ac:dyDescent="0.15">
      <c r="A312" s="112"/>
      <c r="B312" s="112"/>
      <c r="C312" s="112" t="s">
        <v>246</v>
      </c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4"/>
      <c r="P312" s="114"/>
      <c r="Q312" s="114"/>
      <c r="R312" s="114">
        <v>3.522E-3</v>
      </c>
      <c r="S312" s="114">
        <v>9.4133333333333343E-3</v>
      </c>
      <c r="T312" s="114">
        <v>1.2666666666666666E-3</v>
      </c>
      <c r="U312" s="114">
        <v>1.8333333333333333E-3</v>
      </c>
      <c r="V312" s="114">
        <v>2.1666666666666666E-3</v>
      </c>
      <c r="W312" s="114">
        <v>2.5999999999999999E-3</v>
      </c>
      <c r="X312" s="116">
        <v>2.2000000000000001E-3</v>
      </c>
      <c r="Y312" s="151"/>
      <c r="Z312" s="118">
        <v>1.1000000000000001E-3</v>
      </c>
      <c r="AA312" s="118">
        <v>1.1000000000000001E-3</v>
      </c>
      <c r="AB312" s="118">
        <v>5.0000000000000001E-3</v>
      </c>
      <c r="AC312" s="118">
        <v>1.5E-3</v>
      </c>
      <c r="AD312" s="65"/>
      <c r="AE312" s="65"/>
      <c r="AG312" s="56"/>
      <c r="AH312" s="56"/>
      <c r="AI312" s="56"/>
      <c r="AJ312" s="56"/>
      <c r="AK312" s="56"/>
      <c r="AL312" s="56"/>
      <c r="AM312" s="56"/>
      <c r="AN312" s="65"/>
      <c r="AO312" s="65"/>
      <c r="AP312" s="65"/>
      <c r="AU312" s="57"/>
      <c r="AV312" s="57"/>
      <c r="AW312" s="57"/>
      <c r="AX312" s="57"/>
    </row>
    <row r="313" spans="1:50" s="75" customFormat="1" ht="13.5" customHeight="1" x14ac:dyDescent="0.15">
      <c r="A313" s="112"/>
      <c r="B313" s="112"/>
      <c r="C313" s="112" t="s">
        <v>247</v>
      </c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4"/>
      <c r="P313" s="114"/>
      <c r="Q313" s="114"/>
      <c r="R313" s="114"/>
      <c r="S313" s="114"/>
      <c r="T313" s="114"/>
      <c r="U313" s="114"/>
      <c r="V313" s="114"/>
      <c r="W313" s="114"/>
      <c r="X313" s="116">
        <v>6.1999999999999998E-3</v>
      </c>
      <c r="Y313" s="151">
        <v>8.9999999999999993E-3</v>
      </c>
      <c r="Z313" s="118" t="s">
        <v>327</v>
      </c>
      <c r="AA313" s="118">
        <v>4.5999999999999999E-3</v>
      </c>
      <c r="AB313" s="118">
        <v>6.3E-3</v>
      </c>
      <c r="AC313" s="118">
        <v>4.4000000000000003E-3</v>
      </c>
      <c r="AD313" s="65"/>
      <c r="AE313" s="65"/>
      <c r="AG313" s="56"/>
      <c r="AH313" s="56"/>
      <c r="AI313" s="56"/>
      <c r="AJ313" s="56"/>
      <c r="AK313" s="56"/>
      <c r="AL313" s="56"/>
      <c r="AM313" s="56"/>
      <c r="AN313" s="65"/>
      <c r="AO313" s="65"/>
      <c r="AP313" s="65"/>
      <c r="AU313" s="57"/>
      <c r="AV313" s="57"/>
      <c r="AW313" s="57"/>
      <c r="AX313" s="57"/>
    </row>
    <row r="314" spans="1:50" s="75" customFormat="1" ht="13.5" customHeight="1" x14ac:dyDescent="0.15">
      <c r="A314" s="112"/>
      <c r="B314" s="119"/>
      <c r="C314" s="181" t="s">
        <v>275</v>
      </c>
      <c r="D314" s="120">
        <v>2.2599999999999999E-2</v>
      </c>
      <c r="E314" s="120">
        <v>2.3800000000000002E-2</v>
      </c>
      <c r="F314" s="120">
        <v>8.3000000000000001E-3</v>
      </c>
      <c r="G314" s="120">
        <v>1.1299999999999999E-2</v>
      </c>
      <c r="H314" s="120">
        <v>6.3E-3</v>
      </c>
      <c r="I314" s="120">
        <v>9.1999999999999998E-3</v>
      </c>
      <c r="J314" s="120">
        <v>6.4999999999999997E-3</v>
      </c>
      <c r="K314" s="120">
        <v>7.0000000000000001E-3</v>
      </c>
      <c r="L314" s="120">
        <v>6.7916666666666672E-3</v>
      </c>
      <c r="M314" s="120">
        <v>4.8999999999999998E-3</v>
      </c>
      <c r="N314" s="120">
        <v>1.0800000000000001E-2</v>
      </c>
      <c r="O314" s="121">
        <v>1.6E-2</v>
      </c>
      <c r="P314" s="121">
        <v>2.3990909090909094E-2</v>
      </c>
      <c r="Q314" s="121">
        <v>2.0058333333333334E-2</v>
      </c>
      <c r="R314" s="121">
        <v>1.9068333333333333E-2</v>
      </c>
      <c r="S314" s="121">
        <v>1.9082777777777778E-2</v>
      </c>
      <c r="T314" s="121">
        <v>1.3958333333333335E-2</v>
      </c>
      <c r="U314" s="121">
        <v>7.4944444444444433E-3</v>
      </c>
      <c r="V314" s="121">
        <v>6.183333333333335E-3</v>
      </c>
      <c r="W314" s="121">
        <v>8.6E-3</v>
      </c>
      <c r="X314" s="126">
        <v>8.3999999999999995E-3</v>
      </c>
      <c r="Y314" s="152">
        <v>1.0800000000000001E-2</v>
      </c>
      <c r="Z314" s="122" t="s">
        <v>328</v>
      </c>
      <c r="AA314" s="122">
        <v>3.8999999999999998E-3</v>
      </c>
      <c r="AB314" s="122">
        <v>7.6E-3</v>
      </c>
      <c r="AC314" s="122">
        <v>3.5999999999999999E-3</v>
      </c>
      <c r="AD314" s="65"/>
      <c r="AE314" s="65"/>
      <c r="AG314" s="56"/>
      <c r="AH314" s="56"/>
      <c r="AI314" s="56"/>
      <c r="AJ314" s="56"/>
      <c r="AK314" s="56"/>
      <c r="AL314" s="56"/>
      <c r="AM314" s="56"/>
      <c r="AN314" s="65"/>
      <c r="AO314" s="65"/>
      <c r="AP314" s="65"/>
      <c r="AU314" s="57"/>
      <c r="AV314" s="57"/>
      <c r="AW314" s="57"/>
      <c r="AX314" s="57"/>
    </row>
    <row r="315" spans="1:50" s="75" customFormat="1" ht="13.5" customHeight="1" x14ac:dyDescent="0.15">
      <c r="A315" s="106" t="s">
        <v>248</v>
      </c>
      <c r="B315" s="106" t="s">
        <v>33</v>
      </c>
      <c r="C315" s="106" t="s">
        <v>34</v>
      </c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8"/>
      <c r="P315" s="108"/>
      <c r="Q315" s="108"/>
      <c r="R315" s="108"/>
      <c r="S315" s="108"/>
      <c r="T315" s="108"/>
      <c r="U315" s="108"/>
      <c r="V315" s="108">
        <v>2.8524999999999995E-2</v>
      </c>
      <c r="W315" s="108">
        <v>3.5999999999999999E-3</v>
      </c>
      <c r="X315" s="111">
        <v>6.4999999999999997E-3</v>
      </c>
      <c r="Y315" s="111">
        <v>1.1599999999999999E-2</v>
      </c>
      <c r="Z315" s="127">
        <v>9.2999999999999992E-3</v>
      </c>
      <c r="AA315" s="127">
        <v>5.4000000000000003E-3</v>
      </c>
      <c r="AB315" s="127">
        <v>3.8E-3</v>
      </c>
      <c r="AC315" s="127">
        <v>4.5999999999999999E-3</v>
      </c>
      <c r="AD315" s="65"/>
      <c r="AE315" s="65"/>
      <c r="AG315" s="56"/>
      <c r="AH315" s="56"/>
      <c r="AI315" s="56"/>
      <c r="AJ315" s="56"/>
      <c r="AK315" s="56"/>
      <c r="AL315" s="56"/>
      <c r="AM315" s="56"/>
      <c r="AN315" s="65"/>
      <c r="AO315" s="65"/>
      <c r="AP315" s="65"/>
      <c r="AU315" s="57"/>
      <c r="AV315" s="57"/>
      <c r="AW315" s="57"/>
      <c r="AX315" s="57"/>
    </row>
    <row r="316" spans="1:50" s="75" customFormat="1" ht="13.5" customHeight="1" x14ac:dyDescent="0.15">
      <c r="A316" s="112"/>
      <c r="B316" s="112" t="s">
        <v>287</v>
      </c>
      <c r="C316" s="112" t="s">
        <v>35</v>
      </c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4"/>
      <c r="P316" s="114"/>
      <c r="Q316" s="114"/>
      <c r="R316" s="114"/>
      <c r="S316" s="114"/>
      <c r="T316" s="114"/>
      <c r="U316" s="114"/>
      <c r="V316" s="114">
        <v>3.9849999999999997E-2</v>
      </c>
      <c r="W316" s="114">
        <v>1.3599999999999999E-2</v>
      </c>
      <c r="X316" s="110">
        <v>2.3900000000000001E-2</v>
      </c>
      <c r="Y316" s="110">
        <v>2.1600000000000001E-2</v>
      </c>
      <c r="Z316" s="118">
        <v>1.9599999999999999E-2</v>
      </c>
      <c r="AA316" s="118">
        <v>1.12E-2</v>
      </c>
      <c r="AB316" s="118">
        <v>8.5000000000000006E-3</v>
      </c>
      <c r="AC316" s="118">
        <v>8.0000000000000002E-3</v>
      </c>
      <c r="AD316" s="65"/>
      <c r="AE316" s="65"/>
      <c r="AG316" s="56"/>
      <c r="AH316" s="56"/>
      <c r="AI316" s="56"/>
      <c r="AJ316" s="56"/>
      <c r="AK316" s="56"/>
      <c r="AL316" s="56"/>
      <c r="AM316" s="56"/>
      <c r="AN316" s="65"/>
      <c r="AO316" s="65"/>
      <c r="AP316" s="65"/>
      <c r="AU316" s="57"/>
      <c r="AV316" s="57"/>
      <c r="AW316" s="57"/>
      <c r="AX316" s="57"/>
    </row>
    <row r="317" spans="1:50" s="75" customFormat="1" ht="13.5" customHeight="1" x14ac:dyDescent="0.15">
      <c r="A317" s="112"/>
      <c r="B317" s="119"/>
      <c r="C317" s="181" t="s">
        <v>156</v>
      </c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1"/>
      <c r="P317" s="121"/>
      <c r="Q317" s="121"/>
      <c r="R317" s="121"/>
      <c r="S317" s="121"/>
      <c r="T317" s="121"/>
      <c r="U317" s="121"/>
      <c r="V317" s="121"/>
      <c r="W317" s="121"/>
      <c r="X317" s="148"/>
      <c r="Y317" s="148"/>
      <c r="Z317" s="122"/>
      <c r="AA317" s="122"/>
      <c r="AB317" s="122">
        <v>6.1000000000000004E-3</v>
      </c>
      <c r="AC317" s="122">
        <v>6.3E-3</v>
      </c>
      <c r="AD317" s="65"/>
      <c r="AE317" s="65"/>
      <c r="AG317" s="56"/>
      <c r="AH317" s="56"/>
      <c r="AI317" s="56"/>
      <c r="AJ317" s="56"/>
      <c r="AK317" s="56"/>
      <c r="AL317" s="56"/>
      <c r="AM317" s="56"/>
      <c r="AN317" s="65"/>
      <c r="AO317" s="65"/>
      <c r="AP317" s="65"/>
      <c r="AU317" s="57"/>
      <c r="AV317" s="57"/>
      <c r="AW317" s="57"/>
      <c r="AX317" s="57"/>
    </row>
    <row r="318" spans="1:50" s="75" customFormat="1" ht="13.5" customHeight="1" x14ac:dyDescent="0.15">
      <c r="A318" s="119"/>
      <c r="B318" s="144" t="s">
        <v>249</v>
      </c>
      <c r="C318" s="145" t="s">
        <v>250</v>
      </c>
      <c r="D318" s="102"/>
      <c r="E318" s="102"/>
      <c r="F318" s="102"/>
      <c r="G318" s="102"/>
      <c r="H318" s="102"/>
      <c r="I318" s="102"/>
      <c r="J318" s="102"/>
      <c r="K318" s="102"/>
      <c r="L318" s="136"/>
      <c r="M318" s="136"/>
      <c r="N318" s="102"/>
      <c r="O318" s="105"/>
      <c r="P318" s="105"/>
      <c r="Q318" s="153"/>
      <c r="R318" s="153"/>
      <c r="S318" s="153"/>
      <c r="T318" s="153"/>
      <c r="U318" s="153"/>
      <c r="V318" s="105"/>
      <c r="W318" s="105"/>
      <c r="X318" s="102"/>
      <c r="Y318" s="102"/>
      <c r="Z318" s="135">
        <v>1.6999999999999999E-3</v>
      </c>
      <c r="AA318" s="135">
        <v>1.4E-3</v>
      </c>
      <c r="AB318" s="135">
        <v>5.0000000000000001E-4</v>
      </c>
      <c r="AC318" s="135">
        <v>1E-3</v>
      </c>
      <c r="AD318" s="65"/>
      <c r="AE318" s="65"/>
      <c r="AG318" s="56"/>
      <c r="AH318" s="56"/>
      <c r="AI318" s="56"/>
      <c r="AJ318" s="56"/>
      <c r="AK318" s="56"/>
      <c r="AL318" s="56"/>
      <c r="AM318" s="56"/>
      <c r="AN318" s="65"/>
      <c r="AO318" s="65"/>
      <c r="AP318" s="65"/>
      <c r="AU318" s="57"/>
      <c r="AV318" s="57"/>
      <c r="AW318" s="57"/>
      <c r="AX318" s="57"/>
    </row>
    <row r="319" spans="1:50" s="75" customFormat="1" ht="13.5" customHeight="1" x14ac:dyDescent="0.15">
      <c r="A319" s="167" t="s">
        <v>432</v>
      </c>
      <c r="B319" s="193"/>
      <c r="C319" s="193"/>
      <c r="D319" s="165"/>
      <c r="E319" s="165"/>
      <c r="F319" s="165"/>
      <c r="G319" s="165"/>
      <c r="H319" s="165"/>
      <c r="I319" s="165"/>
      <c r="J319" s="165"/>
      <c r="K319" s="165"/>
      <c r="L319" s="161"/>
      <c r="M319" s="161"/>
      <c r="N319" s="165"/>
      <c r="O319" s="162"/>
      <c r="P319" s="162"/>
      <c r="Q319" s="194"/>
      <c r="R319" s="194"/>
      <c r="S319" s="194"/>
      <c r="T319" s="194"/>
      <c r="U319" s="194"/>
      <c r="V319" s="162"/>
      <c r="W319" s="162"/>
      <c r="X319" s="165"/>
      <c r="Y319" s="165"/>
      <c r="Z319" s="164"/>
      <c r="AA319" s="164"/>
      <c r="AB319" s="164"/>
      <c r="AC319" s="65"/>
      <c r="AD319" s="65"/>
      <c r="AE319" s="65"/>
      <c r="AG319" s="56"/>
      <c r="AH319" s="56"/>
      <c r="AI319" s="56"/>
      <c r="AJ319" s="56"/>
      <c r="AK319" s="56"/>
      <c r="AL319" s="56"/>
      <c r="AM319" s="56"/>
      <c r="AN319" s="65"/>
      <c r="AO319" s="65"/>
      <c r="AP319" s="65"/>
      <c r="AU319" s="57"/>
      <c r="AV319" s="57"/>
      <c r="AW319" s="57"/>
      <c r="AX319" s="57"/>
    </row>
    <row r="320" spans="1:50" s="2" customFormat="1" ht="19.5" customHeight="1" x14ac:dyDescent="0.15">
      <c r="A320" s="191" t="s">
        <v>129</v>
      </c>
      <c r="B320" s="1"/>
      <c r="C320" s="1"/>
      <c r="D320" s="1"/>
      <c r="E320" s="1"/>
      <c r="F320" s="1"/>
      <c r="G320" s="1"/>
      <c r="H320" s="1"/>
      <c r="I320" s="1"/>
      <c r="J320" s="1"/>
      <c r="K320" s="91"/>
      <c r="L320" s="91"/>
      <c r="M320" s="91"/>
      <c r="N320" s="91"/>
      <c r="O320" s="91"/>
      <c r="P320" s="93"/>
      <c r="Q320" s="93"/>
      <c r="R320" s="93"/>
      <c r="S320" s="94"/>
      <c r="T320" s="94"/>
      <c r="U320" s="93"/>
      <c r="V320" s="92"/>
      <c r="X320" s="93"/>
      <c r="Y320" s="93"/>
      <c r="Z320" s="201" t="s">
        <v>108</v>
      </c>
      <c r="AA320" s="201"/>
      <c r="AB320" s="201"/>
      <c r="AC320" s="201"/>
      <c r="AD320" s="36"/>
      <c r="AE320" s="36"/>
      <c r="AG320" s="95"/>
      <c r="AH320" s="95"/>
      <c r="AI320" s="95"/>
      <c r="AJ320" s="95"/>
      <c r="AK320" s="95"/>
      <c r="AL320" s="95"/>
      <c r="AM320" s="95"/>
      <c r="AN320" s="36"/>
      <c r="AO320" s="36"/>
      <c r="AP320" s="36"/>
      <c r="AU320" s="1"/>
      <c r="AV320" s="1"/>
      <c r="AW320" s="1"/>
      <c r="AX320" s="1"/>
    </row>
    <row r="321" spans="1:50" s="75" customFormat="1" ht="18" customHeight="1" x14ac:dyDescent="0.15">
      <c r="A321" s="102" t="s">
        <v>88</v>
      </c>
      <c r="B321" s="102" t="s">
        <v>89</v>
      </c>
      <c r="C321" s="102" t="s">
        <v>445</v>
      </c>
      <c r="D321" s="103" t="s">
        <v>90</v>
      </c>
      <c r="E321" s="102" t="s">
        <v>91</v>
      </c>
      <c r="F321" s="103" t="s">
        <v>92</v>
      </c>
      <c r="G321" s="102" t="s">
        <v>93</v>
      </c>
      <c r="H321" s="103" t="s">
        <v>94</v>
      </c>
      <c r="I321" s="102" t="s">
        <v>95</v>
      </c>
      <c r="J321" s="102" t="s">
        <v>96</v>
      </c>
      <c r="K321" s="104" t="s">
        <v>97</v>
      </c>
      <c r="L321" s="104" t="s">
        <v>130</v>
      </c>
      <c r="M321" s="104" t="s">
        <v>131</v>
      </c>
      <c r="N321" s="104" t="s">
        <v>132</v>
      </c>
      <c r="O321" s="105" t="s">
        <v>133</v>
      </c>
      <c r="P321" s="105" t="s">
        <v>134</v>
      </c>
      <c r="Q321" s="105" t="s">
        <v>135</v>
      </c>
      <c r="R321" s="105" t="s">
        <v>136</v>
      </c>
      <c r="S321" s="105" t="s">
        <v>137</v>
      </c>
      <c r="T321" s="105" t="s">
        <v>138</v>
      </c>
      <c r="U321" s="105" t="s">
        <v>139</v>
      </c>
      <c r="V321" s="105" t="s">
        <v>140</v>
      </c>
      <c r="W321" s="105" t="s">
        <v>141</v>
      </c>
      <c r="X321" s="105" t="s">
        <v>98</v>
      </c>
      <c r="Y321" s="105" t="s">
        <v>142</v>
      </c>
      <c r="Z321" s="105" t="s">
        <v>99</v>
      </c>
      <c r="AA321" s="105" t="s">
        <v>143</v>
      </c>
      <c r="AB321" s="105" t="s">
        <v>126</v>
      </c>
      <c r="AC321" s="105" t="s">
        <v>404</v>
      </c>
      <c r="AD321" s="65"/>
      <c r="AE321" s="65"/>
      <c r="AG321" s="56"/>
      <c r="AH321" s="56"/>
      <c r="AI321" s="56"/>
      <c r="AJ321" s="56"/>
      <c r="AK321" s="56"/>
      <c r="AL321" s="56"/>
      <c r="AM321" s="56"/>
      <c r="AN321" s="65"/>
      <c r="AO321" s="65"/>
      <c r="AP321" s="65"/>
      <c r="AU321" s="57"/>
      <c r="AV321" s="57"/>
      <c r="AW321" s="57"/>
      <c r="AX321" s="57"/>
    </row>
    <row r="322" spans="1:50" s="75" customFormat="1" ht="14.25" customHeight="1" x14ac:dyDescent="0.15">
      <c r="A322" s="106" t="s">
        <v>144</v>
      </c>
      <c r="B322" s="106" t="s">
        <v>144</v>
      </c>
      <c r="C322" s="106" t="s">
        <v>145</v>
      </c>
      <c r="D322" s="107">
        <v>0.1638</v>
      </c>
      <c r="E322" s="107">
        <v>0.30580000000000002</v>
      </c>
      <c r="F322" s="107">
        <v>0.41320000000000001</v>
      </c>
      <c r="G322" s="107">
        <v>0.2873</v>
      </c>
      <c r="H322" s="107">
        <v>0.2137</v>
      </c>
      <c r="I322" s="107">
        <v>0.1515</v>
      </c>
      <c r="J322" s="107">
        <v>0.14560000000000001</v>
      </c>
      <c r="K322" s="107">
        <v>0.1021</v>
      </c>
      <c r="L322" s="107">
        <v>0.15049166666666669</v>
      </c>
      <c r="M322" s="107">
        <v>0.29709999999999998</v>
      </c>
      <c r="N322" s="107">
        <v>0.2225</v>
      </c>
      <c r="O322" s="108"/>
      <c r="P322" s="108"/>
      <c r="Q322" s="109"/>
      <c r="R322" s="109"/>
      <c r="S322" s="109"/>
      <c r="T322" s="109"/>
      <c r="U322" s="109"/>
      <c r="V322" s="109"/>
      <c r="W322" s="109"/>
      <c r="X322" s="110"/>
      <c r="Y322" s="110"/>
      <c r="Z322" s="110"/>
      <c r="AA322" s="110"/>
      <c r="AB322" s="110"/>
      <c r="AC322" s="110"/>
      <c r="AD322" s="65"/>
      <c r="AE322" s="65"/>
      <c r="AG322" s="56"/>
      <c r="AH322" s="56"/>
      <c r="AI322" s="56"/>
      <c r="AJ322" s="56"/>
      <c r="AK322" s="56"/>
      <c r="AL322" s="56"/>
      <c r="AM322" s="56"/>
      <c r="AN322" s="65"/>
      <c r="AO322" s="65"/>
      <c r="AP322" s="65"/>
      <c r="AU322" s="57"/>
      <c r="AV322" s="57"/>
      <c r="AW322" s="57"/>
      <c r="AX322" s="57"/>
    </row>
    <row r="323" spans="1:50" s="75" customFormat="1" ht="14.25" customHeight="1" x14ac:dyDescent="0.15">
      <c r="A323" s="112"/>
      <c r="B323" s="112"/>
      <c r="C323" s="112" t="s">
        <v>146</v>
      </c>
      <c r="D323" s="113">
        <v>0.1263</v>
      </c>
      <c r="E323" s="113">
        <v>0.13919999999999999</v>
      </c>
      <c r="F323" s="113">
        <v>0.26350000000000001</v>
      </c>
      <c r="G323" s="113">
        <v>0.35920000000000002</v>
      </c>
      <c r="H323" s="113">
        <v>0.16789999999999999</v>
      </c>
      <c r="I323" s="113">
        <v>0.16980000000000001</v>
      </c>
      <c r="J323" s="113">
        <v>6.6900000000000001E-2</v>
      </c>
      <c r="K323" s="113">
        <v>0.1042</v>
      </c>
      <c r="L323" s="113">
        <v>0.17416666666666666</v>
      </c>
      <c r="M323" s="113">
        <v>0.2233</v>
      </c>
      <c r="N323" s="113">
        <v>0.2223</v>
      </c>
      <c r="O323" s="114"/>
      <c r="P323" s="114"/>
      <c r="Q323" s="115"/>
      <c r="R323" s="115"/>
      <c r="S323" s="115"/>
      <c r="T323" s="115"/>
      <c r="U323" s="115"/>
      <c r="V323" s="115"/>
      <c r="W323" s="115"/>
      <c r="X323" s="110"/>
      <c r="Y323" s="110"/>
      <c r="Z323" s="110"/>
      <c r="AA323" s="110"/>
      <c r="AB323" s="110"/>
      <c r="AC323" s="110"/>
      <c r="AD323" s="65"/>
      <c r="AE323" s="65"/>
      <c r="AG323" s="56"/>
      <c r="AH323" s="56"/>
      <c r="AI323" s="56"/>
      <c r="AJ323" s="56"/>
      <c r="AK323" s="56"/>
      <c r="AL323" s="56"/>
      <c r="AM323" s="56"/>
      <c r="AN323" s="65"/>
      <c r="AO323" s="65"/>
      <c r="AP323" s="65"/>
      <c r="AU323" s="57"/>
      <c r="AV323" s="57"/>
      <c r="AW323" s="57"/>
      <c r="AX323" s="57"/>
    </row>
    <row r="324" spans="1:50" s="75" customFormat="1" ht="14.25" customHeight="1" x14ac:dyDescent="0.15">
      <c r="A324" s="112"/>
      <c r="B324" s="112"/>
      <c r="C324" s="112" t="s">
        <v>147</v>
      </c>
      <c r="D324" s="113">
        <v>0.1958</v>
      </c>
      <c r="E324" s="113">
        <v>0.26540000000000002</v>
      </c>
      <c r="F324" s="113">
        <v>0.1757</v>
      </c>
      <c r="G324" s="113">
        <v>0.23769999999999999</v>
      </c>
      <c r="H324" s="113">
        <v>0.1729</v>
      </c>
      <c r="I324" s="113">
        <v>0.17799999999999999</v>
      </c>
      <c r="J324" s="113">
        <v>0.16009999999999999</v>
      </c>
      <c r="K324" s="113">
        <v>0.2319</v>
      </c>
      <c r="L324" s="113">
        <v>0.3536333333333333</v>
      </c>
      <c r="M324" s="113">
        <v>0.34539999999999998</v>
      </c>
      <c r="N324" s="113">
        <v>0.1794</v>
      </c>
      <c r="O324" s="114">
        <v>0.154525</v>
      </c>
      <c r="P324" s="114"/>
      <c r="Q324" s="115"/>
      <c r="R324" s="115"/>
      <c r="S324" s="115"/>
      <c r="T324" s="115"/>
      <c r="U324" s="115"/>
      <c r="V324" s="115"/>
      <c r="W324" s="115"/>
      <c r="X324" s="110"/>
      <c r="Y324" s="110"/>
      <c r="Z324" s="110"/>
      <c r="AA324" s="110"/>
      <c r="AB324" s="110"/>
      <c r="AC324" s="110"/>
      <c r="AD324" s="65"/>
      <c r="AE324" s="65"/>
      <c r="AG324" s="56"/>
      <c r="AH324" s="56"/>
      <c r="AI324" s="56"/>
      <c r="AJ324" s="56"/>
      <c r="AK324" s="56"/>
      <c r="AL324" s="56"/>
      <c r="AM324" s="56"/>
      <c r="AN324" s="65"/>
      <c r="AO324" s="65"/>
      <c r="AP324" s="65"/>
      <c r="AU324" s="57"/>
      <c r="AV324" s="57"/>
      <c r="AW324" s="57"/>
      <c r="AX324" s="57"/>
    </row>
    <row r="325" spans="1:50" s="75" customFormat="1" ht="14.25" customHeight="1" x14ac:dyDescent="0.15">
      <c r="A325" s="112"/>
      <c r="B325" s="112"/>
      <c r="C325" s="112" t="s">
        <v>148</v>
      </c>
      <c r="D325" s="113">
        <v>0.1734</v>
      </c>
      <c r="E325" s="113">
        <v>0.1109</v>
      </c>
      <c r="F325" s="113">
        <v>0.17130000000000001</v>
      </c>
      <c r="G325" s="113">
        <v>0.107</v>
      </c>
      <c r="H325" s="113">
        <v>0.1729</v>
      </c>
      <c r="I325" s="113">
        <v>4.7300000000000002E-2</v>
      </c>
      <c r="J325" s="113">
        <v>5.1499999999999997E-2</v>
      </c>
      <c r="K325" s="113">
        <v>0.1142</v>
      </c>
      <c r="L325" s="113">
        <v>9.3316666666666659E-2</v>
      </c>
      <c r="M325" s="113">
        <v>0.12280000000000001</v>
      </c>
      <c r="N325" s="113">
        <v>0.128</v>
      </c>
      <c r="O325" s="114"/>
      <c r="P325" s="114"/>
      <c r="Q325" s="115"/>
      <c r="R325" s="115"/>
      <c r="S325" s="115"/>
      <c r="T325" s="115"/>
      <c r="U325" s="115"/>
      <c r="V325" s="115"/>
      <c r="W325" s="115"/>
      <c r="X325" s="110"/>
      <c r="Y325" s="110"/>
      <c r="Z325" s="110"/>
      <c r="AA325" s="110"/>
      <c r="AB325" s="110"/>
      <c r="AC325" s="110"/>
      <c r="AD325" s="65"/>
      <c r="AE325" s="65"/>
      <c r="AG325" s="56"/>
      <c r="AH325" s="56"/>
      <c r="AI325" s="56"/>
      <c r="AJ325" s="56"/>
      <c r="AK325" s="56"/>
      <c r="AL325" s="56"/>
      <c r="AM325" s="56"/>
      <c r="AN325" s="65"/>
      <c r="AO325" s="65"/>
      <c r="AP325" s="65"/>
      <c r="AU325" s="57"/>
      <c r="AV325" s="57"/>
      <c r="AW325" s="57"/>
      <c r="AX325" s="57"/>
    </row>
    <row r="326" spans="1:50" s="75" customFormat="1" ht="14.25" customHeight="1" x14ac:dyDescent="0.15">
      <c r="A326" s="112"/>
      <c r="B326" s="112"/>
      <c r="C326" s="112" t="s">
        <v>149</v>
      </c>
      <c r="D326" s="113"/>
      <c r="E326" s="113"/>
      <c r="F326" s="113"/>
      <c r="G326" s="113" t="s">
        <v>193</v>
      </c>
      <c r="H326" s="113">
        <v>0.40250000000000002</v>
      </c>
      <c r="I326" s="113">
        <v>0.6159</v>
      </c>
      <c r="J326" s="113">
        <v>0.76559999999999995</v>
      </c>
      <c r="K326" s="113">
        <v>0.64419999999999999</v>
      </c>
      <c r="L326" s="113">
        <v>0.43096666666666672</v>
      </c>
      <c r="M326" s="113">
        <v>0.71319999999999995</v>
      </c>
      <c r="N326" s="113">
        <v>0.43519999999999998</v>
      </c>
      <c r="O326" s="114">
        <v>0.30047999999999997</v>
      </c>
      <c r="P326" s="114"/>
      <c r="Q326" s="115"/>
      <c r="R326" s="115"/>
      <c r="S326" s="115"/>
      <c r="T326" s="115"/>
      <c r="U326" s="115"/>
      <c r="V326" s="115"/>
      <c r="W326" s="115"/>
      <c r="X326" s="110"/>
      <c r="Y326" s="110"/>
      <c r="Z326" s="110"/>
      <c r="AA326" s="110"/>
      <c r="AB326" s="110"/>
      <c r="AC326" s="110"/>
      <c r="AD326" s="65"/>
      <c r="AE326" s="65"/>
      <c r="AG326" s="56"/>
      <c r="AH326" s="56"/>
      <c r="AI326" s="56"/>
      <c r="AJ326" s="56"/>
      <c r="AK326" s="56"/>
      <c r="AL326" s="56"/>
      <c r="AM326" s="56"/>
      <c r="AN326" s="65"/>
      <c r="AO326" s="65"/>
      <c r="AP326" s="65"/>
      <c r="AU326" s="57"/>
      <c r="AV326" s="57"/>
      <c r="AW326" s="57"/>
      <c r="AX326" s="57"/>
    </row>
    <row r="327" spans="1:50" s="75" customFormat="1" ht="14.25" customHeight="1" x14ac:dyDescent="0.15">
      <c r="A327" s="112"/>
      <c r="B327" s="112"/>
      <c r="C327" s="112" t="s">
        <v>150</v>
      </c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>
        <v>0.23150000000000001</v>
      </c>
      <c r="O327" s="114">
        <v>0.18759999999999999</v>
      </c>
      <c r="P327" s="114"/>
      <c r="Q327" s="115"/>
      <c r="R327" s="115"/>
      <c r="S327" s="115"/>
      <c r="T327" s="115"/>
      <c r="U327" s="115"/>
      <c r="V327" s="115"/>
      <c r="W327" s="115"/>
      <c r="X327" s="110"/>
      <c r="Y327" s="110"/>
      <c r="Z327" s="110"/>
      <c r="AA327" s="110"/>
      <c r="AB327" s="110"/>
      <c r="AC327" s="110"/>
      <c r="AD327" s="65"/>
      <c r="AE327" s="65"/>
      <c r="AG327" s="56"/>
      <c r="AH327" s="56"/>
      <c r="AI327" s="56"/>
      <c r="AJ327" s="56"/>
      <c r="AK327" s="56"/>
      <c r="AL327" s="56"/>
      <c r="AM327" s="56"/>
      <c r="AN327" s="65"/>
      <c r="AO327" s="65"/>
      <c r="AP327" s="65"/>
      <c r="AU327" s="57"/>
      <c r="AV327" s="57"/>
      <c r="AW327" s="57"/>
      <c r="AX327" s="57"/>
    </row>
    <row r="328" spans="1:50" s="75" customFormat="1" ht="14.25" customHeight="1" x14ac:dyDescent="0.15">
      <c r="A328" s="112"/>
      <c r="B328" s="112"/>
      <c r="C328" s="112" t="s">
        <v>151</v>
      </c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>
        <v>0.29820000000000002</v>
      </c>
      <c r="O328" s="114">
        <v>0.23127500000000001</v>
      </c>
      <c r="P328" s="114"/>
      <c r="Q328" s="115"/>
      <c r="R328" s="115"/>
      <c r="S328" s="115"/>
      <c r="T328" s="115"/>
      <c r="U328" s="115"/>
      <c r="V328" s="115"/>
      <c r="W328" s="115"/>
      <c r="X328" s="110"/>
      <c r="Y328" s="110"/>
      <c r="Z328" s="110"/>
      <c r="AA328" s="110"/>
      <c r="AB328" s="110"/>
      <c r="AC328" s="110"/>
      <c r="AD328" s="65"/>
      <c r="AE328" s="65"/>
      <c r="AG328" s="56"/>
      <c r="AH328" s="56"/>
      <c r="AI328" s="56"/>
      <c r="AJ328" s="56"/>
      <c r="AK328" s="56"/>
      <c r="AL328" s="56"/>
      <c r="AM328" s="56"/>
      <c r="AN328" s="65"/>
      <c r="AO328" s="65"/>
      <c r="AP328" s="65"/>
      <c r="AU328" s="57"/>
      <c r="AV328" s="57"/>
      <c r="AW328" s="57"/>
      <c r="AX328" s="57"/>
    </row>
    <row r="329" spans="1:50" s="75" customFormat="1" ht="14.25" customHeight="1" x14ac:dyDescent="0.15">
      <c r="A329" s="112"/>
      <c r="B329" s="112"/>
      <c r="C329" s="112" t="s">
        <v>152</v>
      </c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>
        <v>2.9600000000000001E-2</v>
      </c>
      <c r="O329" s="114">
        <v>0.10819166666666667</v>
      </c>
      <c r="P329" s="114">
        <v>0.11090833333333334</v>
      </c>
      <c r="Q329" s="114">
        <v>9.0816666666666657E-2</v>
      </c>
      <c r="R329" s="114">
        <v>4.8133333333333334E-2</v>
      </c>
      <c r="S329" s="117">
        <v>0.13316458333333334</v>
      </c>
      <c r="T329" s="117">
        <v>0.26084285714285715</v>
      </c>
      <c r="U329" s="117"/>
      <c r="V329" s="117"/>
      <c r="W329" s="117"/>
      <c r="X329" s="110"/>
      <c r="Y329" s="110"/>
      <c r="Z329" s="110"/>
      <c r="AA329" s="110"/>
      <c r="AB329" s="110"/>
      <c r="AC329" s="110"/>
      <c r="AD329" s="65"/>
      <c r="AE329" s="65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U329" s="57"/>
      <c r="AV329" s="57"/>
      <c r="AW329" s="57"/>
      <c r="AX329" s="57"/>
    </row>
    <row r="330" spans="1:50" s="75" customFormat="1" ht="14.25" customHeight="1" x14ac:dyDescent="0.15">
      <c r="A330" s="112"/>
      <c r="B330" s="112"/>
      <c r="C330" s="112" t="s">
        <v>153</v>
      </c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>
        <v>8.9200000000000002E-2</v>
      </c>
      <c r="O330" s="114">
        <v>0.16056666666666666</v>
      </c>
      <c r="P330" s="114">
        <v>0.254025</v>
      </c>
      <c r="Q330" s="114">
        <v>6.4474999999999991E-2</v>
      </c>
      <c r="R330" s="114">
        <v>0.13715833333333335</v>
      </c>
      <c r="S330" s="114">
        <v>0.22070208333333338</v>
      </c>
      <c r="T330" s="114">
        <v>9.5625000000000002E-2</v>
      </c>
      <c r="U330" s="114"/>
      <c r="V330" s="114"/>
      <c r="W330" s="114"/>
      <c r="X330" s="110"/>
      <c r="Y330" s="110"/>
      <c r="Z330" s="110"/>
      <c r="AA330" s="110"/>
      <c r="AB330" s="110"/>
      <c r="AC330" s="110"/>
      <c r="AD330" s="65"/>
      <c r="AE330" s="65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U330" s="57"/>
      <c r="AV330" s="57"/>
      <c r="AW330" s="57"/>
      <c r="AX330" s="57"/>
    </row>
    <row r="331" spans="1:50" s="75" customFormat="1" ht="14.25" customHeight="1" x14ac:dyDescent="0.15">
      <c r="A331" s="112"/>
      <c r="B331" s="112"/>
      <c r="C331" s="112" t="s">
        <v>154</v>
      </c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4">
        <v>0.36505714285714286</v>
      </c>
      <c r="P331" s="114">
        <v>0.36518333333333342</v>
      </c>
      <c r="Q331" s="114">
        <v>0.151975</v>
      </c>
      <c r="R331" s="114">
        <v>0.23823000000000003</v>
      </c>
      <c r="S331" s="114"/>
      <c r="T331" s="114"/>
      <c r="U331" s="114"/>
      <c r="V331" s="114"/>
      <c r="W331" s="114"/>
      <c r="X331" s="110"/>
      <c r="Y331" s="110"/>
      <c r="Z331" s="110"/>
      <c r="AA331" s="110"/>
      <c r="AB331" s="110"/>
      <c r="AC331" s="110"/>
      <c r="AD331" s="65"/>
      <c r="AE331" s="65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U331" s="57"/>
      <c r="AV331" s="57"/>
      <c r="AW331" s="57"/>
      <c r="AX331" s="57"/>
    </row>
    <row r="332" spans="1:50" s="75" customFormat="1" ht="14.25" customHeight="1" x14ac:dyDescent="0.15">
      <c r="A332" s="112"/>
      <c r="B332" s="112"/>
      <c r="C332" s="112" t="s">
        <v>118</v>
      </c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4"/>
      <c r="P332" s="114"/>
      <c r="Q332" s="114"/>
      <c r="R332" s="114"/>
      <c r="S332" s="114">
        <v>0.21360000000000001</v>
      </c>
      <c r="T332" s="114">
        <v>0.1607909090909091</v>
      </c>
      <c r="U332" s="114">
        <v>4.8533333333333338E-2</v>
      </c>
      <c r="V332" s="114">
        <v>2.8291666666666663E-2</v>
      </c>
      <c r="W332" s="114">
        <v>2.4E-2</v>
      </c>
      <c r="X332" s="110">
        <v>3.61E-2</v>
      </c>
      <c r="Y332" s="110">
        <v>2.6700000000000002E-2</v>
      </c>
      <c r="Z332" s="124">
        <v>3.3700000000000001E-2</v>
      </c>
      <c r="AA332" s="124">
        <v>3.15E-2</v>
      </c>
      <c r="AB332" s="124">
        <v>2.23E-2</v>
      </c>
      <c r="AC332" s="124">
        <v>2.7199999999999998E-2</v>
      </c>
      <c r="AD332" s="65"/>
      <c r="AE332" s="65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U332" s="57"/>
      <c r="AV332" s="57"/>
      <c r="AW332" s="57"/>
      <c r="AX332" s="57"/>
    </row>
    <row r="333" spans="1:50" s="75" customFormat="1" ht="14.25" customHeight="1" x14ac:dyDescent="0.15">
      <c r="A333" s="112"/>
      <c r="B333" s="112"/>
      <c r="C333" s="112" t="s">
        <v>119</v>
      </c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>
        <v>0.19370000000000001</v>
      </c>
      <c r="O333" s="114">
        <v>0.48845454545454542</v>
      </c>
      <c r="P333" s="114">
        <v>0.84872499999999984</v>
      </c>
      <c r="Q333" s="114">
        <v>0.47575833333333334</v>
      </c>
      <c r="R333" s="114">
        <v>0.21057291666666667</v>
      </c>
      <c r="S333" s="114">
        <v>0.21643958333333335</v>
      </c>
      <c r="T333" s="114">
        <v>0.12997500000000001</v>
      </c>
      <c r="U333" s="114">
        <v>5.355833333333334E-2</v>
      </c>
      <c r="V333" s="114">
        <v>4.8308333333333335E-2</v>
      </c>
      <c r="W333" s="114">
        <v>3.9199999999999999E-2</v>
      </c>
      <c r="X333" s="110">
        <v>3.5499999999999997E-2</v>
      </c>
      <c r="Y333" s="110">
        <v>3.3300000000000003E-2</v>
      </c>
      <c r="Z333" s="124">
        <v>2.41E-2</v>
      </c>
      <c r="AA333" s="124">
        <v>2.8000000000000001E-2</v>
      </c>
      <c r="AB333" s="124">
        <v>2.6599999999999999E-2</v>
      </c>
      <c r="AC333" s="124">
        <v>3.0200000000000001E-2</v>
      </c>
      <c r="AD333" s="65"/>
      <c r="AE333" s="65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U333" s="57"/>
      <c r="AV333" s="57"/>
      <c r="AW333" s="57"/>
      <c r="AX333" s="57"/>
    </row>
    <row r="334" spans="1:50" s="75" customFormat="1" ht="14.25" customHeight="1" x14ac:dyDescent="0.15">
      <c r="A334" s="112"/>
      <c r="B334" s="112"/>
      <c r="C334" s="112" t="s">
        <v>120</v>
      </c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>
        <v>7.4099999999999999E-2</v>
      </c>
      <c r="O334" s="114">
        <v>0.24123000000000006</v>
      </c>
      <c r="P334" s="114">
        <v>0.11292727272727272</v>
      </c>
      <c r="Q334" s="114">
        <v>4.2741666666666657E-2</v>
      </c>
      <c r="R334" s="114">
        <v>3.0829999999999996E-2</v>
      </c>
      <c r="S334" s="114">
        <v>2.7550000000000002E-2</v>
      </c>
      <c r="T334" s="114">
        <v>6.3058333333333341E-2</v>
      </c>
      <c r="U334" s="114">
        <v>3.9083333333333338E-2</v>
      </c>
      <c r="V334" s="114">
        <v>2.6175E-2</v>
      </c>
      <c r="W334" s="114">
        <v>2.6700000000000002E-2</v>
      </c>
      <c r="X334" s="110">
        <v>2.75E-2</v>
      </c>
      <c r="Y334" s="110">
        <v>2.6200000000000001E-2</v>
      </c>
      <c r="Z334" s="124">
        <v>3.5400000000000001E-2</v>
      </c>
      <c r="AA334" s="124">
        <v>3.4599999999999999E-2</v>
      </c>
      <c r="AB334" s="124">
        <v>2.3300000000000001E-2</v>
      </c>
      <c r="AC334" s="124">
        <v>2.9499999999999998E-2</v>
      </c>
      <c r="AD334" s="65"/>
      <c r="AE334" s="65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U334" s="57"/>
      <c r="AV334" s="57"/>
      <c r="AW334" s="57"/>
      <c r="AX334" s="57"/>
    </row>
    <row r="335" spans="1:50" s="75" customFormat="1" ht="14.25" customHeight="1" x14ac:dyDescent="0.15">
      <c r="A335" s="112"/>
      <c r="B335" s="112"/>
      <c r="C335" s="112" t="s">
        <v>155</v>
      </c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4">
        <v>0.41571666666666668</v>
      </c>
      <c r="P335" s="114">
        <v>0.18887499999999999</v>
      </c>
      <c r="Q335" s="114">
        <v>8.533333333333333E-2</v>
      </c>
      <c r="R335" s="114">
        <v>7.731833333333335E-2</v>
      </c>
      <c r="S335" s="114">
        <v>5.9127083333333337E-2</v>
      </c>
      <c r="T335" s="114">
        <v>8.5683333333333334E-2</v>
      </c>
      <c r="U335" s="114">
        <v>9.091666666666666E-2</v>
      </c>
      <c r="V335" s="114">
        <v>4.1033333333333331E-2</v>
      </c>
      <c r="W335" s="114">
        <v>3.3000000000000002E-2</v>
      </c>
      <c r="X335" s="110">
        <v>3.78E-2</v>
      </c>
      <c r="Y335" s="110">
        <v>3.1300000000000001E-2</v>
      </c>
      <c r="Z335" s="124">
        <v>1.8200000000000001E-2</v>
      </c>
      <c r="AA335" s="124">
        <v>2.63E-2</v>
      </c>
      <c r="AB335" s="124">
        <v>2.9700000000000001E-2</v>
      </c>
      <c r="AC335" s="124">
        <v>3.5299999999999998E-2</v>
      </c>
      <c r="AD335" s="54"/>
      <c r="AE335" s="54"/>
      <c r="AF335" s="55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U335" s="57"/>
      <c r="AV335" s="57"/>
      <c r="AW335" s="57"/>
      <c r="AX335" s="57"/>
    </row>
    <row r="336" spans="1:50" s="75" customFormat="1" ht="14.25" customHeight="1" x14ac:dyDescent="0.15">
      <c r="A336" s="112"/>
      <c r="B336" s="112"/>
      <c r="C336" s="90" t="s">
        <v>121</v>
      </c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4"/>
      <c r="P336" s="114"/>
      <c r="Q336" s="114"/>
      <c r="R336" s="114"/>
      <c r="S336" s="114"/>
      <c r="T336" s="114">
        <v>9.425E-2</v>
      </c>
      <c r="U336" s="114">
        <v>4.2733333333333338E-2</v>
      </c>
      <c r="V336" s="114">
        <v>3.7616666666666666E-2</v>
      </c>
      <c r="W336" s="114">
        <v>2.8000000000000001E-2</v>
      </c>
      <c r="X336" s="110">
        <v>3.3700000000000001E-2</v>
      </c>
      <c r="Y336" s="110">
        <v>2.9000000000000001E-2</v>
      </c>
      <c r="Z336" s="124">
        <v>2.18E-2</v>
      </c>
      <c r="AA336" s="124">
        <v>2.4E-2</v>
      </c>
      <c r="AB336" s="124">
        <v>2.3E-2</v>
      </c>
      <c r="AC336" s="124">
        <v>2.7799999999999998E-2</v>
      </c>
      <c r="AD336" s="60"/>
      <c r="AF336" s="59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U336" s="57"/>
      <c r="AV336" s="57"/>
      <c r="AW336" s="57"/>
      <c r="AX336" s="57"/>
    </row>
    <row r="337" spans="1:50" s="75" customFormat="1" ht="14.25" customHeight="1" x14ac:dyDescent="0.15">
      <c r="A337" s="119"/>
      <c r="B337" s="119"/>
      <c r="C337" s="181" t="s">
        <v>156</v>
      </c>
      <c r="D337" s="120">
        <v>0.1648</v>
      </c>
      <c r="E337" s="120">
        <v>0.20530000000000001</v>
      </c>
      <c r="F337" s="120">
        <v>0.25590000000000002</v>
      </c>
      <c r="G337" s="120">
        <v>0.24779999999999999</v>
      </c>
      <c r="H337" s="120">
        <v>0.2263</v>
      </c>
      <c r="I337" s="120">
        <v>0.23250000000000001</v>
      </c>
      <c r="J337" s="120">
        <v>0.2379</v>
      </c>
      <c r="K337" s="120">
        <v>0.23930000000000001</v>
      </c>
      <c r="L337" s="120">
        <v>0.24051666666666663</v>
      </c>
      <c r="M337" s="120">
        <v>0.34039999999999998</v>
      </c>
      <c r="N337" s="120">
        <v>0.19120000000000001</v>
      </c>
      <c r="O337" s="121">
        <v>0.26595833333333335</v>
      </c>
      <c r="P337" s="121">
        <v>0.31203333333333333</v>
      </c>
      <c r="Q337" s="121">
        <v>0.14599999999999999</v>
      </c>
      <c r="R337" s="121">
        <v>0.1235962962962963</v>
      </c>
      <c r="S337" s="121">
        <v>0.143471875</v>
      </c>
      <c r="T337" s="121">
        <v>0.12018333333333332</v>
      </c>
      <c r="U337" s="121">
        <v>5.5008333333333326E-2</v>
      </c>
      <c r="V337" s="121">
        <v>3.6283333333333334E-2</v>
      </c>
      <c r="W337" s="121">
        <v>3.0300000000000001E-2</v>
      </c>
      <c r="X337" s="110">
        <v>3.4099999999999998E-2</v>
      </c>
      <c r="Y337" s="110">
        <v>2.93E-2</v>
      </c>
      <c r="Z337" s="124">
        <v>2.6599999999999999E-2</v>
      </c>
      <c r="AA337" s="124">
        <v>2.8899999999999999E-2</v>
      </c>
      <c r="AB337" s="124">
        <v>2.5000000000000001E-2</v>
      </c>
      <c r="AC337" s="124">
        <v>0.03</v>
      </c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U337" s="57"/>
      <c r="AV337" s="57"/>
      <c r="AW337" s="57"/>
      <c r="AX337" s="57"/>
    </row>
    <row r="338" spans="1:50" s="75" customFormat="1" ht="14.25" customHeight="1" x14ac:dyDescent="0.15">
      <c r="A338" s="123" t="s">
        <v>251</v>
      </c>
      <c r="B338" s="106" t="s">
        <v>251</v>
      </c>
      <c r="C338" s="112" t="s">
        <v>252</v>
      </c>
      <c r="D338" s="113">
        <v>0.22389999999999999</v>
      </c>
      <c r="E338" s="113">
        <v>0.34289999999999998</v>
      </c>
      <c r="F338" s="113">
        <v>0.1225</v>
      </c>
      <c r="G338" s="113">
        <v>0.25390000000000001</v>
      </c>
      <c r="H338" s="113">
        <v>0.26090000000000002</v>
      </c>
      <c r="I338" s="113">
        <v>0.57069999999999999</v>
      </c>
      <c r="J338" s="113">
        <v>0.28310000000000002</v>
      </c>
      <c r="K338" s="113">
        <v>0.1174</v>
      </c>
      <c r="L338" s="113">
        <v>0.14578333333333335</v>
      </c>
      <c r="M338" s="113">
        <v>0.3075</v>
      </c>
      <c r="N338" s="113">
        <v>0.30669999999999997</v>
      </c>
      <c r="O338" s="114">
        <v>0.32334166666666664</v>
      </c>
      <c r="P338" s="114">
        <v>0.24095</v>
      </c>
      <c r="Q338" s="114">
        <v>0.16289999999999999</v>
      </c>
      <c r="R338" s="114">
        <v>0.22461666666666669</v>
      </c>
      <c r="S338" s="114">
        <v>0.23080833333333337</v>
      </c>
      <c r="T338" s="114">
        <v>0.38450000000000001</v>
      </c>
      <c r="U338" s="114"/>
      <c r="V338" s="114"/>
      <c r="W338" s="114"/>
      <c r="X338" s="109"/>
      <c r="Y338" s="109"/>
      <c r="Z338" s="127"/>
      <c r="AA338" s="127"/>
      <c r="AB338" s="127"/>
      <c r="AC338" s="127"/>
      <c r="AD338" s="65"/>
      <c r="AE338" s="65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U338" s="57"/>
      <c r="AV338" s="57"/>
      <c r="AW338" s="57"/>
      <c r="AX338" s="57"/>
    </row>
    <row r="339" spans="1:50" s="75" customFormat="1" ht="14.25" customHeight="1" x14ac:dyDescent="0.15">
      <c r="A339" s="123"/>
      <c r="B339" s="112"/>
      <c r="C339" s="112" t="s">
        <v>253</v>
      </c>
      <c r="D339" s="113">
        <v>0.17380000000000001</v>
      </c>
      <c r="E339" s="113">
        <v>0.19359999999999999</v>
      </c>
      <c r="F339" s="113">
        <v>0.22800000000000001</v>
      </c>
      <c r="G339" s="113">
        <v>0.34310000000000002</v>
      </c>
      <c r="H339" s="113">
        <v>0.42649999999999999</v>
      </c>
      <c r="I339" s="113">
        <v>0.23219999999999999</v>
      </c>
      <c r="J339" s="113">
        <v>0.26479999999999998</v>
      </c>
      <c r="K339" s="113">
        <v>0.19009999999999999</v>
      </c>
      <c r="L339" s="113">
        <v>0.15776666666666667</v>
      </c>
      <c r="M339" s="113">
        <v>0.14960000000000001</v>
      </c>
      <c r="N339" s="113">
        <v>0.22550000000000001</v>
      </c>
      <c r="O339" s="114">
        <v>0.25186666666666663</v>
      </c>
      <c r="P339" s="114">
        <v>0.15791666666666668</v>
      </c>
      <c r="Q339" s="114"/>
      <c r="R339" s="114"/>
      <c r="S339" s="114"/>
      <c r="T339" s="114"/>
      <c r="U339" s="114"/>
      <c r="V339" s="114"/>
      <c r="W339" s="114"/>
      <c r="X339" s="115"/>
      <c r="Y339" s="115"/>
      <c r="Z339" s="118"/>
      <c r="AA339" s="118"/>
      <c r="AB339" s="118"/>
      <c r="AC339" s="118"/>
      <c r="AD339" s="65"/>
      <c r="AE339" s="65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U339" s="57"/>
      <c r="AV339" s="57"/>
      <c r="AW339" s="57"/>
      <c r="AX339" s="57"/>
    </row>
    <row r="340" spans="1:50" s="75" customFormat="1" ht="14.25" customHeight="1" x14ac:dyDescent="0.15">
      <c r="A340" s="123"/>
      <c r="B340" s="112"/>
      <c r="C340" s="112" t="s">
        <v>254</v>
      </c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4"/>
      <c r="P340" s="114"/>
      <c r="Q340" s="114">
        <v>0.1125</v>
      </c>
      <c r="R340" s="114">
        <v>9.714166666666664E-2</v>
      </c>
      <c r="S340" s="114">
        <v>5.6410000000000009E-2</v>
      </c>
      <c r="T340" s="114">
        <v>5.7991666666666664E-2</v>
      </c>
      <c r="U340" s="114">
        <v>5.1800000000000006E-2</v>
      </c>
      <c r="V340" s="114">
        <v>3.9983333333333336E-2</v>
      </c>
      <c r="W340" s="114">
        <v>3.3700000000000001E-2</v>
      </c>
      <c r="X340" s="116">
        <v>3.61E-2</v>
      </c>
      <c r="Y340" s="116">
        <v>3.1899999999999998E-2</v>
      </c>
      <c r="Z340" s="118">
        <v>1.6299999999999999E-2</v>
      </c>
      <c r="AA340" s="118">
        <v>1.49E-2</v>
      </c>
      <c r="AB340" s="118">
        <v>1.4999999999999999E-2</v>
      </c>
      <c r="AC340" s="118">
        <v>1.72E-2</v>
      </c>
      <c r="AD340" s="65"/>
      <c r="AE340" s="65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U340" s="57"/>
      <c r="AV340" s="57"/>
      <c r="AW340" s="57"/>
      <c r="AX340" s="57"/>
    </row>
    <row r="341" spans="1:50" s="75" customFormat="1" ht="14.25" customHeight="1" x14ac:dyDescent="0.15">
      <c r="A341" s="123"/>
      <c r="B341" s="112"/>
      <c r="C341" s="112" t="s">
        <v>255</v>
      </c>
      <c r="D341" s="113">
        <v>0.32300000000000001</v>
      </c>
      <c r="E341" s="113">
        <v>0.17050000000000001</v>
      </c>
      <c r="F341" s="113">
        <v>0.13009999999999999</v>
      </c>
      <c r="G341" s="113">
        <v>0.1585</v>
      </c>
      <c r="H341" s="113">
        <v>0.13450000000000001</v>
      </c>
      <c r="I341" s="113">
        <v>0.1159</v>
      </c>
      <c r="J341" s="113">
        <v>0.13009999999999999</v>
      </c>
      <c r="K341" s="113">
        <v>0.19819999999999999</v>
      </c>
      <c r="L341" s="113">
        <v>0.21279166666666668</v>
      </c>
      <c r="M341" s="113">
        <v>0.24809999999999999</v>
      </c>
      <c r="N341" s="113">
        <v>0.21049999999999999</v>
      </c>
      <c r="O341" s="114">
        <v>0.28180833333333327</v>
      </c>
      <c r="P341" s="114">
        <v>0.31899166666666667</v>
      </c>
      <c r="Q341" s="114">
        <v>0.16489999999999999</v>
      </c>
      <c r="R341" s="114">
        <v>0.17001666666666668</v>
      </c>
      <c r="S341" s="114">
        <v>0.13695833333333335</v>
      </c>
      <c r="T341" s="114">
        <v>0.15185454545454546</v>
      </c>
      <c r="U341" s="114">
        <v>0.17705000000000001</v>
      </c>
      <c r="V341" s="114">
        <v>0.15632500000000002</v>
      </c>
      <c r="W341" s="114">
        <v>0.1094</v>
      </c>
      <c r="X341" s="116">
        <v>8.8400000000000006E-2</v>
      </c>
      <c r="Y341" s="116">
        <v>8.8700000000000001E-2</v>
      </c>
      <c r="Z341" s="118">
        <v>4.5499999999999999E-2</v>
      </c>
      <c r="AA341" s="118">
        <v>4.5600000000000002E-2</v>
      </c>
      <c r="AB341" s="118">
        <v>4.1799999999999997E-2</v>
      </c>
      <c r="AC341" s="118">
        <v>3.9100000000000003E-2</v>
      </c>
      <c r="AD341" s="65"/>
      <c r="AE341" s="65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U341" s="57"/>
      <c r="AV341" s="57"/>
      <c r="AW341" s="57"/>
      <c r="AX341" s="57"/>
    </row>
    <row r="342" spans="1:50" s="75" customFormat="1" ht="14.25" customHeight="1" x14ac:dyDescent="0.15">
      <c r="A342" s="123"/>
      <c r="B342" s="112"/>
      <c r="C342" s="112" t="s">
        <v>256</v>
      </c>
      <c r="D342" s="113">
        <v>0.1032</v>
      </c>
      <c r="E342" s="113">
        <v>0.15240000000000001</v>
      </c>
      <c r="F342" s="113">
        <v>6.9000000000000006E-2</v>
      </c>
      <c r="G342" s="113">
        <v>6.0600000000000001E-2</v>
      </c>
      <c r="H342" s="113">
        <v>5.5500000000000001E-2</v>
      </c>
      <c r="I342" s="113">
        <v>5.0999999999999997E-2</v>
      </c>
      <c r="J342" s="113">
        <v>4.9500000000000002E-2</v>
      </c>
      <c r="K342" s="113">
        <v>7.2599999999999998E-2</v>
      </c>
      <c r="L342" s="113">
        <v>0.10401666666666669</v>
      </c>
      <c r="M342" s="113">
        <v>6.13E-2</v>
      </c>
      <c r="N342" s="113">
        <v>8.8599999999999998E-2</v>
      </c>
      <c r="O342" s="114">
        <v>9.2090909090909098E-2</v>
      </c>
      <c r="P342" s="114">
        <v>6.3383333333333333E-2</v>
      </c>
      <c r="Q342" s="114">
        <v>6.08E-2</v>
      </c>
      <c r="R342" s="114">
        <v>9.4258333333333347E-2</v>
      </c>
      <c r="S342" s="114">
        <v>9.8420000000000007E-2</v>
      </c>
      <c r="T342" s="114">
        <v>5.5527272727272717E-2</v>
      </c>
      <c r="U342" s="114">
        <v>3.9050000000000001E-2</v>
      </c>
      <c r="V342" s="114">
        <v>2.6341666666666663E-2</v>
      </c>
      <c r="W342" s="114">
        <v>2.6700000000000002E-2</v>
      </c>
      <c r="X342" s="116">
        <v>2.8500000000000001E-2</v>
      </c>
      <c r="Y342" s="116">
        <v>2.6100000000000002E-2</v>
      </c>
      <c r="Z342" s="118" t="s">
        <v>329</v>
      </c>
      <c r="AA342" s="118">
        <v>1.12E-2</v>
      </c>
      <c r="AB342" s="118">
        <v>9.7999999999999997E-3</v>
      </c>
      <c r="AC342" s="118">
        <v>1.2999999999999999E-2</v>
      </c>
      <c r="AD342" s="65"/>
      <c r="AE342" s="65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U342" s="57"/>
      <c r="AV342" s="57"/>
      <c r="AW342" s="57"/>
      <c r="AX342" s="57"/>
    </row>
    <row r="343" spans="1:50" s="75" customFormat="1" ht="14.25" customHeight="1" x14ac:dyDescent="0.15">
      <c r="A343" s="123"/>
      <c r="B343" s="112"/>
      <c r="C343" s="112" t="s">
        <v>257</v>
      </c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4"/>
      <c r="P343" s="114"/>
      <c r="Q343" s="114"/>
      <c r="R343" s="114"/>
      <c r="S343" s="114">
        <v>0.11624500000000003</v>
      </c>
      <c r="T343" s="114">
        <v>7.267499999999999E-2</v>
      </c>
      <c r="U343" s="114">
        <v>4.4641666666666663E-2</v>
      </c>
      <c r="V343" s="114">
        <v>3.49E-2</v>
      </c>
      <c r="W343" s="114">
        <v>3.4000000000000002E-2</v>
      </c>
      <c r="X343" s="116">
        <v>3.1399999999999997E-2</v>
      </c>
      <c r="Y343" s="116">
        <v>2.87E-2</v>
      </c>
      <c r="Z343" s="118">
        <v>1.5599999999999999E-2</v>
      </c>
      <c r="AA343" s="118">
        <v>1.34E-2</v>
      </c>
      <c r="AB343" s="118">
        <v>1.35E-2</v>
      </c>
      <c r="AC343" s="118">
        <v>1.5900000000000001E-2</v>
      </c>
      <c r="AD343" s="65"/>
      <c r="AE343" s="65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U343" s="57"/>
      <c r="AV343" s="57"/>
      <c r="AW343" s="57"/>
      <c r="AX343" s="57"/>
    </row>
    <row r="344" spans="1:50" s="75" customFormat="1" ht="14.25" customHeight="1" x14ac:dyDescent="0.15">
      <c r="A344" s="123"/>
      <c r="B344" s="112"/>
      <c r="C344" s="90" t="s">
        <v>20</v>
      </c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4"/>
      <c r="P344" s="114"/>
      <c r="Q344" s="114"/>
      <c r="R344" s="114"/>
      <c r="S344" s="114"/>
      <c r="T344" s="114">
        <v>4.4412500000000001E-2</v>
      </c>
      <c r="U344" s="114">
        <v>2.719166666666667E-2</v>
      </c>
      <c r="V344" s="114">
        <v>2.1616666666666669E-2</v>
      </c>
      <c r="W344" s="114">
        <v>1.9800000000000002E-2</v>
      </c>
      <c r="X344" s="116">
        <v>1.66E-2</v>
      </c>
      <c r="Y344" s="116">
        <v>1.9800000000000002E-2</v>
      </c>
      <c r="Z344" s="118" t="s">
        <v>330</v>
      </c>
      <c r="AA344" s="118">
        <v>7.3000000000000001E-3</v>
      </c>
      <c r="AB344" s="118">
        <v>7.7000000000000002E-3</v>
      </c>
      <c r="AC344" s="118">
        <v>1.06E-2</v>
      </c>
      <c r="AD344" s="65"/>
      <c r="AE344" s="65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U344" s="57"/>
      <c r="AV344" s="57"/>
      <c r="AW344" s="57"/>
      <c r="AX344" s="57"/>
    </row>
    <row r="345" spans="1:50" s="75" customFormat="1" ht="14.25" customHeight="1" x14ac:dyDescent="0.15">
      <c r="A345" s="125"/>
      <c r="B345" s="119"/>
      <c r="C345" s="181" t="s">
        <v>275</v>
      </c>
      <c r="D345" s="120">
        <v>0.20599999999999999</v>
      </c>
      <c r="E345" s="120">
        <v>0.21490000000000001</v>
      </c>
      <c r="F345" s="120">
        <v>0.13739999999999999</v>
      </c>
      <c r="G345" s="120">
        <v>0.20399999999999999</v>
      </c>
      <c r="H345" s="120">
        <v>0.21940000000000001</v>
      </c>
      <c r="I345" s="120">
        <v>0.24249999999999999</v>
      </c>
      <c r="J345" s="120">
        <v>0.18190000000000001</v>
      </c>
      <c r="K345" s="120">
        <v>0.14460000000000001</v>
      </c>
      <c r="L345" s="120">
        <v>0.15495833333333334</v>
      </c>
      <c r="M345" s="120">
        <v>0.19159999999999999</v>
      </c>
      <c r="N345" s="120">
        <v>0.20780000000000001</v>
      </c>
      <c r="O345" s="121">
        <v>0.24913333333333332</v>
      </c>
      <c r="P345" s="121">
        <v>0.19558333333333333</v>
      </c>
      <c r="Q345" s="121">
        <v>0.1258</v>
      </c>
      <c r="R345" s="121">
        <v>0.14574999999999999</v>
      </c>
      <c r="S345" s="121">
        <v>0.12809999999999999</v>
      </c>
      <c r="T345" s="121">
        <v>9.5088888888888903E-2</v>
      </c>
      <c r="U345" s="121">
        <v>6.7791666666666667E-2</v>
      </c>
      <c r="V345" s="121">
        <v>5.5825000000000007E-2</v>
      </c>
      <c r="W345" s="121">
        <v>4.4699999999999997E-2</v>
      </c>
      <c r="X345" s="126">
        <v>3.9399999999999998E-2</v>
      </c>
      <c r="Y345" s="126">
        <v>3.9100000000000003E-2</v>
      </c>
      <c r="Z345" s="122">
        <v>2.2200000000000001E-2</v>
      </c>
      <c r="AA345" s="122">
        <v>1.8499999999999999E-2</v>
      </c>
      <c r="AB345" s="122">
        <v>1.7600000000000001E-2</v>
      </c>
      <c r="AC345" s="122">
        <v>1.9199999999999998E-2</v>
      </c>
      <c r="AD345" s="65"/>
      <c r="AE345" s="65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U345" s="57"/>
      <c r="AV345" s="57"/>
      <c r="AW345" s="57"/>
      <c r="AX345" s="57"/>
    </row>
    <row r="346" spans="1:50" s="75" customFormat="1" ht="14.25" customHeight="1" x14ac:dyDescent="0.15">
      <c r="A346" s="112" t="s">
        <v>165</v>
      </c>
      <c r="B346" s="112" t="s">
        <v>165</v>
      </c>
      <c r="C346" s="112" t="s">
        <v>166</v>
      </c>
      <c r="D346" s="113">
        <v>6.0299999999999999E-2</v>
      </c>
      <c r="E346" s="113">
        <v>7.9100000000000004E-2</v>
      </c>
      <c r="F346" s="113">
        <v>4.4499999999999998E-2</v>
      </c>
      <c r="G346" s="113">
        <v>5.21E-2</v>
      </c>
      <c r="H346" s="113">
        <v>2.1999999999999999E-2</v>
      </c>
      <c r="I346" s="113">
        <v>4.7300000000000002E-2</v>
      </c>
      <c r="J346" s="113">
        <v>0.1221</v>
      </c>
      <c r="K346" s="113">
        <v>9.0499999999999997E-2</v>
      </c>
      <c r="L346" s="113">
        <v>6.9699999999999998E-2</v>
      </c>
      <c r="M346" s="113"/>
      <c r="N346" s="113"/>
      <c r="O346" s="114"/>
      <c r="P346" s="114"/>
      <c r="Q346" s="114"/>
      <c r="R346" s="114"/>
      <c r="S346" s="114"/>
      <c r="T346" s="114"/>
      <c r="U346" s="114"/>
      <c r="V346" s="114"/>
      <c r="W346" s="114"/>
      <c r="X346" s="109"/>
      <c r="Y346" s="109"/>
      <c r="Z346" s="124"/>
      <c r="AA346" s="124"/>
      <c r="AB346" s="124"/>
      <c r="AC346" s="124"/>
      <c r="AD346" s="65"/>
      <c r="AE346" s="65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U346" s="57"/>
      <c r="AV346" s="57"/>
      <c r="AW346" s="57"/>
      <c r="AX346" s="57"/>
    </row>
    <row r="347" spans="1:50" s="75" customFormat="1" ht="14.25" customHeight="1" x14ac:dyDescent="0.15">
      <c r="A347" s="112"/>
      <c r="B347" s="112"/>
      <c r="C347" s="112" t="s">
        <v>167</v>
      </c>
      <c r="D347" s="113"/>
      <c r="E347" s="113"/>
      <c r="F347" s="113"/>
      <c r="G347" s="113"/>
      <c r="H347" s="113"/>
      <c r="I347" s="113"/>
      <c r="J347" s="113"/>
      <c r="K347" s="113"/>
      <c r="L347" s="113">
        <v>4.1628571428571438E-2</v>
      </c>
      <c r="M347" s="113">
        <v>6.1899999999999997E-2</v>
      </c>
      <c r="N347" s="113">
        <v>0.25850000000000001</v>
      </c>
      <c r="O347" s="114">
        <v>0.3027083333333333</v>
      </c>
      <c r="P347" s="114">
        <v>0.115</v>
      </c>
      <c r="Q347" s="114">
        <v>0.14756666666666668</v>
      </c>
      <c r="R347" s="114">
        <v>0.13767500000000002</v>
      </c>
      <c r="S347" s="114">
        <v>0.12655500000000003</v>
      </c>
      <c r="T347" s="114">
        <v>0.12030833333333331</v>
      </c>
      <c r="U347" s="114">
        <v>0.10185833333333331</v>
      </c>
      <c r="V347" s="114">
        <v>8.1749999999999989E-2</v>
      </c>
      <c r="W347" s="114">
        <v>0.12540000000000001</v>
      </c>
      <c r="X347" s="116">
        <v>8.1699999999999995E-2</v>
      </c>
      <c r="Y347" s="116">
        <v>2.5000000000000001E-2</v>
      </c>
      <c r="Z347" s="124">
        <v>1.7500000000000002E-2</v>
      </c>
      <c r="AA347" s="124">
        <v>1.5299999999999999E-2</v>
      </c>
      <c r="AB347" s="124">
        <v>1.7899999999999999E-2</v>
      </c>
      <c r="AC347" s="124">
        <v>2.01E-2</v>
      </c>
      <c r="AD347" s="65"/>
      <c r="AE347" s="65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U347" s="57"/>
      <c r="AV347" s="57"/>
      <c r="AW347" s="57"/>
      <c r="AX347" s="57"/>
    </row>
    <row r="348" spans="1:50" s="75" customFormat="1" ht="14.25" customHeight="1" x14ac:dyDescent="0.15">
      <c r="A348" s="112"/>
      <c r="B348" s="112"/>
      <c r="C348" s="112" t="s">
        <v>168</v>
      </c>
      <c r="D348" s="113">
        <v>6.9000000000000006E-2</v>
      </c>
      <c r="E348" s="113">
        <v>0.1012</v>
      </c>
      <c r="F348" s="113">
        <v>4.3700000000000003E-2</v>
      </c>
      <c r="G348" s="113">
        <v>6.4199999999999993E-2</v>
      </c>
      <c r="H348" s="113">
        <v>3.2300000000000002E-2</v>
      </c>
      <c r="I348" s="113">
        <v>6.3899999999999998E-2</v>
      </c>
      <c r="J348" s="113"/>
      <c r="K348" s="113"/>
      <c r="L348" s="113"/>
      <c r="M348" s="113"/>
      <c r="N348" s="113"/>
      <c r="O348" s="114"/>
      <c r="P348" s="114"/>
      <c r="Q348" s="114"/>
      <c r="R348" s="114"/>
      <c r="S348" s="114"/>
      <c r="T348" s="114"/>
      <c r="U348" s="114"/>
      <c r="V348" s="114"/>
      <c r="W348" s="114"/>
      <c r="X348" s="115"/>
      <c r="Y348" s="115"/>
      <c r="Z348" s="124"/>
      <c r="AA348" s="124"/>
      <c r="AB348" s="124"/>
      <c r="AC348" s="124"/>
      <c r="AD348" s="65"/>
      <c r="AE348" s="65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U348" s="57"/>
      <c r="AV348" s="57"/>
      <c r="AW348" s="57"/>
      <c r="AX348" s="57"/>
    </row>
    <row r="349" spans="1:50" s="75" customFormat="1" ht="14.25" customHeight="1" x14ac:dyDescent="0.15">
      <c r="A349" s="112"/>
      <c r="B349" s="112"/>
      <c r="C349" s="112" t="s">
        <v>169</v>
      </c>
      <c r="D349" s="113"/>
      <c r="E349" s="113"/>
      <c r="F349" s="113"/>
      <c r="G349" s="113" t="s">
        <v>170</v>
      </c>
      <c r="H349" s="113" t="s">
        <v>170</v>
      </c>
      <c r="I349" s="113">
        <v>0.13109999999999999</v>
      </c>
      <c r="J349" s="113">
        <v>0.15989999999999999</v>
      </c>
      <c r="K349" s="113">
        <v>0.13700000000000001</v>
      </c>
      <c r="L349" s="113">
        <v>7.5091666666666668E-2</v>
      </c>
      <c r="M349" s="113">
        <v>7.9500000000000001E-2</v>
      </c>
      <c r="N349" s="113">
        <v>0.30880000000000002</v>
      </c>
      <c r="O349" s="114">
        <v>0.55538333333333323</v>
      </c>
      <c r="P349" s="114">
        <v>0.92379999999999995</v>
      </c>
      <c r="Q349" s="114">
        <v>0.15400000000000003</v>
      </c>
      <c r="R349" s="114">
        <v>0.12180833333333334</v>
      </c>
      <c r="S349" s="114">
        <v>0.17380000000000004</v>
      </c>
      <c r="T349" s="114">
        <v>0.16805</v>
      </c>
      <c r="U349" s="114">
        <v>0.12405833333333334</v>
      </c>
      <c r="V349" s="114">
        <v>9.6349999999999991E-2</v>
      </c>
      <c r="W349" s="114">
        <v>0.1076</v>
      </c>
      <c r="X349" s="116">
        <v>9.98E-2</v>
      </c>
      <c r="Y349" s="116">
        <v>8.8300000000000003E-2</v>
      </c>
      <c r="Z349" s="124">
        <v>1.5900000000000001E-2</v>
      </c>
      <c r="AA349" s="124">
        <v>1.6500000000000001E-2</v>
      </c>
      <c r="AB349" s="124">
        <v>1.8800000000000001E-2</v>
      </c>
      <c r="AC349" s="124">
        <v>1.9400000000000001E-2</v>
      </c>
      <c r="AD349" s="65"/>
      <c r="AE349" s="65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U349" s="57"/>
      <c r="AV349" s="57"/>
      <c r="AW349" s="57"/>
      <c r="AX349" s="57"/>
    </row>
    <row r="350" spans="1:50" s="75" customFormat="1" ht="14.25" customHeight="1" x14ac:dyDescent="0.15">
      <c r="A350" s="112"/>
      <c r="B350" s="112"/>
      <c r="C350" s="112" t="s">
        <v>171</v>
      </c>
      <c r="D350" s="113">
        <v>4.8899999999999999E-2</v>
      </c>
      <c r="E350" s="113">
        <v>7.3300000000000004E-2</v>
      </c>
      <c r="F350" s="113">
        <v>4.8300000000000003E-2</v>
      </c>
      <c r="G350" s="113">
        <v>2.7799999999999998E-2</v>
      </c>
      <c r="H350" s="113">
        <v>1.0699999999999999E-2</v>
      </c>
      <c r="I350" s="113">
        <v>1.9E-2</v>
      </c>
      <c r="J350" s="113">
        <v>2.9899999999999999E-2</v>
      </c>
      <c r="K350" s="113">
        <v>5.16E-2</v>
      </c>
      <c r="L350" s="113">
        <v>5.8241666666666685E-2</v>
      </c>
      <c r="M350" s="113">
        <v>2.6599999999999999E-2</v>
      </c>
      <c r="N350" s="113">
        <v>0.25590000000000002</v>
      </c>
      <c r="O350" s="114">
        <v>0.37584166666666668</v>
      </c>
      <c r="P350" s="114">
        <v>0.20999166666666669</v>
      </c>
      <c r="Q350" s="114">
        <v>0.20837499999999998</v>
      </c>
      <c r="R350" s="114">
        <v>0.14755833333333332</v>
      </c>
      <c r="S350" s="114">
        <v>0.17854333333333336</v>
      </c>
      <c r="T350" s="114">
        <v>0.15055833333333332</v>
      </c>
      <c r="U350" s="114">
        <v>0.12989999999999999</v>
      </c>
      <c r="V350" s="114">
        <v>0.10973333333333335</v>
      </c>
      <c r="W350" s="114">
        <v>0.1308</v>
      </c>
      <c r="X350" s="116">
        <v>0.1022</v>
      </c>
      <c r="Y350" s="116">
        <v>7.22E-2</v>
      </c>
      <c r="Z350" s="124">
        <v>1.3299999999999999E-2</v>
      </c>
      <c r="AA350" s="124">
        <v>1.2699999999999999E-2</v>
      </c>
      <c r="AB350" s="124">
        <v>1.3599999999999999E-2</v>
      </c>
      <c r="AC350" s="124">
        <v>1.4999999999999999E-2</v>
      </c>
      <c r="AD350" s="65"/>
      <c r="AE350" s="65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U350" s="57"/>
      <c r="AV350" s="57"/>
      <c r="AW350" s="57"/>
      <c r="AX350" s="57"/>
    </row>
    <row r="351" spans="1:50" s="75" customFormat="1" ht="14.25" customHeight="1" x14ac:dyDescent="0.15">
      <c r="A351" s="112"/>
      <c r="B351" s="112" t="s">
        <v>170</v>
      </c>
      <c r="C351" s="112" t="s">
        <v>172</v>
      </c>
      <c r="D351" s="113">
        <v>0.1208</v>
      </c>
      <c r="E351" s="113">
        <v>4.87E-2</v>
      </c>
      <c r="F351" s="113">
        <v>8.0799999999999997E-2</v>
      </c>
      <c r="G351" s="113">
        <v>5.9700000000000003E-2</v>
      </c>
      <c r="H351" s="113">
        <v>6.1100000000000002E-2</v>
      </c>
      <c r="I351" s="113">
        <v>7.9899999999999999E-2</v>
      </c>
      <c r="J351" s="113">
        <v>0.20799999999999999</v>
      </c>
      <c r="K351" s="113">
        <v>0.2281</v>
      </c>
      <c r="L351" s="113">
        <v>0.17015833333333338</v>
      </c>
      <c r="M351" s="113">
        <v>0.17960000000000001</v>
      </c>
      <c r="N351" s="113">
        <v>0.25369999999999998</v>
      </c>
      <c r="O351" s="114">
        <v>0.367975</v>
      </c>
      <c r="P351" s="114">
        <v>0.1900583333333333</v>
      </c>
      <c r="Q351" s="114">
        <v>0.20844166666666666</v>
      </c>
      <c r="R351" s="114">
        <v>0.14601666666666666</v>
      </c>
      <c r="S351" s="114">
        <v>0.15719166666666665</v>
      </c>
      <c r="T351" s="114">
        <v>0.18381666666666666</v>
      </c>
      <c r="U351" s="114">
        <v>0.148475</v>
      </c>
      <c r="V351" s="114">
        <v>0.14355000000000001</v>
      </c>
      <c r="W351" s="114">
        <v>0.1057</v>
      </c>
      <c r="X351" s="116">
        <v>2.5700000000000001E-2</v>
      </c>
      <c r="Y351" s="116">
        <v>1.8800000000000001E-2</v>
      </c>
      <c r="Z351" s="124">
        <v>1.1900000000000001E-2</v>
      </c>
      <c r="AA351" s="124">
        <v>1.0500000000000001E-2</v>
      </c>
      <c r="AB351" s="124">
        <v>1.24E-2</v>
      </c>
      <c r="AC351" s="124">
        <v>1.2500000000000001E-2</v>
      </c>
      <c r="AD351" s="65"/>
      <c r="AE351" s="65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U351" s="57"/>
      <c r="AV351" s="57"/>
      <c r="AW351" s="57"/>
      <c r="AX351" s="57"/>
    </row>
    <row r="352" spans="1:50" s="75" customFormat="1" ht="14.25" customHeight="1" x14ac:dyDescent="0.15">
      <c r="A352" s="119"/>
      <c r="B352" s="119"/>
      <c r="C352" s="181" t="s">
        <v>275</v>
      </c>
      <c r="D352" s="120">
        <v>7.4800000000000005E-2</v>
      </c>
      <c r="E352" s="120">
        <v>7.5600000000000001E-2</v>
      </c>
      <c r="F352" s="120">
        <v>5.4300000000000001E-2</v>
      </c>
      <c r="G352" s="120">
        <v>5.0999999999999997E-2</v>
      </c>
      <c r="H352" s="120">
        <v>3.15E-2</v>
      </c>
      <c r="I352" s="120">
        <v>6.8199999999999997E-2</v>
      </c>
      <c r="J352" s="120">
        <v>0.13</v>
      </c>
      <c r="K352" s="120">
        <v>0.1268</v>
      </c>
      <c r="L352" s="120">
        <v>8.921666666666668E-2</v>
      </c>
      <c r="M352" s="120">
        <v>8.6900000000000005E-2</v>
      </c>
      <c r="N352" s="120">
        <v>0.26919999999999999</v>
      </c>
      <c r="O352" s="121">
        <v>0.40049999999999991</v>
      </c>
      <c r="P352" s="121">
        <v>0.18432499999999999</v>
      </c>
      <c r="Q352" s="121">
        <v>0.17943333333333333</v>
      </c>
      <c r="R352" s="121">
        <v>0.13826666666666668</v>
      </c>
      <c r="S352" s="121">
        <v>0.15902458333333336</v>
      </c>
      <c r="T352" s="121">
        <v>0.15568333333333331</v>
      </c>
      <c r="U352" s="121">
        <v>0.12608333333333333</v>
      </c>
      <c r="V352" s="121">
        <v>0.10784999999999999</v>
      </c>
      <c r="W352" s="121">
        <v>0.1174</v>
      </c>
      <c r="X352" s="126">
        <v>7.7399999999999997E-2</v>
      </c>
      <c r="Y352" s="126">
        <v>5.11E-2</v>
      </c>
      <c r="Z352" s="124">
        <v>1.47E-2</v>
      </c>
      <c r="AA352" s="124">
        <v>1.37E-2</v>
      </c>
      <c r="AB352" s="124">
        <v>1.5599999999999999E-2</v>
      </c>
      <c r="AC352" s="124">
        <v>1.67E-2</v>
      </c>
      <c r="AD352" s="65"/>
      <c r="AE352" s="65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U352" s="57"/>
      <c r="AV352" s="57"/>
      <c r="AW352" s="57"/>
      <c r="AX352" s="57"/>
    </row>
    <row r="353" spans="1:50" s="75" customFormat="1" ht="14.25" customHeight="1" x14ac:dyDescent="0.15">
      <c r="A353" s="112" t="s">
        <v>173</v>
      </c>
      <c r="B353" s="112" t="s">
        <v>173</v>
      </c>
      <c r="C353" s="112" t="s">
        <v>174</v>
      </c>
      <c r="D353" s="113">
        <v>0.4163</v>
      </c>
      <c r="E353" s="113">
        <v>0.35620000000000002</v>
      </c>
      <c r="F353" s="113">
        <v>0.35389999999999999</v>
      </c>
      <c r="G353" s="113">
        <v>0.32590000000000002</v>
      </c>
      <c r="H353" s="113">
        <v>0.28839999999999999</v>
      </c>
      <c r="I353" s="113">
        <v>0.254</v>
      </c>
      <c r="J353" s="113">
        <v>0.18240000000000001</v>
      </c>
      <c r="K353" s="113">
        <v>0.2036</v>
      </c>
      <c r="L353" s="113">
        <v>0.19107333333333332</v>
      </c>
      <c r="M353" s="113">
        <v>0.2384</v>
      </c>
      <c r="N353" s="113">
        <v>0.218</v>
      </c>
      <c r="O353" s="114">
        <v>0.21789166666666668</v>
      </c>
      <c r="P353" s="114">
        <v>0.30991666666666667</v>
      </c>
      <c r="Q353" s="114">
        <v>0.25572499999999998</v>
      </c>
      <c r="R353" s="114">
        <v>0.17676666666666666</v>
      </c>
      <c r="S353" s="114">
        <v>0.11049333333333335</v>
      </c>
      <c r="T353" s="114">
        <v>0.11197500000000003</v>
      </c>
      <c r="U353" s="114"/>
      <c r="V353" s="114"/>
      <c r="W353" s="114"/>
      <c r="X353" s="109"/>
      <c r="Y353" s="109"/>
      <c r="Z353" s="127"/>
      <c r="AA353" s="127"/>
      <c r="AB353" s="127"/>
      <c r="AC353" s="127"/>
      <c r="AD353" s="65"/>
      <c r="AE353" s="65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U353" s="57"/>
      <c r="AV353" s="57"/>
      <c r="AW353" s="57"/>
      <c r="AX353" s="57"/>
    </row>
    <row r="354" spans="1:50" s="75" customFormat="1" ht="14.25" customHeight="1" x14ac:dyDescent="0.15">
      <c r="A354" s="112"/>
      <c r="B354" s="112"/>
      <c r="C354" s="112" t="s">
        <v>175</v>
      </c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4">
        <v>0.32720833333333332</v>
      </c>
      <c r="P354" s="114">
        <v>0.43149166666666661</v>
      </c>
      <c r="Q354" s="114">
        <v>0.25766666666666665</v>
      </c>
      <c r="R354" s="114">
        <v>0.17100833333333335</v>
      </c>
      <c r="S354" s="114">
        <v>0.15892500000000001</v>
      </c>
      <c r="T354" s="114">
        <v>0.13726666666666668</v>
      </c>
      <c r="U354" s="114"/>
      <c r="V354" s="114"/>
      <c r="W354" s="114"/>
      <c r="X354" s="115"/>
      <c r="Y354" s="115"/>
      <c r="Z354" s="118"/>
      <c r="AA354" s="118"/>
      <c r="AB354" s="118"/>
      <c r="AC354" s="118"/>
      <c r="AD354" s="65"/>
      <c r="AE354" s="65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U354" s="57"/>
      <c r="AV354" s="57"/>
      <c r="AW354" s="57"/>
      <c r="AX354" s="57"/>
    </row>
    <row r="355" spans="1:50" s="75" customFormat="1" ht="14.25" customHeight="1" x14ac:dyDescent="0.15">
      <c r="A355" s="123"/>
      <c r="B355" s="112"/>
      <c r="C355" s="112" t="s">
        <v>274</v>
      </c>
      <c r="D355" s="113">
        <v>0.12909999999999999</v>
      </c>
      <c r="E355" s="113">
        <v>0.15240000000000001</v>
      </c>
      <c r="F355" s="113">
        <v>0.2069</v>
      </c>
      <c r="G355" s="113">
        <v>0.28620000000000001</v>
      </c>
      <c r="H355" s="113">
        <v>0.1168</v>
      </c>
      <c r="I355" s="113">
        <v>0.13750000000000001</v>
      </c>
      <c r="J355" s="113">
        <v>0.1288</v>
      </c>
      <c r="K355" s="113">
        <v>0.1336</v>
      </c>
      <c r="L355" s="113">
        <v>0.13256666666666667</v>
      </c>
      <c r="M355" s="113">
        <v>0.1409</v>
      </c>
      <c r="N355" s="113">
        <v>0.21870000000000001</v>
      </c>
      <c r="O355" s="114">
        <v>0.13684166666666667</v>
      </c>
      <c r="P355" s="114">
        <v>0.17699166666666666</v>
      </c>
      <c r="Q355" s="114">
        <v>0.17391666666666664</v>
      </c>
      <c r="R355" s="114">
        <v>0.20096041666666667</v>
      </c>
      <c r="S355" s="114">
        <v>9.6209999999999976E-2</v>
      </c>
      <c r="T355" s="114">
        <v>0.10178333333333334</v>
      </c>
      <c r="U355" s="114">
        <v>0.11408333333333333</v>
      </c>
      <c r="V355" s="114">
        <v>6.5600000000000006E-2</v>
      </c>
      <c r="W355" s="114"/>
      <c r="X355" s="115"/>
      <c r="Y355" s="115"/>
      <c r="Z355" s="118"/>
      <c r="AA355" s="118"/>
      <c r="AB355" s="118"/>
      <c r="AC355" s="118"/>
      <c r="AD355" s="65"/>
      <c r="AE355" s="65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U355" s="57"/>
      <c r="AV355" s="57"/>
      <c r="AW355" s="57"/>
      <c r="AX355" s="57"/>
    </row>
    <row r="356" spans="1:50" s="75" customFormat="1" ht="14.25" customHeight="1" x14ac:dyDescent="0.15">
      <c r="A356" s="112"/>
      <c r="B356" s="112"/>
      <c r="C356" s="112" t="s">
        <v>21</v>
      </c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4"/>
      <c r="P356" s="114"/>
      <c r="Q356" s="114"/>
      <c r="R356" s="114"/>
      <c r="S356" s="114"/>
      <c r="T356" s="114"/>
      <c r="U356" s="114">
        <v>0.20840909090909096</v>
      </c>
      <c r="V356" s="114">
        <v>8.7066666666666639E-2</v>
      </c>
      <c r="W356" s="114">
        <v>5.33E-2</v>
      </c>
      <c r="X356" s="116">
        <v>5.7099999999999998E-2</v>
      </c>
      <c r="Y356" s="116">
        <v>4.9700000000000001E-2</v>
      </c>
      <c r="Z356" s="118">
        <v>2.5899999999999999E-2</v>
      </c>
      <c r="AA356" s="118">
        <v>2.81E-2</v>
      </c>
      <c r="AB356" s="118">
        <v>2.2599999999999999E-2</v>
      </c>
      <c r="AC356" s="118">
        <v>2.1299999999999999E-2</v>
      </c>
      <c r="AD356" s="65"/>
      <c r="AE356" s="65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U356" s="57"/>
      <c r="AV356" s="57"/>
      <c r="AW356" s="57"/>
      <c r="AX356" s="57"/>
    </row>
    <row r="357" spans="1:50" s="75" customFormat="1" ht="14.25" customHeight="1" x14ac:dyDescent="0.15">
      <c r="A357" s="112"/>
      <c r="B357" s="112"/>
      <c r="C357" s="112" t="s">
        <v>279</v>
      </c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4"/>
      <c r="P357" s="114"/>
      <c r="Q357" s="114"/>
      <c r="R357" s="114"/>
      <c r="S357" s="114"/>
      <c r="T357" s="114"/>
      <c r="U357" s="114"/>
      <c r="V357" s="114"/>
      <c r="W357" s="114">
        <v>5.4800000000000001E-2</v>
      </c>
      <c r="X357" s="116">
        <v>4.7899999999999998E-2</v>
      </c>
      <c r="Y357" s="116">
        <v>5.2999999999999999E-2</v>
      </c>
      <c r="Z357" s="118">
        <v>2.87E-2</v>
      </c>
      <c r="AA357" s="118">
        <v>2.7900000000000001E-2</v>
      </c>
      <c r="AB357" s="118">
        <v>2.47E-2</v>
      </c>
      <c r="AC357" s="118">
        <v>2.23E-2</v>
      </c>
      <c r="AD357" s="65"/>
      <c r="AE357" s="65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U357" s="57"/>
      <c r="AV357" s="57"/>
      <c r="AW357" s="57"/>
      <c r="AX357" s="57"/>
    </row>
    <row r="358" spans="1:50" s="75" customFormat="1" ht="14.25" customHeight="1" x14ac:dyDescent="0.15">
      <c r="A358" s="112"/>
      <c r="B358" s="112"/>
      <c r="C358" s="112" t="s">
        <v>180</v>
      </c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4"/>
      <c r="P358" s="114"/>
      <c r="Q358" s="114"/>
      <c r="R358" s="114"/>
      <c r="S358" s="114"/>
      <c r="T358" s="114"/>
      <c r="U358" s="114"/>
      <c r="V358" s="114"/>
      <c r="W358" s="114"/>
      <c r="X358" s="116"/>
      <c r="Y358" s="116">
        <v>4.48E-2</v>
      </c>
      <c r="Z358" s="118">
        <v>2.4799999999999999E-2</v>
      </c>
      <c r="AA358" s="118">
        <v>1.9599999999999999E-2</v>
      </c>
      <c r="AB358" s="118">
        <v>2.1899999999999999E-2</v>
      </c>
      <c r="AC358" s="118">
        <v>2.1399999999999999E-2</v>
      </c>
      <c r="AD358" s="65"/>
      <c r="AE358" s="65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U358" s="57"/>
      <c r="AV358" s="57"/>
      <c r="AW358" s="57"/>
      <c r="AX358" s="57"/>
    </row>
    <row r="359" spans="1:50" s="75" customFormat="1" ht="14.25" customHeight="1" x14ac:dyDescent="0.15">
      <c r="A359" s="112"/>
      <c r="B359" s="112"/>
      <c r="C359" s="112" t="s">
        <v>277</v>
      </c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4"/>
      <c r="P359" s="114"/>
      <c r="Q359" s="114"/>
      <c r="R359" s="114"/>
      <c r="S359" s="114"/>
      <c r="T359" s="114"/>
      <c r="U359" s="114">
        <v>0.16236666666666663</v>
      </c>
      <c r="V359" s="114">
        <v>9.6941666666666662E-2</v>
      </c>
      <c r="W359" s="114">
        <v>0.1236</v>
      </c>
      <c r="X359" s="116">
        <v>9.5799999999999996E-2</v>
      </c>
      <c r="Y359" s="116">
        <v>6.8199999999999997E-2</v>
      </c>
      <c r="Z359" s="118">
        <v>3.3700000000000001E-2</v>
      </c>
      <c r="AA359" s="118">
        <v>3.32E-2</v>
      </c>
      <c r="AB359" s="118">
        <v>3.1E-2</v>
      </c>
      <c r="AC359" s="118">
        <v>2.7900000000000001E-2</v>
      </c>
      <c r="AD359" s="65"/>
      <c r="AE359" s="65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U359" s="57"/>
      <c r="AV359" s="57"/>
      <c r="AW359" s="57"/>
      <c r="AX359" s="57"/>
    </row>
    <row r="360" spans="1:50" s="75" customFormat="1" ht="14.25" customHeight="1" x14ac:dyDescent="0.15">
      <c r="A360" s="112"/>
      <c r="B360" s="112"/>
      <c r="C360" s="112" t="s">
        <v>278</v>
      </c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4"/>
      <c r="P360" s="114"/>
      <c r="Q360" s="114"/>
      <c r="R360" s="114"/>
      <c r="S360" s="114"/>
      <c r="T360" s="114"/>
      <c r="U360" s="114"/>
      <c r="V360" s="114"/>
      <c r="W360" s="114">
        <v>4.6600000000000003E-2</v>
      </c>
      <c r="X360" s="116">
        <v>4.1200000000000001E-2</v>
      </c>
      <c r="Y360" s="116">
        <v>3.9100000000000003E-2</v>
      </c>
      <c r="Z360" s="118">
        <v>2.2499999999999999E-2</v>
      </c>
      <c r="AA360" s="118">
        <v>2.12E-2</v>
      </c>
      <c r="AB360" s="118">
        <v>2.07E-2</v>
      </c>
      <c r="AC360" s="118">
        <v>1.9699999999999999E-2</v>
      </c>
      <c r="AD360" s="65"/>
      <c r="AE360" s="65"/>
      <c r="AG360" s="56"/>
      <c r="AH360" s="56"/>
      <c r="AI360" s="56"/>
      <c r="AJ360" s="56"/>
      <c r="AK360" s="56"/>
      <c r="AL360" s="56"/>
      <c r="AM360" s="56"/>
      <c r="AN360" s="54"/>
      <c r="AO360" s="54"/>
      <c r="AP360" s="54"/>
      <c r="AQ360" s="55"/>
      <c r="AU360" s="57"/>
      <c r="AV360" s="57"/>
      <c r="AW360" s="57"/>
      <c r="AX360" s="57"/>
    </row>
    <row r="361" spans="1:50" s="75" customFormat="1" ht="14.25" customHeight="1" x14ac:dyDescent="0.15">
      <c r="A361" s="119"/>
      <c r="B361" s="119"/>
      <c r="C361" s="181" t="s">
        <v>156</v>
      </c>
      <c r="D361" s="120">
        <v>0.2727</v>
      </c>
      <c r="E361" s="120">
        <v>0.25430000000000003</v>
      </c>
      <c r="F361" s="120">
        <v>0.28039999999999998</v>
      </c>
      <c r="G361" s="120">
        <v>0.30609999999999998</v>
      </c>
      <c r="H361" s="120">
        <v>0.2026</v>
      </c>
      <c r="I361" s="120">
        <v>0.1958</v>
      </c>
      <c r="J361" s="120">
        <v>0.15559999999999999</v>
      </c>
      <c r="K361" s="120">
        <v>0.1686</v>
      </c>
      <c r="L361" s="120">
        <v>0.16182833333333335</v>
      </c>
      <c r="M361" s="120">
        <v>0.18970000000000001</v>
      </c>
      <c r="N361" s="120">
        <v>0.21840000000000001</v>
      </c>
      <c r="O361" s="121">
        <v>0.22732500000000003</v>
      </c>
      <c r="P361" s="121">
        <v>0.3061416666666667</v>
      </c>
      <c r="Q361" s="121">
        <v>0.2291</v>
      </c>
      <c r="R361" s="121">
        <v>0.18288958333333336</v>
      </c>
      <c r="S361" s="121">
        <v>0.12186777777777778</v>
      </c>
      <c r="T361" s="121">
        <v>0.11686666666666666</v>
      </c>
      <c r="U361" s="121">
        <v>0.16225833333333337</v>
      </c>
      <c r="V361" s="121">
        <v>8.3191666666666664E-2</v>
      </c>
      <c r="W361" s="121">
        <v>6.9599999999999995E-2</v>
      </c>
      <c r="X361" s="126">
        <v>6.0499999999999998E-2</v>
      </c>
      <c r="Y361" s="126">
        <v>5.0900000000000001E-2</v>
      </c>
      <c r="Z361" s="122">
        <v>2.7099999999999999E-2</v>
      </c>
      <c r="AA361" s="122">
        <v>2.5899999999999999E-2</v>
      </c>
      <c r="AB361" s="122">
        <v>2.4199999999999999E-2</v>
      </c>
      <c r="AC361" s="122">
        <v>2.2499999999999999E-2</v>
      </c>
      <c r="AD361" s="65"/>
      <c r="AE361" s="65"/>
      <c r="AG361" s="56"/>
      <c r="AH361" s="56"/>
      <c r="AI361" s="56"/>
      <c r="AJ361" s="56"/>
      <c r="AK361" s="56"/>
      <c r="AL361" s="56"/>
      <c r="AM361" s="56"/>
      <c r="AN361" s="65"/>
      <c r="AO361" s="65"/>
      <c r="AP361" s="65"/>
      <c r="AU361" s="57"/>
      <c r="AV361" s="57"/>
      <c r="AW361" s="57"/>
      <c r="AX361" s="57"/>
    </row>
    <row r="362" spans="1:50" s="75" customFormat="1" ht="14.25" customHeight="1" x14ac:dyDescent="0.15">
      <c r="A362" s="106" t="s">
        <v>181</v>
      </c>
      <c r="B362" s="106" t="s">
        <v>181</v>
      </c>
      <c r="C362" s="106" t="s">
        <v>182</v>
      </c>
      <c r="D362" s="107">
        <v>6.6100000000000006E-2</v>
      </c>
      <c r="E362" s="107">
        <v>4.6600000000000003E-2</v>
      </c>
      <c r="F362" s="107">
        <v>8.1799999999999998E-2</v>
      </c>
      <c r="G362" s="107">
        <v>7.0800000000000002E-2</v>
      </c>
      <c r="H362" s="107"/>
      <c r="I362" s="107"/>
      <c r="J362" s="107"/>
      <c r="K362" s="107"/>
      <c r="L362" s="107"/>
      <c r="M362" s="107"/>
      <c r="N362" s="107"/>
      <c r="O362" s="108"/>
      <c r="P362" s="108"/>
      <c r="Q362" s="108"/>
      <c r="R362" s="108"/>
      <c r="S362" s="108"/>
      <c r="T362" s="108"/>
      <c r="U362" s="108"/>
      <c r="V362" s="108"/>
      <c r="W362" s="108"/>
      <c r="X362" s="146"/>
      <c r="Y362" s="147"/>
      <c r="Z362" s="127"/>
      <c r="AA362" s="127"/>
      <c r="AB362" s="127"/>
      <c r="AC362" s="127"/>
      <c r="AD362" s="65"/>
      <c r="AE362" s="65"/>
      <c r="AG362" s="56"/>
      <c r="AH362" s="56"/>
      <c r="AI362" s="56"/>
      <c r="AJ362" s="56"/>
      <c r="AK362" s="56"/>
      <c r="AL362" s="56"/>
      <c r="AM362" s="56"/>
      <c r="AN362" s="65"/>
      <c r="AO362" s="65"/>
      <c r="AP362" s="65"/>
      <c r="AU362" s="57"/>
      <c r="AV362" s="57"/>
      <c r="AW362" s="57"/>
      <c r="AX362" s="57"/>
    </row>
    <row r="363" spans="1:50" s="75" customFormat="1" ht="14.25" customHeight="1" x14ac:dyDescent="0.15">
      <c r="A363" s="112"/>
      <c r="B363" s="112"/>
      <c r="C363" s="112" t="s">
        <v>183</v>
      </c>
      <c r="D363" s="113"/>
      <c r="E363" s="113"/>
      <c r="F363" s="113"/>
      <c r="G363" s="113">
        <v>6.5000000000000002E-2</v>
      </c>
      <c r="H363" s="113">
        <v>0.1065</v>
      </c>
      <c r="I363" s="113">
        <v>0.46400000000000002</v>
      </c>
      <c r="J363" s="113">
        <v>0.18870000000000001</v>
      </c>
      <c r="K363" s="113">
        <v>0.2233</v>
      </c>
      <c r="L363" s="113">
        <v>0.10450833333333331</v>
      </c>
      <c r="M363" s="113">
        <v>0.10009999999999999</v>
      </c>
      <c r="N363" s="113">
        <v>0.1321</v>
      </c>
      <c r="O363" s="114">
        <v>0.18150000000000002</v>
      </c>
      <c r="P363" s="114">
        <v>0.39174999999999999</v>
      </c>
      <c r="Q363" s="114">
        <v>0.50639166666666668</v>
      </c>
      <c r="R363" s="114">
        <v>0.35964166666666669</v>
      </c>
      <c r="S363" s="114">
        <v>0.22367999999999999</v>
      </c>
      <c r="T363" s="114">
        <v>0.16245000000000001</v>
      </c>
      <c r="U363" s="114">
        <v>0.148925</v>
      </c>
      <c r="V363" s="114">
        <v>0.15040833333333334</v>
      </c>
      <c r="W363" s="114">
        <v>7.5300000000000006E-2</v>
      </c>
      <c r="X363" s="110">
        <v>2.3800000000000002E-2</v>
      </c>
      <c r="Y363" s="129">
        <v>1.18E-2</v>
      </c>
      <c r="Z363" s="130">
        <v>1.32E-2</v>
      </c>
      <c r="AA363" s="118">
        <v>5.3E-3</v>
      </c>
      <c r="AB363" s="118">
        <v>1.6000000000000001E-3</v>
      </c>
      <c r="AC363" s="118">
        <v>7.0000000000000001E-3</v>
      </c>
      <c r="AD363" s="65"/>
      <c r="AE363" s="65"/>
      <c r="AG363" s="56"/>
      <c r="AH363" s="56"/>
      <c r="AI363" s="56"/>
      <c r="AJ363" s="56"/>
      <c r="AK363" s="56"/>
      <c r="AL363" s="56"/>
      <c r="AM363" s="56"/>
      <c r="AN363" s="65"/>
      <c r="AO363" s="65"/>
      <c r="AP363" s="65"/>
      <c r="AU363" s="57"/>
      <c r="AV363" s="57"/>
      <c r="AW363" s="57"/>
      <c r="AX363" s="57"/>
    </row>
    <row r="364" spans="1:50" s="75" customFormat="1" ht="14.25" customHeight="1" x14ac:dyDescent="0.15">
      <c r="A364" s="123"/>
      <c r="B364" s="112"/>
      <c r="C364" s="112" t="s">
        <v>184</v>
      </c>
      <c r="D364" s="113">
        <v>0.31030000000000002</v>
      </c>
      <c r="E364" s="113">
        <v>0.14330000000000001</v>
      </c>
      <c r="F364" s="113">
        <v>0.30509999999999998</v>
      </c>
      <c r="G364" s="113">
        <v>0.2056</v>
      </c>
      <c r="H364" s="113">
        <v>0.3725</v>
      </c>
      <c r="I364" s="113">
        <v>0.15690000000000001</v>
      </c>
      <c r="J364" s="113">
        <v>0.32190000000000002</v>
      </c>
      <c r="K364" s="113">
        <v>0.37540000000000001</v>
      </c>
      <c r="L364" s="113">
        <v>0.20940000000000003</v>
      </c>
      <c r="M364" s="113">
        <v>0.27629999999999999</v>
      </c>
      <c r="N364" s="113">
        <v>0.21790000000000001</v>
      </c>
      <c r="O364" s="114">
        <v>0.11960833333333337</v>
      </c>
      <c r="P364" s="114">
        <v>0.50988333333333336</v>
      </c>
      <c r="Q364" s="114">
        <v>0.73170833333333318</v>
      </c>
      <c r="R364" s="114">
        <v>0.45344833333333329</v>
      </c>
      <c r="S364" s="114">
        <v>0.15897333333333333</v>
      </c>
      <c r="T364" s="114">
        <v>0.224525</v>
      </c>
      <c r="U364" s="114">
        <v>0.18174999999999999</v>
      </c>
      <c r="V364" s="114">
        <v>0.13776666666666668</v>
      </c>
      <c r="W364" s="114">
        <v>8.4400000000000003E-2</v>
      </c>
      <c r="X364" s="110">
        <v>2.5999999999999999E-2</v>
      </c>
      <c r="Y364" s="129">
        <v>1.6299999999999999E-2</v>
      </c>
      <c r="Z364" s="118">
        <v>1.12E-2</v>
      </c>
      <c r="AA364" s="118">
        <v>9.9000000000000008E-3</v>
      </c>
      <c r="AB364" s="118">
        <v>6.3E-3</v>
      </c>
      <c r="AC364" s="118">
        <v>9.4999999999999998E-3</v>
      </c>
      <c r="AD364" s="65"/>
      <c r="AE364" s="65"/>
      <c r="AG364" s="56"/>
      <c r="AH364" s="56"/>
      <c r="AI364" s="56"/>
      <c r="AJ364" s="56"/>
      <c r="AK364" s="56"/>
      <c r="AL364" s="56"/>
      <c r="AM364" s="56"/>
      <c r="AN364" s="65"/>
      <c r="AO364" s="65"/>
      <c r="AP364" s="65"/>
      <c r="AU364" s="57"/>
      <c r="AV364" s="57"/>
      <c r="AW364" s="57"/>
      <c r="AX364" s="57"/>
    </row>
    <row r="365" spans="1:50" s="75" customFormat="1" ht="14.25" customHeight="1" x14ac:dyDescent="0.15">
      <c r="A365" s="112"/>
      <c r="B365" s="112"/>
      <c r="C365" s="112" t="s">
        <v>185</v>
      </c>
      <c r="D365" s="113">
        <v>0.27300000000000002</v>
      </c>
      <c r="E365" s="113">
        <v>0.2407</v>
      </c>
      <c r="F365" s="113">
        <v>0.16689999999999999</v>
      </c>
      <c r="G365" s="113">
        <v>3.6600000000000001E-2</v>
      </c>
      <c r="H365" s="113">
        <v>4.48E-2</v>
      </c>
      <c r="I365" s="113">
        <v>0.14219999999999999</v>
      </c>
      <c r="J365" s="113">
        <v>0.1235</v>
      </c>
      <c r="K365" s="113">
        <v>8.4400000000000003E-2</v>
      </c>
      <c r="L365" s="113">
        <v>0.14179166666666668</v>
      </c>
      <c r="M365" s="113">
        <v>0.15049999999999999</v>
      </c>
      <c r="N365" s="113">
        <v>0.12509999999999999</v>
      </c>
      <c r="O365" s="114">
        <v>0.15734166666666666</v>
      </c>
      <c r="P365" s="114">
        <v>0.45285833333333331</v>
      </c>
      <c r="Q365" s="114">
        <v>0.61250833333333332</v>
      </c>
      <c r="R365" s="114">
        <v>0.54389166666666666</v>
      </c>
      <c r="S365" s="114">
        <v>0.35466833333333336</v>
      </c>
      <c r="T365" s="114">
        <v>0.15485833333333335</v>
      </c>
      <c r="U365" s="114">
        <v>0.16295000000000001</v>
      </c>
      <c r="V365" s="114">
        <v>0.16944166666666668</v>
      </c>
      <c r="W365" s="114">
        <v>0.1057</v>
      </c>
      <c r="X365" s="90"/>
      <c r="Y365" s="112"/>
      <c r="Z365" s="118"/>
      <c r="AA365" s="118"/>
      <c r="AB365" s="118"/>
      <c r="AC365" s="118"/>
      <c r="AD365" s="65"/>
      <c r="AE365" s="65"/>
      <c r="AG365" s="56"/>
      <c r="AH365" s="56"/>
      <c r="AI365" s="56"/>
      <c r="AJ365" s="56"/>
      <c r="AK365" s="56"/>
      <c r="AL365" s="56"/>
      <c r="AM365" s="56"/>
      <c r="AN365" s="65"/>
      <c r="AO365" s="65"/>
      <c r="AP365" s="65"/>
      <c r="AU365" s="57"/>
      <c r="AV365" s="57"/>
      <c r="AW365" s="57"/>
      <c r="AX365" s="57"/>
    </row>
    <row r="366" spans="1:50" s="75" customFormat="1" ht="14.25" customHeight="1" x14ac:dyDescent="0.15">
      <c r="A366" s="112"/>
      <c r="B366" s="112"/>
      <c r="C366" s="112" t="s">
        <v>82</v>
      </c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4"/>
      <c r="P366" s="114"/>
      <c r="Q366" s="114"/>
      <c r="R366" s="114"/>
      <c r="S366" s="114"/>
      <c r="T366" s="114"/>
      <c r="U366" s="114"/>
      <c r="V366" s="114"/>
      <c r="W366" s="114"/>
      <c r="X366" s="110">
        <v>2.6100000000000002E-2</v>
      </c>
      <c r="Y366" s="129">
        <v>1.4999999999999999E-2</v>
      </c>
      <c r="Z366" s="118">
        <v>8.5000000000000006E-3</v>
      </c>
      <c r="AA366" s="118">
        <v>3.8999999999999998E-3</v>
      </c>
      <c r="AB366" s="118">
        <v>1.8E-3</v>
      </c>
      <c r="AC366" s="118">
        <v>6.4000000000000003E-3</v>
      </c>
      <c r="AD366" s="65"/>
      <c r="AE366" s="65"/>
      <c r="AG366" s="56"/>
      <c r="AH366" s="56"/>
      <c r="AI366" s="56"/>
      <c r="AJ366" s="56"/>
      <c r="AK366" s="56"/>
      <c r="AL366" s="56"/>
      <c r="AM366" s="56"/>
      <c r="AN366" s="65"/>
      <c r="AO366" s="65"/>
      <c r="AP366" s="65"/>
      <c r="AU366" s="57"/>
      <c r="AV366" s="57"/>
      <c r="AW366" s="57"/>
      <c r="AX366" s="57"/>
    </row>
    <row r="367" spans="1:50" s="75" customFormat="1" ht="14.25" customHeight="1" x14ac:dyDescent="0.15">
      <c r="A367" s="112"/>
      <c r="B367" s="112"/>
      <c r="C367" s="112" t="s">
        <v>186</v>
      </c>
      <c r="D367" s="113">
        <v>0.1263</v>
      </c>
      <c r="E367" s="113">
        <v>0.21240000000000001</v>
      </c>
      <c r="F367" s="113">
        <v>0.26490000000000002</v>
      </c>
      <c r="G367" s="113">
        <v>0.13059999999999999</v>
      </c>
      <c r="H367" s="113">
        <v>0.22289999999999999</v>
      </c>
      <c r="I367" s="113">
        <v>0.22889999999999999</v>
      </c>
      <c r="J367" s="113">
        <v>0.22509999999999999</v>
      </c>
      <c r="K367" s="113">
        <v>0.23139999999999999</v>
      </c>
      <c r="L367" s="113">
        <v>0.19564999999999999</v>
      </c>
      <c r="M367" s="113">
        <v>0.19789999999999999</v>
      </c>
      <c r="N367" s="113">
        <v>0.28549999999999998</v>
      </c>
      <c r="O367" s="114">
        <v>0.17041666666666666</v>
      </c>
      <c r="P367" s="114">
        <v>0.50529166666666681</v>
      </c>
      <c r="Q367" s="114">
        <v>0.31595833333333334</v>
      </c>
      <c r="R367" s="114">
        <v>0.25363833333333335</v>
      </c>
      <c r="S367" s="114">
        <v>0.21779166666666669</v>
      </c>
      <c r="T367" s="114">
        <v>0.132825</v>
      </c>
      <c r="U367" s="114">
        <v>0.18954166666666664</v>
      </c>
      <c r="V367" s="114">
        <v>0.13903333333333331</v>
      </c>
      <c r="W367" s="114">
        <v>7.9899999999999999E-2</v>
      </c>
      <c r="X367" s="110">
        <v>2.41E-2</v>
      </c>
      <c r="Y367" s="129">
        <v>1.61E-2</v>
      </c>
      <c r="Z367" s="130">
        <v>1.37E-2</v>
      </c>
      <c r="AA367" s="118">
        <v>5.4000000000000003E-3</v>
      </c>
      <c r="AB367" s="118">
        <v>2.8999999999999998E-3</v>
      </c>
      <c r="AC367" s="118">
        <v>6.7000000000000002E-3</v>
      </c>
      <c r="AD367" s="65"/>
      <c r="AE367" s="65"/>
      <c r="AG367" s="56"/>
      <c r="AH367" s="56"/>
      <c r="AI367" s="56"/>
      <c r="AJ367" s="56"/>
      <c r="AK367" s="56"/>
      <c r="AL367" s="56"/>
      <c r="AM367" s="56"/>
      <c r="AN367" s="65"/>
      <c r="AO367" s="65"/>
      <c r="AP367" s="65"/>
      <c r="AU367" s="57"/>
      <c r="AV367" s="57"/>
      <c r="AW367" s="57"/>
      <c r="AX367" s="57"/>
    </row>
    <row r="368" spans="1:50" s="75" customFormat="1" ht="14.25" customHeight="1" x14ac:dyDescent="0.15">
      <c r="A368" s="119"/>
      <c r="B368" s="119"/>
      <c r="C368" s="119" t="s">
        <v>164</v>
      </c>
      <c r="D368" s="120">
        <v>0.19389999999999999</v>
      </c>
      <c r="E368" s="120">
        <v>0.1608</v>
      </c>
      <c r="F368" s="120">
        <v>0.20469999999999999</v>
      </c>
      <c r="G368" s="120">
        <v>0.1017</v>
      </c>
      <c r="H368" s="120">
        <v>0.1867</v>
      </c>
      <c r="I368" s="120">
        <v>0.248</v>
      </c>
      <c r="J368" s="120">
        <v>0.21479999999999999</v>
      </c>
      <c r="K368" s="120">
        <v>0.2286</v>
      </c>
      <c r="L368" s="120">
        <v>0.16283333333333333</v>
      </c>
      <c r="M368" s="120">
        <v>0.1812</v>
      </c>
      <c r="N368" s="120">
        <v>0.19020000000000001</v>
      </c>
      <c r="O368" s="121">
        <v>0.157225</v>
      </c>
      <c r="P368" s="121">
        <v>0.46494999999999997</v>
      </c>
      <c r="Q368" s="121">
        <v>0.54166666666666663</v>
      </c>
      <c r="R368" s="121">
        <v>0.40265291666666664</v>
      </c>
      <c r="S368" s="121">
        <v>0.23877833333333331</v>
      </c>
      <c r="T368" s="121">
        <v>0.16865833333333335</v>
      </c>
      <c r="U368" s="121">
        <v>0.17079999999999998</v>
      </c>
      <c r="V368" s="121">
        <v>0.14917499999999997</v>
      </c>
      <c r="W368" s="121">
        <v>8.6300000000000002E-2</v>
      </c>
      <c r="X368" s="148">
        <v>2.5000000000000001E-2</v>
      </c>
      <c r="Y368" s="131">
        <v>1.4800000000000001E-2</v>
      </c>
      <c r="Z368" s="122" t="s">
        <v>331</v>
      </c>
      <c r="AA368" s="122">
        <v>6.1000000000000004E-3</v>
      </c>
      <c r="AB368" s="122">
        <v>3.0999999999999999E-3</v>
      </c>
      <c r="AC368" s="122">
        <v>7.4000000000000003E-3</v>
      </c>
      <c r="AD368" s="65"/>
      <c r="AE368" s="65"/>
      <c r="AG368" s="56"/>
      <c r="AH368" s="56"/>
      <c r="AI368" s="56"/>
      <c r="AJ368" s="56"/>
      <c r="AK368" s="56"/>
      <c r="AL368" s="56"/>
      <c r="AM368" s="56"/>
      <c r="AN368" s="65"/>
      <c r="AO368" s="65"/>
      <c r="AP368" s="65"/>
      <c r="AU368" s="57"/>
      <c r="AV368" s="57"/>
      <c r="AW368" s="57"/>
      <c r="AX368" s="57"/>
    </row>
    <row r="369" spans="1:50" s="75" customFormat="1" ht="18" customHeight="1" x14ac:dyDescent="0.15">
      <c r="A369" s="187" t="s">
        <v>292</v>
      </c>
      <c r="B369" s="90"/>
      <c r="C369" s="184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9"/>
      <c r="P369" s="19"/>
      <c r="Q369" s="19"/>
      <c r="R369" s="19"/>
      <c r="S369" s="19"/>
      <c r="T369" s="19"/>
      <c r="U369" s="19"/>
      <c r="V369" s="19"/>
      <c r="W369" s="19"/>
      <c r="X369" s="129"/>
      <c r="Y369" s="129"/>
      <c r="Z369" s="156"/>
      <c r="AA369" s="156"/>
      <c r="AB369" s="156"/>
      <c r="AC369" s="65"/>
      <c r="AD369" s="65"/>
      <c r="AE369" s="65"/>
      <c r="AG369" s="56"/>
      <c r="AH369" s="56"/>
      <c r="AI369" s="56"/>
      <c r="AJ369" s="56"/>
      <c r="AK369" s="56"/>
      <c r="AL369" s="56"/>
      <c r="AM369" s="56"/>
      <c r="AN369" s="65"/>
      <c r="AO369" s="65"/>
      <c r="AP369" s="65"/>
      <c r="AU369" s="57"/>
      <c r="AV369" s="57"/>
      <c r="AW369" s="57"/>
      <c r="AX369" s="57"/>
    </row>
    <row r="370" spans="1:50" s="75" customFormat="1" ht="18" customHeight="1" x14ac:dyDescent="0.15">
      <c r="A370" s="102" t="s">
        <v>187</v>
      </c>
      <c r="B370" s="102" t="s">
        <v>188</v>
      </c>
      <c r="C370" s="102" t="s">
        <v>445</v>
      </c>
      <c r="D370" s="103" t="s">
        <v>189</v>
      </c>
      <c r="E370" s="102" t="s">
        <v>91</v>
      </c>
      <c r="F370" s="103" t="s">
        <v>92</v>
      </c>
      <c r="G370" s="102" t="s">
        <v>93</v>
      </c>
      <c r="H370" s="103" t="s">
        <v>94</v>
      </c>
      <c r="I370" s="102" t="s">
        <v>95</v>
      </c>
      <c r="J370" s="102" t="s">
        <v>96</v>
      </c>
      <c r="K370" s="104" t="s">
        <v>97</v>
      </c>
      <c r="L370" s="104" t="s">
        <v>130</v>
      </c>
      <c r="M370" s="104" t="s">
        <v>131</v>
      </c>
      <c r="N370" s="104" t="s">
        <v>132</v>
      </c>
      <c r="O370" s="105" t="s">
        <v>133</v>
      </c>
      <c r="P370" s="105" t="s">
        <v>134</v>
      </c>
      <c r="Q370" s="105" t="s">
        <v>135</v>
      </c>
      <c r="R370" s="105" t="s">
        <v>136</v>
      </c>
      <c r="S370" s="105" t="s">
        <v>137</v>
      </c>
      <c r="T370" s="105" t="s">
        <v>138</v>
      </c>
      <c r="U370" s="105" t="s">
        <v>139</v>
      </c>
      <c r="V370" s="105" t="s">
        <v>140</v>
      </c>
      <c r="W370" s="105" t="s">
        <v>141</v>
      </c>
      <c r="X370" s="105" t="s">
        <v>98</v>
      </c>
      <c r="Y370" s="105" t="s">
        <v>142</v>
      </c>
      <c r="Z370" s="105" t="s">
        <v>99</v>
      </c>
      <c r="AA370" s="105" t="s">
        <v>143</v>
      </c>
      <c r="AB370" s="105" t="s">
        <v>126</v>
      </c>
      <c r="AC370" s="105" t="s">
        <v>404</v>
      </c>
      <c r="AD370" s="65"/>
      <c r="AE370" s="65"/>
      <c r="AG370" s="56"/>
      <c r="AH370" s="56"/>
      <c r="AI370" s="56"/>
      <c r="AJ370" s="56"/>
      <c r="AK370" s="56"/>
      <c r="AL370" s="56"/>
      <c r="AM370" s="56"/>
      <c r="AN370" s="65"/>
      <c r="AO370" s="65"/>
      <c r="AP370" s="65"/>
      <c r="AU370" s="57"/>
      <c r="AV370" s="57"/>
      <c r="AW370" s="57"/>
      <c r="AX370" s="57"/>
    </row>
    <row r="371" spans="1:50" s="75" customFormat="1" ht="13.5" customHeight="1" x14ac:dyDescent="0.15">
      <c r="A371" s="106" t="s">
        <v>190</v>
      </c>
      <c r="B371" s="106" t="s">
        <v>190</v>
      </c>
      <c r="C371" s="106" t="s">
        <v>191</v>
      </c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8"/>
      <c r="P371" s="108">
        <v>3.0100000000000002E-2</v>
      </c>
      <c r="Q371" s="109"/>
      <c r="R371" s="109"/>
      <c r="S371" s="109"/>
      <c r="T371" s="109"/>
      <c r="U371" s="109"/>
      <c r="V371" s="109"/>
      <c r="W371" s="109"/>
      <c r="X371" s="111"/>
      <c r="Y371" s="111"/>
      <c r="Z371" s="149"/>
      <c r="AA371" s="149"/>
      <c r="AB371" s="149"/>
      <c r="AC371" s="149"/>
      <c r="AD371" s="65"/>
      <c r="AE371" s="65"/>
      <c r="AG371" s="56"/>
      <c r="AH371" s="56"/>
      <c r="AI371" s="56"/>
      <c r="AJ371" s="56"/>
      <c r="AK371" s="56"/>
      <c r="AL371" s="56"/>
      <c r="AM371" s="56"/>
      <c r="AN371" s="65"/>
      <c r="AO371" s="65"/>
      <c r="AP371" s="65"/>
      <c r="AU371" s="57"/>
      <c r="AV371" s="57"/>
      <c r="AW371" s="57"/>
      <c r="AX371" s="57"/>
    </row>
    <row r="372" spans="1:50" s="75" customFormat="1" ht="13.5" customHeight="1" x14ac:dyDescent="0.15">
      <c r="A372" s="123"/>
      <c r="B372" s="112"/>
      <c r="C372" s="112" t="s">
        <v>192</v>
      </c>
      <c r="D372" s="113">
        <v>0.19869999999999999</v>
      </c>
      <c r="E372" s="113">
        <v>0.1077</v>
      </c>
      <c r="F372" s="113">
        <v>0.37219999999999998</v>
      </c>
      <c r="G372" s="113">
        <v>0.49070000000000003</v>
      </c>
      <c r="H372" s="113">
        <v>0.74719999999999998</v>
      </c>
      <c r="I372" s="113" t="s">
        <v>193</v>
      </c>
      <c r="J372" s="113" t="s">
        <v>193</v>
      </c>
      <c r="K372" s="113" t="s">
        <v>193</v>
      </c>
      <c r="L372" s="113"/>
      <c r="M372" s="113"/>
      <c r="N372" s="113"/>
      <c r="O372" s="114"/>
      <c r="P372" s="114"/>
      <c r="Q372" s="114"/>
      <c r="R372" s="114"/>
      <c r="S372" s="114"/>
      <c r="T372" s="114"/>
      <c r="U372" s="114"/>
      <c r="V372" s="114"/>
      <c r="W372" s="114"/>
      <c r="X372" s="116"/>
      <c r="Y372" s="116"/>
      <c r="Z372" s="149"/>
      <c r="AA372" s="149"/>
      <c r="AB372" s="149"/>
      <c r="AC372" s="149"/>
      <c r="AD372" s="65"/>
      <c r="AE372" s="65"/>
      <c r="AG372" s="56"/>
      <c r="AH372" s="56"/>
      <c r="AI372" s="56"/>
      <c r="AJ372" s="56"/>
      <c r="AK372" s="56"/>
      <c r="AL372" s="56"/>
      <c r="AM372" s="56"/>
      <c r="AN372" s="65"/>
      <c r="AO372" s="65"/>
      <c r="AP372" s="65"/>
      <c r="AU372" s="57"/>
      <c r="AV372" s="57"/>
      <c r="AW372" s="57"/>
      <c r="AX372" s="57"/>
    </row>
    <row r="373" spans="1:50" s="75" customFormat="1" ht="13.5" customHeight="1" x14ac:dyDescent="0.15">
      <c r="A373" s="112" t="s">
        <v>193</v>
      </c>
      <c r="B373" s="112" t="s">
        <v>193</v>
      </c>
      <c r="C373" s="112" t="s">
        <v>194</v>
      </c>
      <c r="D373" s="113" t="s">
        <v>193</v>
      </c>
      <c r="E373" s="113" t="s">
        <v>193</v>
      </c>
      <c r="F373" s="113" t="s">
        <v>193</v>
      </c>
      <c r="G373" s="113" t="s">
        <v>193</v>
      </c>
      <c r="H373" s="113" t="s">
        <v>193</v>
      </c>
      <c r="I373" s="113">
        <v>0.254</v>
      </c>
      <c r="J373" s="113">
        <v>0.41789999999999999</v>
      </c>
      <c r="K373" s="113">
        <v>0.20669999999999999</v>
      </c>
      <c r="L373" s="113">
        <v>0.33767499999999995</v>
      </c>
      <c r="M373" s="113">
        <v>0.1176</v>
      </c>
      <c r="N373" s="113">
        <v>7.2499999999999995E-2</v>
      </c>
      <c r="O373" s="114">
        <v>3.9625E-2</v>
      </c>
      <c r="P373" s="114">
        <v>5.0358333333333338E-2</v>
      </c>
      <c r="Q373" s="114">
        <v>9.8600000000000007E-2</v>
      </c>
      <c r="R373" s="114">
        <v>6.4838333333333331E-2</v>
      </c>
      <c r="S373" s="114">
        <v>4.8396666666666671E-2</v>
      </c>
      <c r="T373" s="114">
        <v>3.4316666666666662E-2</v>
      </c>
      <c r="U373" s="114">
        <v>4.1466666666666673E-2</v>
      </c>
      <c r="V373" s="114">
        <v>2.8450000000000003E-2</v>
      </c>
      <c r="W373" s="114">
        <v>3.4000000000000002E-2</v>
      </c>
      <c r="X373" s="116">
        <v>4.1599999999999998E-2</v>
      </c>
      <c r="Y373" s="116">
        <v>4.1200000000000001E-2</v>
      </c>
      <c r="Z373" s="149">
        <v>3.4700000000000002E-2</v>
      </c>
      <c r="AA373" s="124">
        <v>3.5099999999999999E-2</v>
      </c>
      <c r="AB373" s="124">
        <v>0.03</v>
      </c>
      <c r="AC373" s="124">
        <v>2.3300000000000001E-2</v>
      </c>
      <c r="AD373" s="65"/>
      <c r="AE373" s="65"/>
      <c r="AG373" s="56"/>
      <c r="AH373" s="56"/>
      <c r="AI373" s="56"/>
      <c r="AJ373" s="56"/>
      <c r="AK373" s="56"/>
      <c r="AL373" s="56"/>
      <c r="AM373" s="56"/>
      <c r="AN373" s="65"/>
      <c r="AO373" s="65"/>
      <c r="AP373" s="65"/>
      <c r="AU373" s="57"/>
      <c r="AV373" s="57"/>
      <c r="AW373" s="57"/>
      <c r="AX373" s="57"/>
    </row>
    <row r="374" spans="1:50" s="75" customFormat="1" ht="13.5" customHeight="1" x14ac:dyDescent="0.15">
      <c r="A374" s="112"/>
      <c r="B374" s="112"/>
      <c r="C374" s="112" t="s">
        <v>195</v>
      </c>
      <c r="D374" s="113">
        <v>0.14979999999999999</v>
      </c>
      <c r="E374" s="113">
        <v>8.7599999999999997E-2</v>
      </c>
      <c r="F374" s="113">
        <v>0.20469999999999999</v>
      </c>
      <c r="G374" s="113">
        <v>0.29089999999999999</v>
      </c>
      <c r="H374" s="113">
        <v>0.24210000000000001</v>
      </c>
      <c r="I374" s="113">
        <v>9.5799999999999996E-2</v>
      </c>
      <c r="J374" s="113">
        <v>0.1002</v>
      </c>
      <c r="K374" s="113">
        <v>4.0099999999999997E-2</v>
      </c>
      <c r="L374" s="113">
        <v>6.5833333333333341E-2</v>
      </c>
      <c r="M374" s="113">
        <v>9.5500000000000002E-2</v>
      </c>
      <c r="N374" s="113">
        <v>9.1300000000000006E-2</v>
      </c>
      <c r="O374" s="114">
        <v>5.0608333333333338E-2</v>
      </c>
      <c r="P374" s="114">
        <v>7.7899999999999997E-2</v>
      </c>
      <c r="Q374" s="114"/>
      <c r="R374" s="114"/>
      <c r="S374" s="114"/>
      <c r="T374" s="114"/>
      <c r="U374" s="114"/>
      <c r="V374" s="114"/>
      <c r="W374" s="114"/>
      <c r="X374" s="116"/>
      <c r="Y374" s="116"/>
      <c r="Z374" s="149"/>
      <c r="AA374" s="149"/>
      <c r="AB374" s="149"/>
      <c r="AC374" s="149"/>
      <c r="AD374" s="65"/>
      <c r="AE374" s="65"/>
      <c r="AG374" s="56"/>
      <c r="AH374" s="56"/>
      <c r="AI374" s="56"/>
      <c r="AJ374" s="56"/>
      <c r="AK374" s="56"/>
      <c r="AL374" s="56"/>
      <c r="AM374" s="56"/>
      <c r="AN374" s="65"/>
      <c r="AO374" s="65"/>
      <c r="AP374" s="65"/>
      <c r="AU374" s="57"/>
      <c r="AV374" s="57"/>
      <c r="AW374" s="57"/>
      <c r="AX374" s="57"/>
    </row>
    <row r="375" spans="1:50" s="75" customFormat="1" ht="13.5" customHeight="1" x14ac:dyDescent="0.15">
      <c r="A375" s="112"/>
      <c r="B375" s="112"/>
      <c r="C375" s="112" t="s">
        <v>196</v>
      </c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4"/>
      <c r="P375" s="114"/>
      <c r="Q375" s="114">
        <v>8.7816666666666654E-2</v>
      </c>
      <c r="R375" s="114">
        <v>6.0193333333333342E-2</v>
      </c>
      <c r="S375" s="114">
        <v>2.5600000000000001E-2</v>
      </c>
      <c r="T375" s="114">
        <v>1.5966666666666667E-2</v>
      </c>
      <c r="U375" s="114">
        <v>1.6E-2</v>
      </c>
      <c r="V375" s="114">
        <v>1.2008333333333334E-2</v>
      </c>
      <c r="W375" s="114">
        <v>1.44E-2</v>
      </c>
      <c r="X375" s="116">
        <v>1.6E-2</v>
      </c>
      <c r="Y375" s="116">
        <v>1.6E-2</v>
      </c>
      <c r="Z375" s="149">
        <v>1.6199999999999999E-2</v>
      </c>
      <c r="AA375" s="124">
        <v>1.01E-2</v>
      </c>
      <c r="AB375" s="124">
        <v>1.14E-2</v>
      </c>
      <c r="AC375" s="124">
        <v>9.4000000000000004E-3</v>
      </c>
      <c r="AD375" s="65"/>
      <c r="AE375" s="65"/>
      <c r="AG375" s="56"/>
      <c r="AH375" s="56"/>
      <c r="AI375" s="56"/>
      <c r="AJ375" s="56"/>
      <c r="AK375" s="56"/>
      <c r="AL375" s="56"/>
      <c r="AM375" s="56"/>
      <c r="AN375" s="65"/>
      <c r="AO375" s="65"/>
      <c r="AP375" s="65"/>
      <c r="AU375" s="57"/>
      <c r="AV375" s="57"/>
      <c r="AW375" s="57"/>
      <c r="AX375" s="57"/>
    </row>
    <row r="376" spans="1:50" s="75" customFormat="1" ht="13.5" customHeight="1" x14ac:dyDescent="0.15">
      <c r="A376" s="112"/>
      <c r="B376" s="112"/>
      <c r="C376" s="112" t="s">
        <v>197</v>
      </c>
      <c r="D376" s="113">
        <v>6.8599999999999994E-2</v>
      </c>
      <c r="E376" s="113">
        <v>4.2999999999999997E-2</v>
      </c>
      <c r="F376" s="113">
        <v>0.21640000000000001</v>
      </c>
      <c r="G376" s="113">
        <v>0.24479999999999999</v>
      </c>
      <c r="H376" s="113">
        <v>0.55069999999999997</v>
      </c>
      <c r="I376" s="113">
        <v>0.10150000000000001</v>
      </c>
      <c r="J376" s="113">
        <v>5.5399999999999998E-2</v>
      </c>
      <c r="K376" s="113">
        <v>7.7399999999999997E-2</v>
      </c>
      <c r="L376" s="113">
        <v>4.6791666666666669E-2</v>
      </c>
      <c r="M376" s="113">
        <v>5.3400000000000003E-2</v>
      </c>
      <c r="N376" s="113">
        <v>2.6499999999999999E-2</v>
      </c>
      <c r="O376" s="114">
        <v>2.9766666666666667E-2</v>
      </c>
      <c r="P376" s="114">
        <v>6.0466666666666662E-2</v>
      </c>
      <c r="Q376" s="114">
        <v>7.2624999999999981E-2</v>
      </c>
      <c r="R376" s="114">
        <v>1.7443333333333332E-2</v>
      </c>
      <c r="S376" s="114">
        <v>0.02</v>
      </c>
      <c r="T376" s="114">
        <v>1.4500000000000001E-2</v>
      </c>
      <c r="U376" s="114">
        <v>1.9074999999999998E-2</v>
      </c>
      <c r="V376" s="114">
        <v>1.3241666666666665E-2</v>
      </c>
      <c r="W376" s="114">
        <v>1.55E-2</v>
      </c>
      <c r="X376" s="116">
        <v>1.66E-2</v>
      </c>
      <c r="Y376" s="116">
        <v>1.5699999999999999E-2</v>
      </c>
      <c r="Z376" s="149">
        <v>1.72E-2</v>
      </c>
      <c r="AA376" s="124">
        <v>1.1900000000000001E-2</v>
      </c>
      <c r="AB376" s="124">
        <v>1.3100000000000001E-2</v>
      </c>
      <c r="AC376" s="124">
        <v>1.0500000000000001E-2</v>
      </c>
      <c r="AD376" s="65"/>
      <c r="AE376" s="65"/>
      <c r="AG376" s="56"/>
      <c r="AH376" s="56"/>
      <c r="AI376" s="56"/>
      <c r="AJ376" s="56"/>
      <c r="AK376" s="56"/>
      <c r="AL376" s="56"/>
      <c r="AM376" s="56"/>
      <c r="AN376" s="65"/>
      <c r="AO376" s="65"/>
      <c r="AP376" s="65"/>
      <c r="AU376" s="57"/>
      <c r="AV376" s="57"/>
      <c r="AW376" s="57"/>
      <c r="AX376" s="57"/>
    </row>
    <row r="377" spans="1:50" s="75" customFormat="1" ht="13.5" customHeight="1" x14ac:dyDescent="0.15">
      <c r="A377" s="112"/>
      <c r="B377" s="112"/>
      <c r="C377" s="112" t="s">
        <v>198</v>
      </c>
      <c r="D377" s="113">
        <v>8.8400000000000006E-2</v>
      </c>
      <c r="E377" s="113">
        <v>5.6399999999999999E-2</v>
      </c>
      <c r="F377" s="113">
        <v>0.1147</v>
      </c>
      <c r="G377" s="113">
        <v>8.8599999999999998E-2</v>
      </c>
      <c r="H377" s="113">
        <v>8.5999999999999993E-2</v>
      </c>
      <c r="I377" s="113">
        <v>4.3999999999999997E-2</v>
      </c>
      <c r="J377" s="113">
        <v>4.4400000000000002E-2</v>
      </c>
      <c r="K377" s="113">
        <v>7.3999999999999996E-2</v>
      </c>
      <c r="L377" s="113">
        <v>0.16498333333333332</v>
      </c>
      <c r="M377" s="113">
        <v>0.13370000000000001</v>
      </c>
      <c r="N377" s="113" t="s">
        <v>258</v>
      </c>
      <c r="O377" s="114">
        <v>5.3616666666666674E-2</v>
      </c>
      <c r="P377" s="114">
        <v>5.1683333333333331E-2</v>
      </c>
      <c r="Q377" s="114">
        <v>3.6277777777777777E-2</v>
      </c>
      <c r="R377" s="114"/>
      <c r="S377" s="114"/>
      <c r="T377" s="114"/>
      <c r="U377" s="114"/>
      <c r="V377" s="114"/>
      <c r="W377" s="114"/>
      <c r="X377" s="116"/>
      <c r="Y377" s="116"/>
      <c r="Z377" s="149"/>
      <c r="AA377" s="149"/>
      <c r="AB377" s="149"/>
      <c r="AC377" s="149"/>
      <c r="AD377" s="65"/>
      <c r="AE377" s="65"/>
      <c r="AG377" s="56"/>
      <c r="AH377" s="56"/>
      <c r="AI377" s="56"/>
      <c r="AJ377" s="56"/>
      <c r="AK377" s="56"/>
      <c r="AL377" s="56"/>
      <c r="AM377" s="56"/>
      <c r="AN377" s="65"/>
      <c r="AO377" s="65"/>
      <c r="AP377" s="65"/>
      <c r="AU377" s="57"/>
      <c r="AV377" s="57"/>
      <c r="AW377" s="57"/>
      <c r="AX377" s="57"/>
    </row>
    <row r="378" spans="1:50" s="75" customFormat="1" ht="13.5" customHeight="1" x14ac:dyDescent="0.15">
      <c r="A378" s="112"/>
      <c r="B378" s="112"/>
      <c r="C378" s="112" t="s">
        <v>199</v>
      </c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4"/>
      <c r="P378" s="114"/>
      <c r="Q378" s="114">
        <v>1.8866666666666667E-2</v>
      </c>
      <c r="R378" s="114">
        <v>1.3045000000000001E-2</v>
      </c>
      <c r="S378" s="114">
        <v>1.4925000000000001E-2</v>
      </c>
      <c r="T378" s="114">
        <v>1.0500000000000001E-2</v>
      </c>
      <c r="U378" s="114">
        <v>1.34E-2</v>
      </c>
      <c r="V378" s="114">
        <v>1.06E-2</v>
      </c>
      <c r="W378" s="114">
        <v>1.17E-2</v>
      </c>
      <c r="X378" s="116">
        <v>1.3899999999999999E-2</v>
      </c>
      <c r="Y378" s="116">
        <v>1.2800000000000001E-2</v>
      </c>
      <c r="Z378" s="149">
        <v>1.2999999999999999E-2</v>
      </c>
      <c r="AA378" s="124">
        <v>8.6E-3</v>
      </c>
      <c r="AB378" s="124">
        <v>9.4000000000000004E-3</v>
      </c>
      <c r="AC378" s="124">
        <v>7.6E-3</v>
      </c>
      <c r="AD378" s="65"/>
      <c r="AE378" s="65"/>
      <c r="AG378" s="56"/>
      <c r="AH378" s="56"/>
      <c r="AI378" s="56"/>
      <c r="AJ378" s="56"/>
      <c r="AK378" s="56"/>
      <c r="AL378" s="56"/>
      <c r="AM378" s="56"/>
      <c r="AN378" s="65"/>
      <c r="AO378" s="65"/>
      <c r="AP378" s="65"/>
      <c r="AU378" s="57"/>
      <c r="AV378" s="57"/>
      <c r="AW378" s="57"/>
      <c r="AX378" s="57"/>
    </row>
    <row r="379" spans="1:50" s="75" customFormat="1" ht="13.5" customHeight="1" x14ac:dyDescent="0.15">
      <c r="A379" s="119"/>
      <c r="B379" s="119"/>
      <c r="C379" s="181" t="s">
        <v>156</v>
      </c>
      <c r="D379" s="120">
        <v>0.12640000000000001</v>
      </c>
      <c r="E379" s="120">
        <v>7.3700000000000002E-2</v>
      </c>
      <c r="F379" s="120">
        <v>0.22700000000000001</v>
      </c>
      <c r="G379" s="120">
        <v>0.27879999999999999</v>
      </c>
      <c r="H379" s="120">
        <v>0.40649999999999997</v>
      </c>
      <c r="I379" s="120">
        <v>0.12379999999999999</v>
      </c>
      <c r="J379" s="120">
        <v>0.1545</v>
      </c>
      <c r="K379" s="120">
        <v>9.9599999999999994E-2</v>
      </c>
      <c r="L379" s="120">
        <v>0.15382500000000002</v>
      </c>
      <c r="M379" s="120">
        <v>0.10009999999999999</v>
      </c>
      <c r="N379" s="120">
        <v>5.8999999999999997E-2</v>
      </c>
      <c r="O379" s="121">
        <v>4.3400000000000001E-2</v>
      </c>
      <c r="P379" s="121">
        <v>5.960833333333334E-2</v>
      </c>
      <c r="Q379" s="121">
        <v>7.2741666666666677E-2</v>
      </c>
      <c r="R379" s="121">
        <v>3.8871666666666665E-2</v>
      </c>
      <c r="S379" s="121">
        <v>2.7247083333333338E-2</v>
      </c>
      <c r="T379" s="121">
        <v>1.8824999999999998E-2</v>
      </c>
      <c r="U379" s="121">
        <v>2.2491666666666663E-2</v>
      </c>
      <c r="V379" s="121">
        <v>1.6083333333333335E-2</v>
      </c>
      <c r="W379" s="121">
        <v>1.89E-2</v>
      </c>
      <c r="X379" s="126">
        <v>2.1999999999999999E-2</v>
      </c>
      <c r="Y379" s="126">
        <v>2.1499999999999998E-2</v>
      </c>
      <c r="Z379" s="149">
        <v>2.0299999999999999E-2</v>
      </c>
      <c r="AA379" s="124">
        <v>1.6299999999999999E-2</v>
      </c>
      <c r="AB379" s="124">
        <v>1.6E-2</v>
      </c>
      <c r="AC379" s="124">
        <v>1.2699999999999999E-2</v>
      </c>
      <c r="AD379" s="65"/>
      <c r="AE379" s="65"/>
      <c r="AG379" s="56"/>
      <c r="AH379" s="56"/>
      <c r="AI379" s="56"/>
      <c r="AJ379" s="56"/>
      <c r="AK379" s="56"/>
      <c r="AL379" s="56"/>
      <c r="AM379" s="56"/>
      <c r="AN379" s="65"/>
      <c r="AO379" s="65"/>
      <c r="AP379" s="65"/>
      <c r="AU379" s="57"/>
      <c r="AV379" s="57"/>
      <c r="AW379" s="57"/>
      <c r="AX379" s="57"/>
    </row>
    <row r="380" spans="1:50" s="75" customFormat="1" ht="13.5" customHeight="1" x14ac:dyDescent="0.15">
      <c r="A380" s="112" t="s">
        <v>200</v>
      </c>
      <c r="B380" s="112" t="s">
        <v>200</v>
      </c>
      <c r="C380" s="112" t="s">
        <v>201</v>
      </c>
      <c r="D380" s="113">
        <v>0.19020000000000001</v>
      </c>
      <c r="E380" s="113">
        <v>0.18110000000000001</v>
      </c>
      <c r="F380" s="113">
        <v>0.1305</v>
      </c>
      <c r="G380" s="113">
        <v>0.1147</v>
      </c>
      <c r="H380" s="113">
        <v>9.5699999999999993E-2</v>
      </c>
      <c r="I380" s="113">
        <v>0.11849999999999999</v>
      </c>
      <c r="J380" s="113">
        <v>0.26319999999999999</v>
      </c>
      <c r="K380" s="113">
        <v>0.28889999999999999</v>
      </c>
      <c r="L380" s="113">
        <v>0.36548333333333333</v>
      </c>
      <c r="M380" s="113">
        <v>0.308</v>
      </c>
      <c r="N380" s="113">
        <v>0.24959999999999999</v>
      </c>
      <c r="O380" s="114">
        <v>0.17441666666666666</v>
      </c>
      <c r="P380" s="114">
        <v>0.30738333333333334</v>
      </c>
      <c r="Q380" s="114">
        <v>0.13044166666666665</v>
      </c>
      <c r="R380" s="114">
        <v>8.9281818181818184E-2</v>
      </c>
      <c r="S380" s="114">
        <v>0.1303</v>
      </c>
      <c r="T380" s="114">
        <v>0.16716363636363638</v>
      </c>
      <c r="U380" s="114">
        <v>0.13134545454545454</v>
      </c>
      <c r="V380" s="114">
        <v>3.9633333333333333E-2</v>
      </c>
      <c r="W380" s="114">
        <v>4.2700000000000002E-2</v>
      </c>
      <c r="X380" s="111">
        <v>5.8000000000000003E-2</v>
      </c>
      <c r="Y380" s="111">
        <v>4.3900000000000002E-2</v>
      </c>
      <c r="Z380" s="127">
        <v>1.7600000000000001E-2</v>
      </c>
      <c r="AA380" s="127">
        <v>2.3300000000000001E-2</v>
      </c>
      <c r="AB380" s="127">
        <v>1.44E-2</v>
      </c>
      <c r="AC380" s="127">
        <v>1.77E-2</v>
      </c>
      <c r="AD380" s="65"/>
      <c r="AE380" s="65"/>
      <c r="AG380" s="56"/>
      <c r="AH380" s="56"/>
      <c r="AI380" s="56"/>
      <c r="AJ380" s="56"/>
      <c r="AK380" s="56"/>
      <c r="AL380" s="56"/>
      <c r="AM380" s="56"/>
      <c r="AN380" s="65"/>
      <c r="AO380" s="65"/>
      <c r="AP380" s="65"/>
      <c r="AU380" s="57"/>
      <c r="AV380" s="57"/>
      <c r="AW380" s="57"/>
      <c r="AX380" s="57"/>
    </row>
    <row r="381" spans="1:50" s="75" customFormat="1" ht="13.5" customHeight="1" x14ac:dyDescent="0.15">
      <c r="A381" s="123"/>
      <c r="B381" s="112"/>
      <c r="C381" s="112" t="s">
        <v>202</v>
      </c>
      <c r="D381" s="113">
        <v>0.21920000000000001</v>
      </c>
      <c r="E381" s="113">
        <v>0.14779999999999999</v>
      </c>
      <c r="F381" s="113">
        <v>0.1865</v>
      </c>
      <c r="G381" s="113">
        <v>0.17080000000000001</v>
      </c>
      <c r="H381" s="113">
        <v>8.4199999999999997E-2</v>
      </c>
      <c r="I381" s="113">
        <v>0.106</v>
      </c>
      <c r="J381" s="113">
        <v>0.21479999999999999</v>
      </c>
      <c r="K381" s="113">
        <v>0.59079999999999999</v>
      </c>
      <c r="L381" s="113">
        <v>0.75445833333333334</v>
      </c>
      <c r="M381" s="113">
        <v>0.40660000000000002</v>
      </c>
      <c r="N381" s="113">
        <v>0.1537</v>
      </c>
      <c r="O381" s="114">
        <v>0.11660833333333333</v>
      </c>
      <c r="P381" s="114">
        <v>0.14028333333333334</v>
      </c>
      <c r="Q381" s="114">
        <v>5.2575000000000004E-2</v>
      </c>
      <c r="R381" s="114">
        <v>0.12294166666666667</v>
      </c>
      <c r="S381" s="114">
        <v>7.9200000000000007E-2</v>
      </c>
      <c r="T381" s="114">
        <v>0.13880833333333337</v>
      </c>
      <c r="U381" s="114">
        <v>0.10528750000000001</v>
      </c>
      <c r="V381" s="114">
        <v>3.2145454545454547E-2</v>
      </c>
      <c r="W381" s="114">
        <v>2.63E-2</v>
      </c>
      <c r="X381" s="116">
        <v>2.5700000000000001E-2</v>
      </c>
      <c r="Y381" s="116">
        <v>3.4500000000000003E-2</v>
      </c>
      <c r="Z381" s="118">
        <v>1.24E-2</v>
      </c>
      <c r="AA381" s="118">
        <v>1.5800000000000002E-2</v>
      </c>
      <c r="AB381" s="118">
        <v>1.1299999999999999E-2</v>
      </c>
      <c r="AC381" s="118">
        <v>1.5599999999999999E-2</v>
      </c>
      <c r="AD381" s="65"/>
      <c r="AE381" s="65"/>
      <c r="AG381" s="56"/>
      <c r="AH381" s="56"/>
      <c r="AI381" s="56"/>
      <c r="AJ381" s="56"/>
      <c r="AK381" s="56"/>
      <c r="AL381" s="56"/>
      <c r="AM381" s="56"/>
      <c r="AN381" s="65"/>
      <c r="AO381" s="65"/>
      <c r="AP381" s="65"/>
      <c r="AU381" s="57"/>
      <c r="AV381" s="57"/>
      <c r="AW381" s="57"/>
      <c r="AX381" s="57"/>
    </row>
    <row r="382" spans="1:50" s="75" customFormat="1" ht="13.5" customHeight="1" x14ac:dyDescent="0.15">
      <c r="A382" s="112"/>
      <c r="B382" s="112"/>
      <c r="C382" s="112" t="s">
        <v>203</v>
      </c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4"/>
      <c r="P382" s="114">
        <v>0.11135833333333334</v>
      </c>
      <c r="Q382" s="114">
        <v>0.15241818181818179</v>
      </c>
      <c r="R382" s="114">
        <v>0.13722499999999999</v>
      </c>
      <c r="S382" s="114">
        <v>0.10492500000000003</v>
      </c>
      <c r="T382" s="114">
        <v>0.14239999999999997</v>
      </c>
      <c r="U382" s="114">
        <v>0.16379166666666667</v>
      </c>
      <c r="V382" s="114">
        <v>2.3041666666666669E-2</v>
      </c>
      <c r="W382" s="114">
        <v>2.9100000000000001E-2</v>
      </c>
      <c r="X382" s="116">
        <v>2.2700000000000001E-2</v>
      </c>
      <c r="Y382" s="116">
        <v>3.6200000000000003E-2</v>
      </c>
      <c r="Z382" s="118">
        <v>1.49E-2</v>
      </c>
      <c r="AA382" s="118">
        <v>1.7999999999999999E-2</v>
      </c>
      <c r="AB382" s="118">
        <v>1.29E-2</v>
      </c>
      <c r="AC382" s="118">
        <v>1.4200000000000001E-2</v>
      </c>
      <c r="AD382" s="65"/>
      <c r="AE382" s="65"/>
      <c r="AG382" s="56"/>
      <c r="AH382" s="56"/>
      <c r="AI382" s="56"/>
      <c r="AJ382" s="56"/>
      <c r="AK382" s="56"/>
      <c r="AL382" s="56"/>
      <c r="AM382" s="56"/>
      <c r="AN382" s="65"/>
      <c r="AO382" s="65"/>
      <c r="AP382" s="65"/>
      <c r="AU382" s="57"/>
      <c r="AV382" s="57"/>
      <c r="AW382" s="57"/>
      <c r="AX382" s="57"/>
    </row>
    <row r="383" spans="1:50" s="75" customFormat="1" ht="13.5" customHeight="1" x14ac:dyDescent="0.15">
      <c r="A383" s="112"/>
      <c r="B383" s="112"/>
      <c r="C383" s="112" t="s">
        <v>204</v>
      </c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4"/>
      <c r="P383" s="114">
        <v>0.14651666666666668</v>
      </c>
      <c r="Q383" s="114">
        <v>0.14550909090909089</v>
      </c>
      <c r="R383" s="114">
        <v>0.18956666666666669</v>
      </c>
      <c r="S383" s="114">
        <v>0.10137666666666666</v>
      </c>
      <c r="T383" s="114">
        <v>0.15609999999999999</v>
      </c>
      <c r="U383" s="114">
        <v>0.17072500000000002</v>
      </c>
      <c r="V383" s="114">
        <v>5.188333333333333E-2</v>
      </c>
      <c r="W383" s="114">
        <v>9.5200000000000007E-2</v>
      </c>
      <c r="X383" s="116">
        <v>3.8699999999999998E-2</v>
      </c>
      <c r="Y383" s="116">
        <v>5.11E-2</v>
      </c>
      <c r="Z383" s="118">
        <v>1.3599999999999999E-2</v>
      </c>
      <c r="AA383" s="118">
        <v>2.3300000000000001E-2</v>
      </c>
      <c r="AB383" s="118">
        <v>2.63E-2</v>
      </c>
      <c r="AC383" s="118">
        <v>3.1300000000000001E-2</v>
      </c>
      <c r="AD383" s="65"/>
      <c r="AE383" s="65"/>
      <c r="AG383" s="56"/>
      <c r="AH383" s="56"/>
      <c r="AI383" s="56"/>
      <c r="AJ383" s="56"/>
      <c r="AK383" s="56"/>
      <c r="AL383" s="56"/>
      <c r="AM383" s="56"/>
      <c r="AN383" s="65"/>
      <c r="AO383" s="65"/>
      <c r="AP383" s="65"/>
      <c r="AU383" s="57"/>
      <c r="AV383" s="57"/>
      <c r="AW383" s="57"/>
      <c r="AX383" s="57"/>
    </row>
    <row r="384" spans="1:50" s="75" customFormat="1" ht="13.5" customHeight="1" x14ac:dyDescent="0.15">
      <c r="A384" s="119"/>
      <c r="B384" s="119"/>
      <c r="C384" s="181" t="s">
        <v>275</v>
      </c>
      <c r="D384" s="120">
        <v>0.20469999999999999</v>
      </c>
      <c r="E384" s="120">
        <v>0.16450000000000001</v>
      </c>
      <c r="F384" s="120">
        <v>0.1585</v>
      </c>
      <c r="G384" s="120">
        <v>0.14280000000000001</v>
      </c>
      <c r="H384" s="120">
        <v>0.09</v>
      </c>
      <c r="I384" s="120">
        <v>0.1123</v>
      </c>
      <c r="J384" s="120">
        <v>0.23899999999999999</v>
      </c>
      <c r="K384" s="120">
        <v>0.43990000000000001</v>
      </c>
      <c r="L384" s="120">
        <v>0.56008333333333327</v>
      </c>
      <c r="M384" s="120">
        <v>0.35730000000000001</v>
      </c>
      <c r="N384" s="120">
        <v>0.20169999999999999</v>
      </c>
      <c r="O384" s="121">
        <v>0.14553333333333332</v>
      </c>
      <c r="P384" s="121">
        <v>0.17639166666666664</v>
      </c>
      <c r="Q384" s="121">
        <v>0.11840000000000001</v>
      </c>
      <c r="R384" s="121">
        <v>0.13344166666666665</v>
      </c>
      <c r="S384" s="121">
        <v>0.104085</v>
      </c>
      <c r="T384" s="121">
        <v>0.15075833333333333</v>
      </c>
      <c r="U384" s="121">
        <v>0.14688333333333337</v>
      </c>
      <c r="V384" s="121">
        <v>3.6308333333333338E-2</v>
      </c>
      <c r="W384" s="121">
        <v>4.8300000000000003E-2</v>
      </c>
      <c r="X384" s="126">
        <v>3.6299999999999999E-2</v>
      </c>
      <c r="Y384" s="126">
        <v>4.1399999999999999E-2</v>
      </c>
      <c r="Z384" s="122">
        <v>1.46E-2</v>
      </c>
      <c r="AA384" s="122">
        <v>2.01E-2</v>
      </c>
      <c r="AB384" s="122">
        <v>1.6199999999999999E-2</v>
      </c>
      <c r="AC384" s="122">
        <v>1.9699999999999999E-2</v>
      </c>
      <c r="AD384" s="65"/>
      <c r="AE384" s="65"/>
      <c r="AG384" s="56"/>
      <c r="AH384" s="56"/>
      <c r="AI384" s="56"/>
      <c r="AJ384" s="56"/>
      <c r="AK384" s="56"/>
      <c r="AL384" s="56"/>
      <c r="AM384" s="56"/>
      <c r="AN384" s="65"/>
      <c r="AO384" s="65"/>
      <c r="AP384" s="65"/>
      <c r="AU384" s="57"/>
      <c r="AV384" s="57"/>
      <c r="AW384" s="57"/>
      <c r="AX384" s="57"/>
    </row>
    <row r="385" spans="1:50" s="75" customFormat="1" ht="13.5" customHeight="1" x14ac:dyDescent="0.15">
      <c r="A385" s="112" t="s">
        <v>205</v>
      </c>
      <c r="B385" s="106" t="s">
        <v>206</v>
      </c>
      <c r="C385" s="106" t="s">
        <v>207</v>
      </c>
      <c r="D385" s="107"/>
      <c r="E385" s="107"/>
      <c r="F385" s="107"/>
      <c r="G385" s="107"/>
      <c r="H385" s="107">
        <v>0.53659999999999997</v>
      </c>
      <c r="I385" s="107">
        <v>0.7097</v>
      </c>
      <c r="J385" s="107">
        <v>0.7752</v>
      </c>
      <c r="K385" s="107" t="s">
        <v>193</v>
      </c>
      <c r="L385" s="107"/>
      <c r="M385" s="107"/>
      <c r="N385" s="107"/>
      <c r="O385" s="108"/>
      <c r="P385" s="108"/>
      <c r="Q385" s="108"/>
      <c r="R385" s="108"/>
      <c r="S385" s="108"/>
      <c r="T385" s="108"/>
      <c r="U385" s="108"/>
      <c r="V385" s="108"/>
      <c r="W385" s="108"/>
      <c r="X385" s="110"/>
      <c r="Y385" s="110"/>
      <c r="Z385" s="124"/>
      <c r="AA385" s="124"/>
      <c r="AB385" s="124"/>
      <c r="AC385" s="124"/>
      <c r="AD385" s="65"/>
      <c r="AE385" s="65"/>
      <c r="AG385" s="56"/>
      <c r="AH385" s="56"/>
      <c r="AI385" s="56"/>
      <c r="AJ385" s="56"/>
      <c r="AK385" s="56"/>
      <c r="AL385" s="56"/>
      <c r="AM385" s="56"/>
      <c r="AN385" s="65"/>
      <c r="AO385" s="65"/>
      <c r="AP385" s="65"/>
      <c r="AU385" s="57"/>
      <c r="AV385" s="57"/>
      <c r="AW385" s="57"/>
      <c r="AX385" s="57"/>
    </row>
    <row r="386" spans="1:50" s="75" customFormat="1" ht="13.5" customHeight="1" x14ac:dyDescent="0.15">
      <c r="A386" s="112"/>
      <c r="B386" s="119"/>
      <c r="C386" s="119" t="s">
        <v>208</v>
      </c>
      <c r="D386" s="120"/>
      <c r="E386" s="120"/>
      <c r="F386" s="120"/>
      <c r="G386" s="120"/>
      <c r="H386" s="120"/>
      <c r="I386" s="120"/>
      <c r="J386" s="120"/>
      <c r="K386" s="120">
        <v>0.48680000000000001</v>
      </c>
      <c r="L386" s="120">
        <v>0.29770000000000002</v>
      </c>
      <c r="M386" s="120">
        <v>0.3513</v>
      </c>
      <c r="N386" s="120">
        <v>0.3826</v>
      </c>
      <c r="O386" s="121">
        <v>0.19637499999999997</v>
      </c>
      <c r="P386" s="121">
        <v>0.19019166666666668</v>
      </c>
      <c r="Q386" s="121">
        <v>0.12510833333333332</v>
      </c>
      <c r="R386" s="121">
        <v>0.14777166666666666</v>
      </c>
      <c r="S386" s="121">
        <v>0.13708055555555554</v>
      </c>
      <c r="T386" s="121">
        <v>0.11101666666666665</v>
      </c>
      <c r="U386" s="121">
        <v>6.3308333333333341E-2</v>
      </c>
      <c r="V386" s="121">
        <v>6.7624999999999991E-2</v>
      </c>
      <c r="W386" s="121">
        <v>3.1099999999999999E-2</v>
      </c>
      <c r="X386" s="110">
        <v>2.6800000000000001E-2</v>
      </c>
      <c r="Y386" s="110">
        <v>2.5000000000000001E-2</v>
      </c>
      <c r="Z386" s="124">
        <v>1.9199999999999998E-2</v>
      </c>
      <c r="AA386" s="124">
        <v>2.35E-2</v>
      </c>
      <c r="AB386" s="124"/>
      <c r="AC386" s="124"/>
      <c r="AD386" s="65"/>
      <c r="AE386" s="65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U386" s="57"/>
      <c r="AV386" s="57"/>
      <c r="AW386" s="57"/>
      <c r="AX386" s="57"/>
    </row>
    <row r="387" spans="1:50" s="75" customFormat="1" ht="13.5" customHeight="1" x14ac:dyDescent="0.15">
      <c r="A387" s="112"/>
      <c r="B387" s="119" t="s">
        <v>209</v>
      </c>
      <c r="C387" s="119" t="s">
        <v>210</v>
      </c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1"/>
      <c r="P387" s="121"/>
      <c r="Q387" s="121"/>
      <c r="R387" s="121"/>
      <c r="S387" s="121"/>
      <c r="T387" s="121"/>
      <c r="U387" s="121">
        <v>5.5266666666666665E-2</v>
      </c>
      <c r="V387" s="121">
        <v>9.5649999999999999E-2</v>
      </c>
      <c r="W387" s="121">
        <v>2.7E-2</v>
      </c>
      <c r="X387" s="134">
        <v>2.1999999999999999E-2</v>
      </c>
      <c r="Y387" s="134">
        <v>2.5100000000000001E-2</v>
      </c>
      <c r="Z387" s="127">
        <v>2.1999999999999999E-2</v>
      </c>
      <c r="AA387" s="127">
        <v>2.4199999999999999E-2</v>
      </c>
      <c r="AB387" s="127"/>
      <c r="AC387" s="127"/>
      <c r="AD387" s="65"/>
      <c r="AE387" s="65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U387" s="57"/>
      <c r="AV387" s="57"/>
      <c r="AW387" s="57"/>
      <c r="AX387" s="57"/>
    </row>
    <row r="388" spans="1:50" s="75" customFormat="1" ht="13.5" customHeight="1" x14ac:dyDescent="0.15">
      <c r="A388" s="112" t="s">
        <v>193</v>
      </c>
      <c r="B388" s="102" t="s">
        <v>211</v>
      </c>
      <c r="C388" s="102" t="s">
        <v>212</v>
      </c>
      <c r="D388" s="136"/>
      <c r="E388" s="136"/>
      <c r="F388" s="136"/>
      <c r="G388" s="136"/>
      <c r="H388" s="136">
        <v>1.2245999999999999</v>
      </c>
      <c r="I388" s="136">
        <v>3.2431999999999999</v>
      </c>
      <c r="J388" s="136">
        <v>1.1298999999999999</v>
      </c>
      <c r="K388" s="136">
        <v>0.40060000000000001</v>
      </c>
      <c r="L388" s="136">
        <v>0.5446333333333333</v>
      </c>
      <c r="M388" s="136">
        <v>0.83179999999999998</v>
      </c>
      <c r="N388" s="136">
        <v>0.6764</v>
      </c>
      <c r="O388" s="121">
        <v>0.60010833333333335</v>
      </c>
      <c r="P388" s="121">
        <v>0.67324166666666674</v>
      </c>
      <c r="Q388" s="121">
        <v>0.32716666666666666</v>
      </c>
      <c r="R388" s="121">
        <v>0.244815</v>
      </c>
      <c r="S388" s="121">
        <v>0.30340694444444444</v>
      </c>
      <c r="T388" s="121">
        <v>0.36637499999999995</v>
      </c>
      <c r="U388" s="121">
        <v>0.39171666666666666</v>
      </c>
      <c r="V388" s="121">
        <v>0.20098181818181818</v>
      </c>
      <c r="W388" s="121">
        <v>0.1757</v>
      </c>
      <c r="X388" s="110">
        <v>0.13070000000000001</v>
      </c>
      <c r="Y388" s="110">
        <v>0.1172</v>
      </c>
      <c r="Z388" s="135">
        <v>0.1045</v>
      </c>
      <c r="AA388" s="135">
        <v>7.0599999999999996E-2</v>
      </c>
      <c r="AB388" s="135">
        <v>8.77E-2</v>
      </c>
      <c r="AC388" s="135">
        <v>8.2400000000000001E-2</v>
      </c>
      <c r="AD388" s="65"/>
      <c r="AE388" s="65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U388" s="57"/>
      <c r="AV388" s="57"/>
      <c r="AW388" s="57"/>
      <c r="AX388" s="57"/>
    </row>
    <row r="389" spans="1:50" s="75" customFormat="1" ht="13.5" customHeight="1" x14ac:dyDescent="0.15">
      <c r="A389" s="112"/>
      <c r="B389" s="106" t="s">
        <v>213</v>
      </c>
      <c r="C389" s="106" t="s">
        <v>32</v>
      </c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14"/>
      <c r="P389" s="114"/>
      <c r="Q389" s="114"/>
      <c r="R389" s="114"/>
      <c r="S389" s="114"/>
      <c r="T389" s="114"/>
      <c r="U389" s="114">
        <v>6.1608333333333341E-2</v>
      </c>
      <c r="V389" s="114">
        <v>4.2299999999999997E-2</v>
      </c>
      <c r="W389" s="114">
        <v>3.2199999999999999E-2</v>
      </c>
      <c r="X389" s="134">
        <v>3.6400000000000002E-2</v>
      </c>
      <c r="Y389" s="134">
        <v>3.1699999999999999E-2</v>
      </c>
      <c r="Z389" s="122">
        <v>2.5899999999999999E-2</v>
      </c>
      <c r="AA389" s="122">
        <v>2.7799999999999998E-2</v>
      </c>
      <c r="AB389" s="122">
        <v>3.4000000000000002E-2</v>
      </c>
      <c r="AC389" s="122">
        <v>3.39E-2</v>
      </c>
      <c r="AD389" s="65"/>
      <c r="AE389" s="65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U389" s="57"/>
      <c r="AV389" s="57"/>
      <c r="AW389" s="57"/>
      <c r="AX389" s="57"/>
    </row>
    <row r="390" spans="1:50" ht="13.5" customHeight="1" x14ac:dyDescent="0.15">
      <c r="A390" s="112"/>
      <c r="B390" s="106" t="s">
        <v>214</v>
      </c>
      <c r="C390" s="106" t="s">
        <v>276</v>
      </c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8"/>
      <c r="P390" s="108"/>
      <c r="Q390" s="108"/>
      <c r="R390" s="108"/>
      <c r="S390" s="108"/>
      <c r="T390" s="108"/>
      <c r="U390" s="108"/>
      <c r="V390" s="108"/>
      <c r="W390" s="108"/>
      <c r="X390" s="137"/>
      <c r="Y390" s="137"/>
      <c r="Z390" s="138"/>
      <c r="AA390" s="138" t="s">
        <v>332</v>
      </c>
      <c r="AB390" s="138">
        <v>2.35E-2</v>
      </c>
      <c r="AC390" s="138">
        <v>1.8599999999999998E-2</v>
      </c>
      <c r="AD390" s="65"/>
      <c r="AE390" s="65"/>
      <c r="AF390" s="63"/>
      <c r="AG390" s="63"/>
      <c r="AH390" s="63"/>
      <c r="AI390" s="63"/>
      <c r="AJ390" s="63"/>
      <c r="AK390" s="63"/>
      <c r="AL390" s="63"/>
    </row>
    <row r="391" spans="1:50" ht="13.5" customHeight="1" x14ac:dyDescent="0.15">
      <c r="A391" s="119"/>
      <c r="B391" s="102" t="s">
        <v>216</v>
      </c>
      <c r="C391" s="102" t="s">
        <v>217</v>
      </c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05"/>
      <c r="P391" s="105"/>
      <c r="Q391" s="105"/>
      <c r="R391" s="105"/>
      <c r="S391" s="105"/>
      <c r="T391" s="105"/>
      <c r="U391" s="105"/>
      <c r="V391" s="105"/>
      <c r="W391" s="105"/>
      <c r="X391" s="139"/>
      <c r="Y391" s="139"/>
      <c r="Z391" s="140"/>
      <c r="AA391" s="140" t="s">
        <v>333</v>
      </c>
      <c r="AB391" s="140">
        <v>2.24E-2</v>
      </c>
      <c r="AC391" s="140">
        <v>2.4400000000000002E-2</v>
      </c>
      <c r="AD391" s="65"/>
      <c r="AE391" s="65"/>
      <c r="AF391" s="63"/>
      <c r="AG391" s="63"/>
      <c r="AH391" s="63"/>
      <c r="AI391" s="63"/>
      <c r="AJ391" s="63"/>
      <c r="AK391" s="63"/>
      <c r="AL391" s="63"/>
    </row>
    <row r="392" spans="1:50" s="75" customFormat="1" ht="13.5" customHeight="1" x14ac:dyDescent="0.15">
      <c r="A392" s="112" t="s">
        <v>218</v>
      </c>
      <c r="B392" s="106" t="s">
        <v>219</v>
      </c>
      <c r="C392" s="106" t="s">
        <v>220</v>
      </c>
      <c r="D392" s="107">
        <v>0.38109999999999999</v>
      </c>
      <c r="E392" s="107">
        <v>0.22189999999999999</v>
      </c>
      <c r="F392" s="107">
        <v>0.68400000000000005</v>
      </c>
      <c r="G392" s="107">
        <v>0.38740000000000002</v>
      </c>
      <c r="H392" s="107">
        <v>0.4153</v>
      </c>
      <c r="I392" s="107">
        <v>0.25140000000000001</v>
      </c>
      <c r="J392" s="107">
        <v>0.3367</v>
      </c>
      <c r="K392" s="107">
        <v>0.67720000000000002</v>
      </c>
      <c r="L392" s="107">
        <v>0.31823333333333331</v>
      </c>
      <c r="M392" s="107">
        <v>0.11210000000000001</v>
      </c>
      <c r="N392" s="107">
        <v>0.1023</v>
      </c>
      <c r="O392" s="108">
        <v>0.1721166666666667</v>
      </c>
      <c r="P392" s="108"/>
      <c r="Q392" s="108"/>
      <c r="R392" s="108"/>
      <c r="S392" s="108"/>
      <c r="T392" s="108"/>
      <c r="U392" s="108"/>
      <c r="V392" s="108"/>
      <c r="W392" s="108"/>
      <c r="X392" s="110"/>
      <c r="Y392" s="110"/>
      <c r="Z392" s="124"/>
      <c r="AA392" s="124"/>
      <c r="AB392" s="124"/>
      <c r="AC392" s="124"/>
      <c r="AD392" s="65"/>
      <c r="AE392" s="65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U392" s="57"/>
      <c r="AV392" s="57"/>
      <c r="AW392" s="57"/>
      <c r="AX392" s="57"/>
    </row>
    <row r="393" spans="1:50" s="75" customFormat="1" ht="13.5" customHeight="1" x14ac:dyDescent="0.15">
      <c r="A393" s="112"/>
      <c r="B393" s="112"/>
      <c r="C393" s="112" t="s">
        <v>221</v>
      </c>
      <c r="D393" s="113">
        <v>0.50900000000000001</v>
      </c>
      <c r="E393" s="113">
        <v>0.24079999999999999</v>
      </c>
      <c r="F393" s="113">
        <v>0.49859999999999999</v>
      </c>
      <c r="G393" s="113">
        <v>0.3306</v>
      </c>
      <c r="H393" s="113">
        <v>0.32769999999999999</v>
      </c>
      <c r="I393" s="113">
        <v>0.2414</v>
      </c>
      <c r="J393" s="113">
        <v>0.30730000000000002</v>
      </c>
      <c r="K393" s="113">
        <v>0.42970000000000003</v>
      </c>
      <c r="L393" s="113">
        <v>0.40103333333333335</v>
      </c>
      <c r="M393" s="113">
        <v>0.3896</v>
      </c>
      <c r="N393" s="113">
        <v>0.2316</v>
      </c>
      <c r="O393" s="114">
        <v>0.79771666666666663</v>
      </c>
      <c r="P393" s="114"/>
      <c r="Q393" s="114"/>
      <c r="R393" s="114"/>
      <c r="S393" s="114"/>
      <c r="T393" s="114"/>
      <c r="U393" s="114"/>
      <c r="V393" s="114"/>
      <c r="W393" s="114"/>
      <c r="X393" s="141"/>
      <c r="Y393" s="141"/>
      <c r="Z393" s="124"/>
      <c r="AA393" s="124"/>
      <c r="AB393" s="124"/>
      <c r="AC393" s="124"/>
      <c r="AD393" s="65"/>
      <c r="AE393" s="65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U393" s="57"/>
      <c r="AV393" s="57"/>
      <c r="AW393" s="57"/>
      <c r="AX393" s="57"/>
    </row>
    <row r="394" spans="1:50" s="75" customFormat="1" ht="13.5" customHeight="1" x14ac:dyDescent="0.15">
      <c r="A394" s="112"/>
      <c r="B394" s="112"/>
      <c r="C394" s="112" t="s">
        <v>222</v>
      </c>
      <c r="D394" s="113">
        <v>0.31909999999999999</v>
      </c>
      <c r="E394" s="113">
        <v>0.25879999999999997</v>
      </c>
      <c r="F394" s="113">
        <v>0.43890000000000001</v>
      </c>
      <c r="G394" s="113">
        <v>0.31069999999999998</v>
      </c>
      <c r="H394" s="113">
        <v>0.18279999999999999</v>
      </c>
      <c r="I394" s="113">
        <v>0.1421</v>
      </c>
      <c r="J394" s="113">
        <v>0.1517</v>
      </c>
      <c r="K394" s="113">
        <v>0.35959999999999998</v>
      </c>
      <c r="L394" s="113">
        <v>0.13046666666666665</v>
      </c>
      <c r="M394" s="113">
        <v>0.184</v>
      </c>
      <c r="N394" s="113">
        <v>0.1084</v>
      </c>
      <c r="O394" s="114">
        <v>0.23628333333333337</v>
      </c>
      <c r="P394" s="114"/>
      <c r="Q394" s="114"/>
      <c r="R394" s="114"/>
      <c r="S394" s="114"/>
      <c r="T394" s="114"/>
      <c r="U394" s="114"/>
      <c r="V394" s="114"/>
      <c r="W394" s="114"/>
      <c r="X394" s="141"/>
      <c r="Y394" s="141"/>
      <c r="Z394" s="124"/>
      <c r="AA394" s="124"/>
      <c r="AB394" s="124"/>
      <c r="AC394" s="124"/>
      <c r="AD394" s="54"/>
      <c r="AE394" s="54"/>
      <c r="AF394" s="55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U394" s="57"/>
      <c r="AV394" s="57"/>
      <c r="AW394" s="57"/>
      <c r="AX394" s="57"/>
    </row>
    <row r="395" spans="1:50" s="75" customFormat="1" ht="13.5" customHeight="1" x14ac:dyDescent="0.15">
      <c r="A395" s="112"/>
      <c r="B395" s="112"/>
      <c r="C395" s="112" t="s">
        <v>223</v>
      </c>
      <c r="D395" s="113">
        <v>0.1087</v>
      </c>
      <c r="E395" s="113">
        <v>0.13450000000000001</v>
      </c>
      <c r="F395" s="113">
        <v>0.2949</v>
      </c>
      <c r="G395" s="113">
        <v>0.21890000000000001</v>
      </c>
      <c r="H395" s="113">
        <v>0.13769999999999999</v>
      </c>
      <c r="I395" s="113">
        <v>0.13370000000000001</v>
      </c>
      <c r="J395" s="113">
        <v>0.20899999999999999</v>
      </c>
      <c r="K395" s="113">
        <v>0.44900000000000001</v>
      </c>
      <c r="L395" s="113">
        <v>0.12601666666666664</v>
      </c>
      <c r="M395" s="113">
        <v>9.9199999999999997E-2</v>
      </c>
      <c r="N395" s="113">
        <v>6.6000000000000003E-2</v>
      </c>
      <c r="O395" s="114">
        <v>0.24308333333333332</v>
      </c>
      <c r="P395" s="114"/>
      <c r="Q395" s="114"/>
      <c r="R395" s="114"/>
      <c r="S395" s="114"/>
      <c r="T395" s="114"/>
      <c r="U395" s="114"/>
      <c r="V395" s="114"/>
      <c r="W395" s="114"/>
      <c r="X395" s="141"/>
      <c r="Y395" s="141"/>
      <c r="Z395" s="124"/>
      <c r="AA395" s="124"/>
      <c r="AB395" s="124"/>
      <c r="AC395" s="124"/>
      <c r="AD395" s="60"/>
      <c r="AF395" s="59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U395" s="57"/>
      <c r="AV395" s="57"/>
      <c r="AW395" s="57"/>
      <c r="AX395" s="57"/>
    </row>
    <row r="396" spans="1:50" s="75" customFormat="1" ht="13.5" customHeight="1" x14ac:dyDescent="0.15">
      <c r="A396" s="112"/>
      <c r="B396" s="112"/>
      <c r="C396" s="112" t="s">
        <v>224</v>
      </c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4"/>
      <c r="P396" s="114"/>
      <c r="Q396" s="114"/>
      <c r="R396" s="114"/>
      <c r="S396" s="114">
        <v>0.30187041666666664</v>
      </c>
      <c r="T396" s="114">
        <v>0.20733333333333329</v>
      </c>
      <c r="U396" s="114">
        <v>0.13045833333333332</v>
      </c>
      <c r="V396" s="114">
        <v>9.665E-2</v>
      </c>
      <c r="W396" s="114">
        <v>0.2137</v>
      </c>
      <c r="X396" s="110">
        <v>0.1232</v>
      </c>
      <c r="Y396" s="110">
        <v>0.13289999999999999</v>
      </c>
      <c r="Z396" s="124" t="s">
        <v>334</v>
      </c>
      <c r="AA396" s="124">
        <v>1.67E-2</v>
      </c>
      <c r="AB396" s="124">
        <v>1.46E-2</v>
      </c>
      <c r="AC396" s="124">
        <v>1.1299999999999999E-2</v>
      </c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U396" s="57"/>
      <c r="AV396" s="57"/>
      <c r="AW396" s="57"/>
      <c r="AX396" s="57"/>
    </row>
    <row r="397" spans="1:50" s="75" customFormat="1" ht="13.5" customHeight="1" x14ac:dyDescent="0.15">
      <c r="A397" s="112"/>
      <c r="B397" s="112"/>
      <c r="C397" s="112" t="s">
        <v>225</v>
      </c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4"/>
      <c r="P397" s="114"/>
      <c r="Q397" s="114"/>
      <c r="R397" s="114"/>
      <c r="S397" s="114"/>
      <c r="T397" s="114"/>
      <c r="U397" s="114"/>
      <c r="V397" s="114"/>
      <c r="W397" s="114"/>
      <c r="X397" s="110">
        <v>1.34E-2</v>
      </c>
      <c r="Y397" s="110">
        <v>1.29E-2</v>
      </c>
      <c r="Z397" s="124" t="s">
        <v>335</v>
      </c>
      <c r="AA397" s="124">
        <v>8.8000000000000005E-3</v>
      </c>
      <c r="AB397" s="124">
        <v>7.1000000000000004E-3</v>
      </c>
      <c r="AC397" s="124">
        <v>8.3999999999999995E-3</v>
      </c>
      <c r="AD397" s="65"/>
      <c r="AE397" s="65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U397" s="57"/>
      <c r="AV397" s="57"/>
      <c r="AW397" s="57"/>
      <c r="AX397" s="57"/>
    </row>
    <row r="398" spans="1:50" s="75" customFormat="1" ht="13.5" customHeight="1" x14ac:dyDescent="0.15">
      <c r="A398" s="112"/>
      <c r="B398" s="112"/>
      <c r="C398" s="182" t="s">
        <v>156</v>
      </c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4"/>
      <c r="P398" s="114"/>
      <c r="Q398" s="114"/>
      <c r="R398" s="114"/>
      <c r="S398" s="114"/>
      <c r="T398" s="114"/>
      <c r="U398" s="114"/>
      <c r="V398" s="114"/>
      <c r="W398" s="114"/>
      <c r="X398" s="110">
        <v>6.83E-2</v>
      </c>
      <c r="Y398" s="110">
        <v>7.2900000000000006E-2</v>
      </c>
      <c r="Z398" s="124" t="s">
        <v>336</v>
      </c>
      <c r="AA398" s="124">
        <v>1.2699999999999999E-2</v>
      </c>
      <c r="AB398" s="124">
        <v>1.0800000000000001E-2</v>
      </c>
      <c r="AC398" s="124">
        <v>9.4000000000000004E-3</v>
      </c>
      <c r="AD398" s="65"/>
      <c r="AE398" s="65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U398" s="57"/>
      <c r="AV398" s="57"/>
      <c r="AW398" s="57"/>
      <c r="AX398" s="57"/>
    </row>
    <row r="399" spans="1:50" s="75" customFormat="1" ht="13.5" customHeight="1" x14ac:dyDescent="0.15">
      <c r="A399" s="112"/>
      <c r="B399" s="106" t="s">
        <v>226</v>
      </c>
      <c r="C399" s="106" t="s">
        <v>227</v>
      </c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8"/>
      <c r="P399" s="108">
        <v>0.21130833333333329</v>
      </c>
      <c r="Q399" s="109"/>
      <c r="R399" s="109"/>
      <c r="S399" s="109"/>
      <c r="T399" s="109"/>
      <c r="U399" s="109"/>
      <c r="V399" s="109"/>
      <c r="W399" s="109"/>
      <c r="X399" s="109"/>
      <c r="Y399" s="109"/>
      <c r="Z399" s="127"/>
      <c r="AA399" s="127"/>
      <c r="AB399" s="127"/>
      <c r="AC399" s="127"/>
      <c r="AD399" s="65"/>
      <c r="AE399" s="65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U399" s="57"/>
      <c r="AV399" s="57"/>
      <c r="AW399" s="57"/>
      <c r="AX399" s="57"/>
    </row>
    <row r="400" spans="1:50" s="75" customFormat="1" ht="13.5" customHeight="1" x14ac:dyDescent="0.15">
      <c r="A400" s="112"/>
      <c r="B400" s="112"/>
      <c r="C400" s="112" t="s">
        <v>228</v>
      </c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4"/>
      <c r="P400" s="114">
        <v>0.15184999999999998</v>
      </c>
      <c r="Q400" s="114"/>
      <c r="R400" s="114"/>
      <c r="S400" s="114"/>
      <c r="T400" s="114"/>
      <c r="U400" s="114"/>
      <c r="V400" s="114"/>
      <c r="W400" s="114"/>
      <c r="X400" s="115"/>
      <c r="Y400" s="115"/>
      <c r="Z400" s="118"/>
      <c r="AA400" s="118"/>
      <c r="AB400" s="118"/>
      <c r="AC400" s="118"/>
      <c r="AD400" s="65"/>
      <c r="AE400" s="65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U400" s="57"/>
      <c r="AV400" s="57"/>
      <c r="AW400" s="57"/>
      <c r="AX400" s="57"/>
    </row>
    <row r="401" spans="1:50" s="75" customFormat="1" ht="13.5" customHeight="1" x14ac:dyDescent="0.15">
      <c r="A401" s="112"/>
      <c r="B401" s="112"/>
      <c r="C401" s="112" t="s">
        <v>229</v>
      </c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4"/>
      <c r="P401" s="114">
        <v>0.23476666666666668</v>
      </c>
      <c r="Q401" s="114">
        <v>0.26329999999999998</v>
      </c>
      <c r="R401" s="114">
        <v>7.8390000000000001E-2</v>
      </c>
      <c r="S401" s="114"/>
      <c r="T401" s="114"/>
      <c r="U401" s="114"/>
      <c r="V401" s="114"/>
      <c r="W401" s="114"/>
      <c r="X401" s="115"/>
      <c r="Y401" s="115"/>
      <c r="Z401" s="118"/>
      <c r="AA401" s="118"/>
      <c r="AB401" s="118"/>
      <c r="AC401" s="118"/>
      <c r="AD401" s="65"/>
      <c r="AE401" s="65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U401" s="57"/>
      <c r="AV401" s="57"/>
      <c r="AW401" s="57"/>
      <c r="AX401" s="57"/>
    </row>
    <row r="402" spans="1:50" s="75" customFormat="1" ht="13.5" customHeight="1" x14ac:dyDescent="0.15">
      <c r="A402" s="112"/>
      <c r="B402" s="112"/>
      <c r="C402" s="112" t="s">
        <v>410</v>
      </c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4"/>
      <c r="P402" s="114"/>
      <c r="Q402" s="114">
        <v>0.18665833333333334</v>
      </c>
      <c r="R402" s="114">
        <v>0.14228166666666667</v>
      </c>
      <c r="S402" s="114">
        <v>0.10444083333333333</v>
      </c>
      <c r="T402" s="114">
        <v>0.13144166666666665</v>
      </c>
      <c r="U402" s="114">
        <v>0.13354999999999997</v>
      </c>
      <c r="V402" s="114">
        <v>8.7799999999999989E-2</v>
      </c>
      <c r="W402" s="114">
        <v>0.1071</v>
      </c>
      <c r="X402" s="116">
        <v>8.0299999999999996E-2</v>
      </c>
      <c r="Y402" s="116">
        <v>1.78E-2</v>
      </c>
      <c r="Z402" s="118">
        <v>1.6E-2</v>
      </c>
      <c r="AA402" s="118">
        <v>1.23E-2</v>
      </c>
      <c r="AB402" s="118">
        <v>1.06E-2</v>
      </c>
      <c r="AC402" s="118"/>
      <c r="AD402" s="65"/>
      <c r="AE402" s="65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U402" s="57"/>
      <c r="AV402" s="57"/>
      <c r="AW402" s="57"/>
      <c r="AX402" s="57"/>
    </row>
    <row r="403" spans="1:50" s="75" customFormat="1" ht="13.5" customHeight="1" x14ac:dyDescent="0.15">
      <c r="A403" s="112"/>
      <c r="B403" s="112"/>
      <c r="C403" s="112" t="s">
        <v>411</v>
      </c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4"/>
      <c r="P403" s="114"/>
      <c r="Q403" s="114"/>
      <c r="R403" s="114"/>
      <c r="S403" s="114"/>
      <c r="T403" s="114"/>
      <c r="U403" s="114"/>
      <c r="V403" s="114"/>
      <c r="W403" s="114"/>
      <c r="X403" s="115"/>
      <c r="Y403" s="115"/>
      <c r="Z403" s="118"/>
      <c r="AA403" s="118"/>
      <c r="AB403" s="118"/>
      <c r="AC403" s="118">
        <v>1.04E-2</v>
      </c>
      <c r="AD403" s="65"/>
      <c r="AE403" s="65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U403" s="57"/>
      <c r="AV403" s="57"/>
      <c r="AW403" s="57"/>
      <c r="AX403" s="57"/>
    </row>
    <row r="404" spans="1:50" s="75" customFormat="1" ht="13.5" customHeight="1" x14ac:dyDescent="0.15">
      <c r="A404" s="112"/>
      <c r="B404" s="112"/>
      <c r="C404" s="112" t="s">
        <v>100</v>
      </c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4"/>
      <c r="P404" s="114">
        <v>6.5566666666666662E-2</v>
      </c>
      <c r="Q404" s="114">
        <v>7.0699999999999999E-2</v>
      </c>
      <c r="R404" s="114">
        <v>6.9089999999999999E-2</v>
      </c>
      <c r="S404" s="114">
        <v>0.14180000000000001</v>
      </c>
      <c r="T404" s="114">
        <v>0.20818472222222226</v>
      </c>
      <c r="U404" s="114">
        <v>0.18629166666666666</v>
      </c>
      <c r="V404" s="114">
        <v>0.25691666666666663</v>
      </c>
      <c r="W404" s="114">
        <v>0.33660000000000001</v>
      </c>
      <c r="X404" s="116">
        <v>0.27189999999999998</v>
      </c>
      <c r="Y404" s="116">
        <v>0.2843</v>
      </c>
      <c r="Z404" s="118">
        <v>8.5000000000000006E-3</v>
      </c>
      <c r="AA404" s="118">
        <v>1.06E-2</v>
      </c>
      <c r="AB404" s="118">
        <v>5.1999999999999998E-3</v>
      </c>
      <c r="AC404" s="118">
        <v>5.7999999999999996E-3</v>
      </c>
      <c r="AD404" s="65"/>
      <c r="AE404" s="65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U404" s="57"/>
      <c r="AV404" s="57"/>
      <c r="AW404" s="57"/>
      <c r="AX404" s="57"/>
    </row>
    <row r="405" spans="1:50" s="75" customFormat="1" ht="13.5" customHeight="1" x14ac:dyDescent="0.15">
      <c r="A405" s="112"/>
      <c r="B405" s="112"/>
      <c r="C405" s="112" t="s">
        <v>230</v>
      </c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4"/>
      <c r="P405" s="114"/>
      <c r="Q405" s="114">
        <v>0.37605000000000005</v>
      </c>
      <c r="R405" s="114">
        <v>0.16776666666666665</v>
      </c>
      <c r="S405" s="114">
        <v>0.18206583333333334</v>
      </c>
      <c r="T405" s="114">
        <v>0.124875</v>
      </c>
      <c r="U405" s="114">
        <v>0.18517500000000001</v>
      </c>
      <c r="V405" s="114">
        <v>0.12613333333333335</v>
      </c>
      <c r="W405" s="114">
        <v>9.7699999999999995E-2</v>
      </c>
      <c r="X405" s="116">
        <v>7.9600000000000004E-2</v>
      </c>
      <c r="Y405" s="116">
        <v>1.7999999999999999E-2</v>
      </c>
      <c r="Z405" s="118">
        <v>2.1600000000000001E-2</v>
      </c>
      <c r="AA405" s="118">
        <v>1.2999999999999999E-2</v>
      </c>
      <c r="AB405" s="118">
        <v>1.4500000000000001E-2</v>
      </c>
      <c r="AC405" s="118">
        <v>1.04E-2</v>
      </c>
      <c r="AD405" s="65"/>
      <c r="AE405" s="65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U405" s="57"/>
      <c r="AV405" s="57"/>
      <c r="AW405" s="57"/>
      <c r="AX405" s="57"/>
    </row>
    <row r="406" spans="1:50" s="75" customFormat="1" ht="13.5" customHeight="1" x14ac:dyDescent="0.15">
      <c r="A406" s="119"/>
      <c r="B406" s="119"/>
      <c r="C406" s="181" t="s">
        <v>275</v>
      </c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21">
        <v>0.16539999999999996</v>
      </c>
      <c r="Q406" s="121">
        <v>0.22450000000000001</v>
      </c>
      <c r="R406" s="121">
        <v>0.11398208333333333</v>
      </c>
      <c r="S406" s="121">
        <v>0.1429</v>
      </c>
      <c r="T406" s="121">
        <v>0.15496145833333333</v>
      </c>
      <c r="U406" s="121">
        <v>0.16834166666666661</v>
      </c>
      <c r="V406" s="121">
        <v>0.15696666666666667</v>
      </c>
      <c r="W406" s="121">
        <v>0.18049999999999999</v>
      </c>
      <c r="X406" s="126">
        <v>0.1439</v>
      </c>
      <c r="Y406" s="126">
        <v>0.1067</v>
      </c>
      <c r="Z406" s="124">
        <v>1.52E-2</v>
      </c>
      <c r="AA406" s="122">
        <v>1.2E-2</v>
      </c>
      <c r="AB406" s="154">
        <v>1.01E-2</v>
      </c>
      <c r="AC406" s="154">
        <v>8.8999999999999999E-3</v>
      </c>
      <c r="AD406" s="65"/>
      <c r="AE406" s="65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U406" s="57"/>
      <c r="AV406" s="57"/>
      <c r="AW406" s="57"/>
      <c r="AX406" s="57"/>
    </row>
    <row r="407" spans="1:50" s="75" customFormat="1" ht="13.5" customHeight="1" x14ac:dyDescent="0.15">
      <c r="A407" s="106" t="s">
        <v>231</v>
      </c>
      <c r="B407" s="104" t="s">
        <v>232</v>
      </c>
      <c r="C407" s="102" t="s">
        <v>233</v>
      </c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5"/>
      <c r="Q407" s="105"/>
      <c r="R407" s="105">
        <v>2.1806666666666669E-2</v>
      </c>
      <c r="S407" s="105">
        <v>2.3258333333333336E-2</v>
      </c>
      <c r="T407" s="105">
        <v>2.1045238095238099E-2</v>
      </c>
      <c r="U407" s="105">
        <v>3.4966666666666667E-2</v>
      </c>
      <c r="V407" s="105">
        <v>2.6100000000000002E-2</v>
      </c>
      <c r="W407" s="105">
        <v>3.0099999999999998E-2</v>
      </c>
      <c r="X407" s="110">
        <v>3.3500000000000002E-2</v>
      </c>
      <c r="Y407" s="110">
        <v>2.86E-2</v>
      </c>
      <c r="Z407" s="135">
        <v>1.8499999999999999E-2</v>
      </c>
      <c r="AA407" s="124">
        <v>1.6400000000000001E-2</v>
      </c>
      <c r="AB407" s="124">
        <v>1.4800000000000001E-2</v>
      </c>
      <c r="AC407" s="124">
        <v>1.55E-2</v>
      </c>
      <c r="AD407" s="65"/>
      <c r="AE407" s="65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U407" s="57"/>
      <c r="AV407" s="57"/>
      <c r="AW407" s="57"/>
      <c r="AX407" s="57"/>
    </row>
    <row r="408" spans="1:50" s="75" customFormat="1" ht="13.5" customHeight="1" x14ac:dyDescent="0.15">
      <c r="A408" s="119"/>
      <c r="B408" s="142" t="s">
        <v>234</v>
      </c>
      <c r="C408" s="143" t="s">
        <v>235</v>
      </c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5"/>
      <c r="Q408" s="105"/>
      <c r="R408" s="105"/>
      <c r="S408" s="105"/>
      <c r="T408" s="105"/>
      <c r="U408" s="105"/>
      <c r="V408" s="105"/>
      <c r="W408" s="105"/>
      <c r="X408" s="134"/>
      <c r="Y408" s="139"/>
      <c r="Z408" s="140">
        <v>1.2500000000000001E-2</v>
      </c>
      <c r="AA408" s="140">
        <v>1.0999999999999999E-2</v>
      </c>
      <c r="AB408" s="140">
        <v>1.09E-2</v>
      </c>
      <c r="AC408" s="140">
        <v>1.34E-2</v>
      </c>
      <c r="AD408" s="65"/>
      <c r="AE408" s="65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U408" s="57"/>
      <c r="AV408" s="57"/>
      <c r="AW408" s="57"/>
      <c r="AX408" s="57"/>
    </row>
    <row r="409" spans="1:50" s="75" customFormat="1" ht="13.5" customHeight="1" x14ac:dyDescent="0.15">
      <c r="A409" s="106" t="s">
        <v>236</v>
      </c>
      <c r="B409" s="102" t="s">
        <v>39</v>
      </c>
      <c r="C409" s="102" t="s">
        <v>45</v>
      </c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5"/>
      <c r="Q409" s="105"/>
      <c r="R409" s="105"/>
      <c r="S409" s="105"/>
      <c r="T409" s="105"/>
      <c r="U409" s="105"/>
      <c r="V409" s="105">
        <v>2.2679999999999999E-2</v>
      </c>
      <c r="W409" s="105">
        <v>2.01E-2</v>
      </c>
      <c r="X409" s="126">
        <v>1.7299999999999999E-2</v>
      </c>
      <c r="Y409" s="126">
        <v>2.23E-2</v>
      </c>
      <c r="Z409" s="124">
        <v>1.46E-2</v>
      </c>
      <c r="AA409" s="124">
        <v>1.7299999999999999E-2</v>
      </c>
      <c r="AB409" s="124" t="s">
        <v>337</v>
      </c>
      <c r="AC409" s="124">
        <v>1.26E-2</v>
      </c>
      <c r="AD409" s="65"/>
      <c r="AE409" s="65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U409" s="57"/>
      <c r="AV409" s="57"/>
      <c r="AW409" s="57"/>
      <c r="AX409" s="57"/>
    </row>
    <row r="410" spans="1:50" s="75" customFormat="1" ht="13.5" customHeight="1" x14ac:dyDescent="0.15">
      <c r="A410" s="119"/>
      <c r="B410" s="102" t="s">
        <v>40</v>
      </c>
      <c r="C410" s="102" t="s">
        <v>41</v>
      </c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5"/>
      <c r="Q410" s="105"/>
      <c r="R410" s="105"/>
      <c r="S410" s="105"/>
      <c r="T410" s="105"/>
      <c r="U410" s="105"/>
      <c r="V410" s="105">
        <v>1.0169999999999998E-2</v>
      </c>
      <c r="W410" s="105">
        <v>1.23E-2</v>
      </c>
      <c r="X410" s="110">
        <v>7.1000000000000004E-3</v>
      </c>
      <c r="Y410" s="110">
        <v>8.9999999999999993E-3</v>
      </c>
      <c r="Z410" s="135">
        <v>5.7999999999999996E-3</v>
      </c>
      <c r="AA410" s="135">
        <v>9.4999999999999998E-3</v>
      </c>
      <c r="AB410" s="135">
        <v>8.5000000000000006E-3</v>
      </c>
      <c r="AC410" s="135">
        <v>8.5000000000000006E-3</v>
      </c>
      <c r="AD410" s="65"/>
      <c r="AE410" s="65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U410" s="57"/>
      <c r="AV410" s="57"/>
      <c r="AW410" s="57"/>
      <c r="AX410" s="57"/>
    </row>
    <row r="411" spans="1:50" s="75" customFormat="1" ht="13.5" customHeight="1" x14ac:dyDescent="0.15">
      <c r="A411" s="102" t="s">
        <v>237</v>
      </c>
      <c r="B411" s="102" t="s">
        <v>238</v>
      </c>
      <c r="C411" s="102" t="s">
        <v>286</v>
      </c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5"/>
      <c r="Q411" s="105"/>
      <c r="R411" s="105">
        <v>2.5500000000000002E-2</v>
      </c>
      <c r="S411" s="105">
        <v>4.0975000000000004E-2</v>
      </c>
      <c r="T411" s="105">
        <v>3.3281944444444447E-2</v>
      </c>
      <c r="U411" s="105">
        <v>2.0583333333333335E-2</v>
      </c>
      <c r="V411" s="105">
        <v>2.3500000000000004E-2</v>
      </c>
      <c r="W411" s="105">
        <v>2.8400000000000002E-2</v>
      </c>
      <c r="X411" s="134">
        <v>1.8499999999999999E-2</v>
      </c>
      <c r="Y411" s="134">
        <v>2.1600000000000001E-2</v>
      </c>
      <c r="Z411" s="124" t="s">
        <v>338</v>
      </c>
      <c r="AA411" s="124">
        <v>8.3999999999999995E-3</v>
      </c>
      <c r="AB411" s="124">
        <v>1.09E-2</v>
      </c>
      <c r="AC411" s="124">
        <v>2.5700000000000001E-2</v>
      </c>
      <c r="AD411" s="65"/>
      <c r="AE411" s="65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U411" s="57"/>
      <c r="AV411" s="57"/>
      <c r="AW411" s="57"/>
      <c r="AX411" s="57"/>
    </row>
    <row r="412" spans="1:50" s="75" customFormat="1" ht="13.5" customHeight="1" x14ac:dyDescent="0.15">
      <c r="A412" s="112" t="s">
        <v>239</v>
      </c>
      <c r="B412" s="112" t="s">
        <v>240</v>
      </c>
      <c r="C412" s="112" t="s">
        <v>201</v>
      </c>
      <c r="D412" s="113">
        <v>0.1014</v>
      </c>
      <c r="E412" s="113">
        <v>0.1308</v>
      </c>
      <c r="F412" s="113">
        <v>0.16089999999999999</v>
      </c>
      <c r="G412" s="113">
        <v>0.2505</v>
      </c>
      <c r="H412" s="113">
        <v>0.52480000000000004</v>
      </c>
      <c r="I412" s="113">
        <v>0.69379999999999997</v>
      </c>
      <c r="J412" s="113">
        <v>0.30759999999999998</v>
      </c>
      <c r="K412" s="113">
        <v>0.17119999999999999</v>
      </c>
      <c r="L412" s="113">
        <v>0.41113333333333335</v>
      </c>
      <c r="M412" s="113">
        <v>0.36530000000000001</v>
      </c>
      <c r="N412" s="113">
        <v>0.61260000000000003</v>
      </c>
      <c r="O412" s="114">
        <v>7.1163636363636359E-2</v>
      </c>
      <c r="P412" s="114">
        <v>2.5975000000000002E-2</v>
      </c>
      <c r="Q412" s="114">
        <v>0.21184999999999998</v>
      </c>
      <c r="R412" s="114">
        <v>0.21793636363636362</v>
      </c>
      <c r="S412" s="114">
        <v>0.21804833333333332</v>
      </c>
      <c r="T412" s="114">
        <v>0.27275555555555553</v>
      </c>
      <c r="U412" s="114">
        <v>0.10133333333333333</v>
      </c>
      <c r="V412" s="114">
        <v>3.3624999999999995E-2</v>
      </c>
      <c r="W412" s="114">
        <v>6.6500000000000004E-2</v>
      </c>
      <c r="X412" s="110">
        <v>0.05</v>
      </c>
      <c r="Y412" s="110">
        <v>1.2800000000000001E-2</v>
      </c>
      <c r="Z412" s="132">
        <v>1.32E-2</v>
      </c>
      <c r="AA412" s="132">
        <v>8.0999999999999996E-3</v>
      </c>
      <c r="AB412" s="132">
        <v>4.5999999999999999E-3</v>
      </c>
      <c r="AC412" s="127">
        <v>9.7999999999999997E-3</v>
      </c>
      <c r="AD412" s="65"/>
      <c r="AE412" s="65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U412" s="57"/>
      <c r="AV412" s="57"/>
      <c r="AW412" s="57"/>
      <c r="AX412" s="57"/>
    </row>
    <row r="413" spans="1:50" s="75" customFormat="1" ht="13.5" customHeight="1" x14ac:dyDescent="0.15">
      <c r="A413" s="112"/>
      <c r="B413" s="112"/>
      <c r="C413" s="112" t="s">
        <v>241</v>
      </c>
      <c r="D413" s="113">
        <v>0.17330000000000001</v>
      </c>
      <c r="E413" s="113">
        <v>0.1148</v>
      </c>
      <c r="F413" s="113">
        <v>0.35539999999999999</v>
      </c>
      <c r="G413" s="113">
        <v>0.59109999999999996</v>
      </c>
      <c r="H413" s="113">
        <v>0.84030000000000005</v>
      </c>
      <c r="I413" s="113">
        <v>1.0045999999999999</v>
      </c>
      <c r="J413" s="113">
        <v>0.432</v>
      </c>
      <c r="K413" s="113">
        <v>0.1181</v>
      </c>
      <c r="L413" s="113">
        <v>2.9674999999999997E-2</v>
      </c>
      <c r="M413" s="113">
        <v>0.1888</v>
      </c>
      <c r="N413" s="113">
        <v>9.0800000000000006E-2</v>
      </c>
      <c r="O413" s="114">
        <v>0.10318181818181818</v>
      </c>
      <c r="P413" s="114">
        <v>2.6658333333333339E-2</v>
      </c>
      <c r="Q413" s="114">
        <v>0.2139833333333333</v>
      </c>
      <c r="R413" s="114">
        <v>0.51520499999999991</v>
      </c>
      <c r="S413" s="114">
        <v>0.28589333333333339</v>
      </c>
      <c r="T413" s="114">
        <v>0.29913666666666666</v>
      </c>
      <c r="U413" s="114">
        <v>8.2474999999999993E-2</v>
      </c>
      <c r="V413" s="114">
        <v>1.5033333333333334E-2</v>
      </c>
      <c r="W413" s="114">
        <v>1.5100000000000001E-2</v>
      </c>
      <c r="X413" s="110">
        <v>1.32E-2</v>
      </c>
      <c r="Y413" s="110">
        <v>1.47E-2</v>
      </c>
      <c r="Z413" s="130" t="s">
        <v>339</v>
      </c>
      <c r="AA413" s="130" t="s">
        <v>340</v>
      </c>
      <c r="AB413" s="130">
        <v>4.7000000000000002E-3</v>
      </c>
      <c r="AC413" s="118">
        <v>8.2000000000000007E-3</v>
      </c>
      <c r="AD413" s="65"/>
      <c r="AE413" s="65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U413" s="57"/>
      <c r="AV413" s="57"/>
      <c r="AW413" s="57"/>
      <c r="AX413" s="57"/>
    </row>
    <row r="414" spans="1:50" s="75" customFormat="1" ht="13.5" customHeight="1" x14ac:dyDescent="0.15">
      <c r="A414" s="112"/>
      <c r="B414" s="112"/>
      <c r="C414" s="112" t="s">
        <v>412</v>
      </c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4"/>
      <c r="P414" s="114"/>
      <c r="Q414" s="114"/>
      <c r="R414" s="114"/>
      <c r="S414" s="114"/>
      <c r="T414" s="114"/>
      <c r="U414" s="114"/>
      <c r="V414" s="114"/>
      <c r="W414" s="114"/>
      <c r="X414" s="110"/>
      <c r="Y414" s="110"/>
      <c r="Z414" s="130"/>
      <c r="AA414" s="130"/>
      <c r="AB414" s="130"/>
      <c r="AC414" s="118">
        <v>5.1000000000000004E-3</v>
      </c>
      <c r="AD414" s="65"/>
      <c r="AE414" s="65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U414" s="57"/>
      <c r="AV414" s="57"/>
      <c r="AW414" s="57"/>
      <c r="AX414" s="57"/>
    </row>
    <row r="415" spans="1:50" s="75" customFormat="1" ht="13.5" customHeight="1" x14ac:dyDescent="0.15">
      <c r="A415" s="119"/>
      <c r="B415" s="119"/>
      <c r="C415" s="181" t="s">
        <v>275</v>
      </c>
      <c r="D415" s="120">
        <v>0.13739999999999999</v>
      </c>
      <c r="E415" s="120">
        <v>0.12280000000000001</v>
      </c>
      <c r="F415" s="120">
        <v>0.25719999999999998</v>
      </c>
      <c r="G415" s="120">
        <v>0.42080000000000001</v>
      </c>
      <c r="H415" s="120">
        <v>0.68259999999999998</v>
      </c>
      <c r="I415" s="120">
        <v>0.84919999999999995</v>
      </c>
      <c r="J415" s="120">
        <v>0.36980000000000002</v>
      </c>
      <c r="K415" s="120">
        <v>0.1447</v>
      </c>
      <c r="L415" s="120">
        <v>0.22041666666666668</v>
      </c>
      <c r="M415" s="120">
        <v>0.27714</v>
      </c>
      <c r="N415" s="120">
        <v>0.35170000000000001</v>
      </c>
      <c r="O415" s="114">
        <v>8.7172727272727277E-2</v>
      </c>
      <c r="P415" s="114">
        <v>2.6308333333333333E-2</v>
      </c>
      <c r="Q415" s="121">
        <v>0.212925</v>
      </c>
      <c r="R415" s="121">
        <v>0.37009000000000003</v>
      </c>
      <c r="S415" s="121">
        <v>0.2519791666666667</v>
      </c>
      <c r="T415" s="121">
        <v>0.28541136363636366</v>
      </c>
      <c r="U415" s="121">
        <v>9.191666666666666E-2</v>
      </c>
      <c r="V415" s="121">
        <v>2.4375000000000001E-2</v>
      </c>
      <c r="W415" s="121">
        <v>4.0800000000000003E-2</v>
      </c>
      <c r="X415" s="110">
        <v>0.05</v>
      </c>
      <c r="Y415" s="110">
        <v>1.37E-2</v>
      </c>
      <c r="Z415" s="133">
        <v>1.3299999999999999E-2</v>
      </c>
      <c r="AA415" s="133">
        <v>9.7000000000000003E-3</v>
      </c>
      <c r="AB415" s="133">
        <v>4.5999999999999999E-3</v>
      </c>
      <c r="AC415" s="122">
        <v>7.7000000000000002E-3</v>
      </c>
      <c r="AD415" s="65"/>
      <c r="AE415" s="65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U415" s="57"/>
      <c r="AV415" s="57"/>
      <c r="AW415" s="57"/>
      <c r="AX415" s="57"/>
    </row>
    <row r="416" spans="1:50" s="75" customFormat="1" ht="13.5" customHeight="1" x14ac:dyDescent="0.15">
      <c r="A416" s="106" t="s">
        <v>242</v>
      </c>
      <c r="B416" s="106" t="s">
        <v>243</v>
      </c>
      <c r="C416" s="106" t="s">
        <v>244</v>
      </c>
      <c r="D416" s="107">
        <v>0.14510000000000001</v>
      </c>
      <c r="E416" s="107">
        <v>0.14960000000000001</v>
      </c>
      <c r="F416" s="107">
        <v>6.2E-2</v>
      </c>
      <c r="G416" s="107">
        <v>4.7399999999999998E-2</v>
      </c>
      <c r="H416" s="107">
        <v>4.8500000000000001E-2</v>
      </c>
      <c r="I416" s="107">
        <v>4.1300000000000003E-2</v>
      </c>
      <c r="J416" s="107">
        <v>4.82E-2</v>
      </c>
      <c r="K416" s="107">
        <v>7.4200000000000002E-2</v>
      </c>
      <c r="L416" s="107">
        <v>8.1616666666666657E-2</v>
      </c>
      <c r="M416" s="107">
        <v>9.1899999999999996E-2</v>
      </c>
      <c r="N416" s="107">
        <v>0.26179999999999998</v>
      </c>
      <c r="O416" s="108">
        <v>0.26442500000000002</v>
      </c>
      <c r="P416" s="108">
        <v>0.15352727272727271</v>
      </c>
      <c r="Q416" s="108">
        <v>0.13425000000000001</v>
      </c>
      <c r="R416" s="108">
        <v>0.12561833333333333</v>
      </c>
      <c r="S416" s="108">
        <v>0.23186499999999999</v>
      </c>
      <c r="T416" s="108">
        <v>9.746666666666666E-2</v>
      </c>
      <c r="U416" s="108">
        <v>9.0908333333333327E-2</v>
      </c>
      <c r="V416" s="108">
        <v>5.4533333333333323E-2</v>
      </c>
      <c r="W416" s="108">
        <v>4.2200000000000001E-2</v>
      </c>
      <c r="X416" s="111">
        <v>5.8299999999999998E-2</v>
      </c>
      <c r="Y416" s="111">
        <v>4.9200000000000001E-2</v>
      </c>
      <c r="Z416" s="124" t="s">
        <v>341</v>
      </c>
      <c r="AA416" s="124">
        <v>2.18E-2</v>
      </c>
      <c r="AB416" s="124">
        <v>1.83E-2</v>
      </c>
      <c r="AC416" s="124">
        <v>5.4000000000000003E-3</v>
      </c>
      <c r="AD416" s="65"/>
      <c r="AE416" s="65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U416" s="57"/>
      <c r="AV416" s="57"/>
      <c r="AW416" s="57"/>
      <c r="AX416" s="57"/>
    </row>
    <row r="417" spans="1:50" s="75" customFormat="1" ht="13.5" customHeight="1" x14ac:dyDescent="0.15">
      <c r="A417" s="112"/>
      <c r="B417" s="112"/>
      <c r="C417" s="112" t="s">
        <v>413</v>
      </c>
      <c r="D417" s="113">
        <v>5.57E-2</v>
      </c>
      <c r="E417" s="113">
        <v>5.1400000000000001E-2</v>
      </c>
      <c r="F417" s="113">
        <v>5.1499999999999997E-2</v>
      </c>
      <c r="G417" s="113">
        <v>6.2399999999999997E-2</v>
      </c>
      <c r="H417" s="113">
        <v>3.6900000000000002E-2</v>
      </c>
      <c r="I417" s="113">
        <v>4.5999999999999999E-2</v>
      </c>
      <c r="J417" s="113">
        <v>9.98E-2</v>
      </c>
      <c r="K417" s="113">
        <v>0.12540000000000001</v>
      </c>
      <c r="L417" s="113">
        <v>0.174375</v>
      </c>
      <c r="M417" s="113">
        <v>0.26679999999999998</v>
      </c>
      <c r="N417" s="113">
        <v>0.84099999999999997</v>
      </c>
      <c r="O417" s="114">
        <v>0.51940833333333336</v>
      </c>
      <c r="P417" s="114">
        <v>8.1027272727272712E-2</v>
      </c>
      <c r="Q417" s="114">
        <v>7.5166666666666673E-2</v>
      </c>
      <c r="R417" s="114">
        <v>6.0445000000000006E-2</v>
      </c>
      <c r="S417" s="114">
        <v>0.13611500000000001</v>
      </c>
      <c r="T417" s="114">
        <v>3.1508333333333333E-2</v>
      </c>
      <c r="U417" s="114">
        <v>2.9024999999999999E-2</v>
      </c>
      <c r="V417" s="114">
        <v>1.9241666666666667E-2</v>
      </c>
      <c r="W417" s="114">
        <v>1.06E-2</v>
      </c>
      <c r="X417" s="116">
        <v>1.12E-2</v>
      </c>
      <c r="Y417" s="116">
        <v>1.18E-2</v>
      </c>
      <c r="Z417" s="124" t="s">
        <v>342</v>
      </c>
      <c r="AA417" s="124">
        <v>6.6E-3</v>
      </c>
      <c r="AB417" s="124">
        <v>5.1999999999999998E-3</v>
      </c>
      <c r="AC417" s="124">
        <v>2.5000000000000001E-3</v>
      </c>
      <c r="AD417" s="65"/>
      <c r="AE417" s="65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U417" s="57"/>
      <c r="AV417" s="57"/>
      <c r="AW417" s="57"/>
      <c r="AX417" s="57"/>
    </row>
    <row r="418" spans="1:50" s="75" customFormat="1" ht="13.5" customHeight="1" x14ac:dyDescent="0.15">
      <c r="A418" s="112"/>
      <c r="B418" s="112"/>
      <c r="C418" s="112" t="s">
        <v>246</v>
      </c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4"/>
      <c r="P418" s="114"/>
      <c r="Q418" s="114"/>
      <c r="R418" s="114">
        <v>3.9226000000000004E-2</v>
      </c>
      <c r="S418" s="114">
        <v>5.8063333333333335E-2</v>
      </c>
      <c r="T418" s="114">
        <v>5.6108333333333336E-2</v>
      </c>
      <c r="U418" s="114">
        <v>6.1833333333333344E-2</v>
      </c>
      <c r="V418" s="114">
        <v>3.6925000000000006E-2</v>
      </c>
      <c r="W418" s="114">
        <v>3.1899999999999998E-2</v>
      </c>
      <c r="X418" s="116">
        <v>2.63E-2</v>
      </c>
      <c r="Y418" s="116"/>
      <c r="Z418" s="124">
        <v>6.4000000000000003E-3</v>
      </c>
      <c r="AA418" s="124">
        <v>5.7999999999999996E-3</v>
      </c>
      <c r="AB418" s="124">
        <v>5.3E-3</v>
      </c>
      <c r="AC418" s="124">
        <v>1.8E-3</v>
      </c>
      <c r="AD418" s="65"/>
      <c r="AE418" s="65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U418" s="57"/>
      <c r="AV418" s="57"/>
      <c r="AW418" s="57"/>
      <c r="AX418" s="57"/>
    </row>
    <row r="419" spans="1:50" s="75" customFormat="1" ht="13.5" customHeight="1" x14ac:dyDescent="0.15">
      <c r="A419" s="112"/>
      <c r="B419" s="112"/>
      <c r="C419" s="112" t="s">
        <v>247</v>
      </c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4"/>
      <c r="P419" s="114"/>
      <c r="Q419" s="114"/>
      <c r="R419" s="114"/>
      <c r="S419" s="114"/>
      <c r="T419" s="114"/>
      <c r="U419" s="114"/>
      <c r="V419" s="114"/>
      <c r="W419" s="114"/>
      <c r="X419" s="116">
        <v>4.7399999999999998E-2</v>
      </c>
      <c r="Y419" s="116">
        <v>6.4199999999999993E-2</v>
      </c>
      <c r="Z419" s="124" t="s">
        <v>343</v>
      </c>
      <c r="AA419" s="124">
        <v>3.2800000000000003E-2</v>
      </c>
      <c r="AB419" s="124">
        <v>2.3599999999999999E-2</v>
      </c>
      <c r="AC419" s="124">
        <v>1.77E-2</v>
      </c>
      <c r="AD419" s="65"/>
      <c r="AE419" s="65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U419" s="57"/>
      <c r="AV419" s="57"/>
      <c r="AW419" s="57"/>
      <c r="AX419" s="57"/>
    </row>
    <row r="420" spans="1:50" s="75" customFormat="1" ht="13.5" customHeight="1" x14ac:dyDescent="0.15">
      <c r="A420" s="119"/>
      <c r="B420" s="119"/>
      <c r="C420" s="181" t="s">
        <v>275</v>
      </c>
      <c r="D420" s="120">
        <v>0.1004</v>
      </c>
      <c r="E420" s="120">
        <v>0.10050000000000001</v>
      </c>
      <c r="F420" s="120">
        <v>5.6800000000000003E-2</v>
      </c>
      <c r="G420" s="120">
        <v>5.4899999999999997E-2</v>
      </c>
      <c r="H420" s="120">
        <v>4.2700000000000002E-2</v>
      </c>
      <c r="I420" s="120">
        <v>4.3700000000000003E-2</v>
      </c>
      <c r="J420" s="120">
        <v>7.3999999999999996E-2</v>
      </c>
      <c r="K420" s="120">
        <v>9.98E-2</v>
      </c>
      <c r="L420" s="120">
        <v>0.12800833333333336</v>
      </c>
      <c r="M420" s="120">
        <v>0.1794</v>
      </c>
      <c r="N420" s="120">
        <v>0.5514</v>
      </c>
      <c r="O420" s="121">
        <v>0.39191666666666669</v>
      </c>
      <c r="P420" s="121">
        <v>0.11729090909090907</v>
      </c>
      <c r="Q420" s="121">
        <v>0.10471666666666667</v>
      </c>
      <c r="R420" s="121">
        <v>7.6947777777777768E-2</v>
      </c>
      <c r="S420" s="121">
        <v>0.142015</v>
      </c>
      <c r="T420" s="121">
        <v>6.1683333333333333E-2</v>
      </c>
      <c r="U420" s="121">
        <v>6.0591666666666662E-2</v>
      </c>
      <c r="V420" s="121">
        <v>3.6900000000000002E-2</v>
      </c>
      <c r="W420" s="121">
        <v>2.86E-2</v>
      </c>
      <c r="X420" s="126">
        <v>3.6700000000000003E-2</v>
      </c>
      <c r="Y420" s="126">
        <v>4.1700000000000001E-2</v>
      </c>
      <c r="Z420" s="124" t="s">
        <v>344</v>
      </c>
      <c r="AA420" s="124">
        <v>1.67E-2</v>
      </c>
      <c r="AB420" s="124">
        <v>1.2999999999999999E-2</v>
      </c>
      <c r="AC420" s="124">
        <v>7.0000000000000001E-3</v>
      </c>
      <c r="AD420" s="65"/>
      <c r="AE420" s="65"/>
      <c r="AG420" s="56"/>
      <c r="AH420" s="56"/>
      <c r="AI420" s="56"/>
      <c r="AJ420" s="56"/>
      <c r="AK420" s="56"/>
      <c r="AL420" s="56"/>
      <c r="AM420" s="56"/>
      <c r="AN420" s="54"/>
      <c r="AO420" s="54"/>
      <c r="AP420" s="54"/>
      <c r="AQ420" s="55"/>
      <c r="AU420" s="57"/>
      <c r="AV420" s="57"/>
      <c r="AW420" s="57"/>
      <c r="AX420" s="57"/>
    </row>
    <row r="421" spans="1:50" s="75" customFormat="1" ht="13.5" customHeight="1" x14ac:dyDescent="0.15">
      <c r="A421" s="106" t="s">
        <v>248</v>
      </c>
      <c r="B421" s="106" t="s">
        <v>33</v>
      </c>
      <c r="C421" s="106" t="s">
        <v>34</v>
      </c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8"/>
      <c r="P421" s="108"/>
      <c r="Q421" s="108"/>
      <c r="R421" s="108"/>
      <c r="S421" s="108"/>
      <c r="T421" s="108"/>
      <c r="U421" s="108"/>
      <c r="V421" s="108">
        <v>3.3466666666666665E-2</v>
      </c>
      <c r="W421" s="108">
        <v>2.7E-2</v>
      </c>
      <c r="X421" s="111">
        <v>2.81E-2</v>
      </c>
      <c r="Y421" s="111">
        <v>2.3900000000000001E-2</v>
      </c>
      <c r="Z421" s="127">
        <v>1.8499999999999999E-2</v>
      </c>
      <c r="AA421" s="127">
        <v>1.49E-2</v>
      </c>
      <c r="AB421" s="127">
        <v>1.37E-2</v>
      </c>
      <c r="AC421" s="127">
        <v>2.53E-2</v>
      </c>
      <c r="AD421" s="65"/>
      <c r="AE421" s="65"/>
      <c r="AG421" s="56"/>
      <c r="AH421" s="56"/>
      <c r="AI421" s="56"/>
      <c r="AJ421" s="56"/>
      <c r="AK421" s="56"/>
      <c r="AL421" s="56"/>
      <c r="AM421" s="56"/>
      <c r="AN421" s="60"/>
      <c r="AO421" s="60"/>
      <c r="AQ421" s="59"/>
      <c r="AU421" s="57"/>
      <c r="AV421" s="57"/>
      <c r="AW421" s="57"/>
      <c r="AX421" s="57"/>
    </row>
    <row r="422" spans="1:50" s="75" customFormat="1" ht="13.5" customHeight="1" x14ac:dyDescent="0.15">
      <c r="A422" s="112"/>
      <c r="B422" s="112" t="s">
        <v>287</v>
      </c>
      <c r="C422" s="112" t="s">
        <v>35</v>
      </c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4"/>
      <c r="P422" s="114"/>
      <c r="Q422" s="114"/>
      <c r="R422" s="114"/>
      <c r="S422" s="114"/>
      <c r="T422" s="114"/>
      <c r="U422" s="114"/>
      <c r="V422" s="114">
        <v>3.7291666666666667E-2</v>
      </c>
      <c r="W422" s="114">
        <v>3.4099999999999998E-2</v>
      </c>
      <c r="X422" s="110">
        <v>4.0599999999999997E-2</v>
      </c>
      <c r="Y422" s="110">
        <v>3.2300000000000002E-2</v>
      </c>
      <c r="Z422" s="118">
        <v>2.53E-2</v>
      </c>
      <c r="AA422" s="118">
        <v>1.9099999999999999E-2</v>
      </c>
      <c r="AB422" s="118">
        <v>2.0400000000000001E-2</v>
      </c>
      <c r="AC422" s="118">
        <v>0.03</v>
      </c>
      <c r="AD422" s="65"/>
      <c r="AE422" s="65"/>
      <c r="AG422" s="56"/>
      <c r="AH422" s="56"/>
      <c r="AI422" s="56"/>
      <c r="AJ422" s="56"/>
      <c r="AK422" s="56"/>
      <c r="AL422" s="56"/>
      <c r="AM422" s="56"/>
      <c r="AQ422" s="55"/>
      <c r="AU422" s="57"/>
      <c r="AV422" s="57"/>
      <c r="AW422" s="57"/>
      <c r="AX422" s="57"/>
    </row>
    <row r="423" spans="1:50" s="75" customFormat="1" ht="13.5" customHeight="1" x14ac:dyDescent="0.15">
      <c r="A423" s="112"/>
      <c r="B423" s="119"/>
      <c r="C423" s="181" t="s">
        <v>288</v>
      </c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1"/>
      <c r="P423" s="121"/>
      <c r="Q423" s="121"/>
      <c r="R423" s="121"/>
      <c r="S423" s="121"/>
      <c r="T423" s="121"/>
      <c r="U423" s="121"/>
      <c r="V423" s="121"/>
      <c r="W423" s="121"/>
      <c r="X423" s="148"/>
      <c r="Y423" s="148"/>
      <c r="Z423" s="122"/>
      <c r="AA423" s="122"/>
      <c r="AB423" s="122">
        <v>1.7000000000000001E-2</v>
      </c>
      <c r="AC423" s="122">
        <v>2.76E-2</v>
      </c>
      <c r="AD423" s="65"/>
      <c r="AE423" s="65"/>
      <c r="AG423" s="56"/>
      <c r="AH423" s="56"/>
      <c r="AI423" s="56"/>
      <c r="AJ423" s="56"/>
      <c r="AK423" s="56"/>
      <c r="AL423" s="56"/>
      <c r="AM423" s="56"/>
      <c r="AQ423" s="55"/>
      <c r="AU423" s="57"/>
      <c r="AV423" s="57"/>
      <c r="AW423" s="57"/>
      <c r="AX423" s="57"/>
    </row>
    <row r="424" spans="1:50" s="75" customFormat="1" ht="13.5" customHeight="1" x14ac:dyDescent="0.15">
      <c r="A424" s="119"/>
      <c r="B424" s="145" t="s">
        <v>249</v>
      </c>
      <c r="C424" s="145" t="s">
        <v>250</v>
      </c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05"/>
      <c r="P424" s="105"/>
      <c r="Q424" s="105"/>
      <c r="R424" s="105"/>
      <c r="S424" s="105"/>
      <c r="T424" s="105"/>
      <c r="U424" s="105"/>
      <c r="V424" s="105"/>
      <c r="W424" s="105"/>
      <c r="X424" s="134"/>
      <c r="Y424" s="134"/>
      <c r="Z424" s="135">
        <v>5.3E-3</v>
      </c>
      <c r="AA424" s="135">
        <v>4.0000000000000001E-3</v>
      </c>
      <c r="AB424" s="135">
        <v>4.7000000000000002E-3</v>
      </c>
      <c r="AC424" s="135">
        <v>1.6299999999999999E-2</v>
      </c>
      <c r="AD424" s="65"/>
      <c r="AE424" s="65"/>
      <c r="AG424" s="56"/>
      <c r="AH424" s="56"/>
      <c r="AI424" s="56"/>
      <c r="AJ424" s="56"/>
      <c r="AK424" s="56"/>
      <c r="AL424" s="56"/>
      <c r="AM424" s="56"/>
      <c r="AQ424" s="55"/>
      <c r="AU424" s="57"/>
      <c r="AV424" s="57"/>
      <c r="AW424" s="57"/>
      <c r="AX424" s="57"/>
    </row>
    <row r="425" spans="1:50" s="75" customFormat="1" ht="13.5" customHeight="1" x14ac:dyDescent="0.15">
      <c r="A425" s="187" t="s">
        <v>432</v>
      </c>
      <c r="B425" s="158"/>
      <c r="C425" s="158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9"/>
      <c r="P425" s="19"/>
      <c r="Q425" s="19"/>
      <c r="R425" s="19"/>
      <c r="S425" s="19"/>
      <c r="T425" s="19"/>
      <c r="U425" s="19"/>
      <c r="V425" s="19"/>
      <c r="W425" s="19"/>
      <c r="X425" s="129"/>
      <c r="Y425" s="129"/>
      <c r="Z425" s="156"/>
      <c r="AA425" s="156"/>
      <c r="AB425" s="156"/>
      <c r="AC425" s="65"/>
      <c r="AD425" s="65"/>
      <c r="AE425" s="65"/>
      <c r="AG425" s="56"/>
      <c r="AH425" s="56"/>
      <c r="AI425" s="56"/>
      <c r="AJ425" s="56"/>
      <c r="AK425" s="56"/>
      <c r="AL425" s="56"/>
      <c r="AM425" s="56"/>
      <c r="AQ425" s="55"/>
      <c r="AU425" s="57"/>
      <c r="AV425" s="57"/>
      <c r="AW425" s="57"/>
      <c r="AX425" s="57"/>
    </row>
    <row r="426" spans="1:50" s="2" customFormat="1" ht="19.5" customHeight="1" x14ac:dyDescent="0.15">
      <c r="A426" s="192" t="s">
        <v>102</v>
      </c>
      <c r="B426" s="96"/>
      <c r="C426" s="96"/>
      <c r="D426" s="96"/>
      <c r="E426" s="96"/>
      <c r="F426" s="96"/>
      <c r="G426" s="96"/>
      <c r="H426" s="96"/>
      <c r="I426" s="96"/>
      <c r="J426" s="1"/>
      <c r="K426" s="91"/>
      <c r="L426" s="91"/>
      <c r="M426" s="91"/>
      <c r="N426" s="91"/>
      <c r="O426" s="91"/>
      <c r="P426" s="91"/>
      <c r="Q426" s="91"/>
      <c r="R426" s="91"/>
      <c r="S426" s="94"/>
      <c r="T426" s="94"/>
      <c r="U426" s="93"/>
      <c r="V426" s="92"/>
      <c r="X426" s="93"/>
      <c r="Y426" s="93"/>
      <c r="Z426" s="201" t="s">
        <v>127</v>
      </c>
      <c r="AA426" s="201"/>
      <c r="AB426" s="201"/>
      <c r="AC426" s="201"/>
      <c r="AD426" s="36"/>
      <c r="AE426" s="36"/>
      <c r="AG426" s="95"/>
      <c r="AH426" s="95"/>
      <c r="AI426" s="95"/>
      <c r="AJ426" s="95"/>
      <c r="AK426" s="95"/>
      <c r="AL426" s="95"/>
      <c r="AM426" s="95"/>
      <c r="AN426" s="36"/>
      <c r="AO426" s="36"/>
      <c r="AP426" s="36"/>
      <c r="AQ426" s="37"/>
      <c r="AU426" s="1"/>
      <c r="AV426" s="1"/>
      <c r="AW426" s="1"/>
      <c r="AX426" s="1"/>
    </row>
    <row r="427" spans="1:50" s="75" customFormat="1" ht="18" customHeight="1" x14ac:dyDescent="0.15">
      <c r="A427" s="102" t="s">
        <v>88</v>
      </c>
      <c r="B427" s="102" t="s">
        <v>89</v>
      </c>
      <c r="C427" s="102" t="s">
        <v>445</v>
      </c>
      <c r="D427" s="103" t="s">
        <v>90</v>
      </c>
      <c r="E427" s="102" t="s">
        <v>91</v>
      </c>
      <c r="F427" s="103" t="s">
        <v>92</v>
      </c>
      <c r="G427" s="102" t="s">
        <v>93</v>
      </c>
      <c r="H427" s="103" t="s">
        <v>94</v>
      </c>
      <c r="I427" s="102" t="s">
        <v>95</v>
      </c>
      <c r="J427" s="102" t="s">
        <v>96</v>
      </c>
      <c r="K427" s="104" t="s">
        <v>97</v>
      </c>
      <c r="L427" s="104" t="s">
        <v>130</v>
      </c>
      <c r="M427" s="104" t="s">
        <v>131</v>
      </c>
      <c r="N427" s="104" t="s">
        <v>132</v>
      </c>
      <c r="O427" s="105" t="s">
        <v>133</v>
      </c>
      <c r="P427" s="105" t="s">
        <v>134</v>
      </c>
      <c r="Q427" s="105" t="s">
        <v>135</v>
      </c>
      <c r="R427" s="105" t="s">
        <v>136</v>
      </c>
      <c r="S427" s="105" t="s">
        <v>137</v>
      </c>
      <c r="T427" s="105" t="s">
        <v>138</v>
      </c>
      <c r="U427" s="105" t="s">
        <v>139</v>
      </c>
      <c r="V427" s="105" t="s">
        <v>140</v>
      </c>
      <c r="W427" s="105" t="s">
        <v>141</v>
      </c>
      <c r="X427" s="105" t="s">
        <v>98</v>
      </c>
      <c r="Y427" s="105" t="s">
        <v>142</v>
      </c>
      <c r="Z427" s="105" t="s">
        <v>99</v>
      </c>
      <c r="AA427" s="105" t="s">
        <v>143</v>
      </c>
      <c r="AB427" s="105" t="s">
        <v>126</v>
      </c>
      <c r="AC427" s="105" t="s">
        <v>404</v>
      </c>
      <c r="AD427" s="65"/>
      <c r="AE427" s="65"/>
      <c r="AG427" s="56"/>
      <c r="AH427" s="56"/>
      <c r="AI427" s="56"/>
      <c r="AJ427" s="56"/>
      <c r="AK427" s="56"/>
      <c r="AL427" s="56"/>
      <c r="AM427" s="56"/>
      <c r="AN427" s="65"/>
      <c r="AO427" s="65"/>
      <c r="AP427" s="65"/>
      <c r="AQ427" s="63"/>
      <c r="AU427" s="57"/>
      <c r="AV427" s="57"/>
      <c r="AW427" s="57"/>
      <c r="AX427" s="57"/>
    </row>
    <row r="428" spans="1:50" s="75" customFormat="1" ht="14.25" customHeight="1" x14ac:dyDescent="0.15">
      <c r="A428" s="106" t="s">
        <v>144</v>
      </c>
      <c r="B428" s="106" t="s">
        <v>144</v>
      </c>
      <c r="C428" s="106" t="s">
        <v>145</v>
      </c>
      <c r="D428" s="107">
        <v>7.46E-2</v>
      </c>
      <c r="E428" s="107">
        <v>6.7100000000000007E-2</v>
      </c>
      <c r="F428" s="107">
        <v>7.5999999999999998E-2</v>
      </c>
      <c r="G428" s="107">
        <v>8.9399999999999993E-2</v>
      </c>
      <c r="H428" s="107">
        <v>6.9500000000000006E-2</v>
      </c>
      <c r="I428" s="107">
        <v>5.6899999999999999E-2</v>
      </c>
      <c r="J428" s="107">
        <v>7.4999999999999997E-2</v>
      </c>
      <c r="K428" s="107">
        <v>3.6700000000000003E-2</v>
      </c>
      <c r="L428" s="107">
        <v>4.2416666666666658E-2</v>
      </c>
      <c r="M428" s="107">
        <v>5.1700000000000003E-2</v>
      </c>
      <c r="N428" s="107">
        <v>0.122</v>
      </c>
      <c r="O428" s="108"/>
      <c r="P428" s="108"/>
      <c r="Q428" s="109"/>
      <c r="R428" s="109"/>
      <c r="S428" s="109"/>
      <c r="T428" s="109"/>
      <c r="U428" s="109"/>
      <c r="V428" s="109"/>
      <c r="W428" s="109"/>
      <c r="X428" s="110"/>
      <c r="Y428" s="110"/>
      <c r="Z428" s="110"/>
      <c r="AA428" s="110"/>
      <c r="AB428" s="110"/>
      <c r="AC428" s="110"/>
      <c r="AD428" s="65"/>
      <c r="AE428" s="65"/>
      <c r="AG428" s="56"/>
      <c r="AH428" s="56"/>
      <c r="AI428" s="56"/>
      <c r="AJ428" s="56"/>
      <c r="AK428" s="56"/>
      <c r="AL428" s="56"/>
      <c r="AM428" s="56"/>
      <c r="AN428" s="65"/>
      <c r="AO428" s="65"/>
      <c r="AP428" s="65"/>
      <c r="AQ428" s="63"/>
      <c r="AU428" s="57"/>
      <c r="AV428" s="57"/>
      <c r="AW428" s="57"/>
      <c r="AX428" s="57"/>
    </row>
    <row r="429" spans="1:50" s="75" customFormat="1" ht="14.25" customHeight="1" x14ac:dyDescent="0.15">
      <c r="A429" s="112"/>
      <c r="B429" s="112"/>
      <c r="C429" s="112" t="s">
        <v>146</v>
      </c>
      <c r="D429" s="113">
        <v>6.08E-2</v>
      </c>
      <c r="E429" s="113">
        <v>7.1300000000000002E-2</v>
      </c>
      <c r="F429" s="113">
        <v>5.3499999999999999E-2</v>
      </c>
      <c r="G429" s="113">
        <v>7.5499999999999998E-2</v>
      </c>
      <c r="H429" s="113">
        <v>3.8199999999999998E-2</v>
      </c>
      <c r="I429" s="113">
        <v>6.4399999999999999E-2</v>
      </c>
      <c r="J429" s="113">
        <v>0.02</v>
      </c>
      <c r="K429" s="113">
        <v>2.58E-2</v>
      </c>
      <c r="L429" s="113">
        <v>3.6708333333333336E-2</v>
      </c>
      <c r="M429" s="113">
        <v>3.7999999999999999E-2</v>
      </c>
      <c r="N429" s="113">
        <v>0.15359999999999999</v>
      </c>
      <c r="O429" s="114"/>
      <c r="P429" s="114"/>
      <c r="Q429" s="115"/>
      <c r="R429" s="115"/>
      <c r="S429" s="115"/>
      <c r="T429" s="115"/>
      <c r="U429" s="115"/>
      <c r="V429" s="115"/>
      <c r="W429" s="115"/>
      <c r="X429" s="110"/>
      <c r="Y429" s="110"/>
      <c r="Z429" s="110"/>
      <c r="AA429" s="110"/>
      <c r="AB429" s="110"/>
      <c r="AC429" s="110"/>
      <c r="AD429" s="65"/>
      <c r="AE429" s="65"/>
      <c r="AG429" s="56"/>
      <c r="AH429" s="56"/>
      <c r="AI429" s="56"/>
      <c r="AJ429" s="56"/>
      <c r="AK429" s="56"/>
      <c r="AL429" s="56"/>
      <c r="AM429" s="56"/>
      <c r="AN429" s="65"/>
      <c r="AO429" s="65"/>
      <c r="AP429" s="65"/>
      <c r="AQ429" s="63"/>
      <c r="AU429" s="57"/>
      <c r="AV429" s="57"/>
      <c r="AW429" s="57"/>
      <c r="AX429" s="57"/>
    </row>
    <row r="430" spans="1:50" s="75" customFormat="1" ht="14.25" customHeight="1" x14ac:dyDescent="0.15">
      <c r="A430" s="112"/>
      <c r="B430" s="112"/>
      <c r="C430" s="112" t="s">
        <v>147</v>
      </c>
      <c r="D430" s="113">
        <v>0.15390000000000001</v>
      </c>
      <c r="E430" s="113">
        <v>0.1903</v>
      </c>
      <c r="F430" s="113">
        <v>0.1116</v>
      </c>
      <c r="G430" s="113">
        <v>0.1019</v>
      </c>
      <c r="H430" s="113">
        <v>0.1145</v>
      </c>
      <c r="I430" s="113">
        <v>0.06</v>
      </c>
      <c r="J430" s="113">
        <v>5.8799999999999998E-2</v>
      </c>
      <c r="K430" s="113">
        <v>5.6399999999999999E-2</v>
      </c>
      <c r="L430" s="113">
        <v>7.2133333333333341E-2</v>
      </c>
      <c r="M430" s="113">
        <v>7.4200000000000002E-2</v>
      </c>
      <c r="N430" s="113">
        <v>0.14480000000000001</v>
      </c>
      <c r="O430" s="114">
        <v>0.114675</v>
      </c>
      <c r="P430" s="114"/>
      <c r="Q430" s="115"/>
      <c r="R430" s="115"/>
      <c r="S430" s="115"/>
      <c r="T430" s="115"/>
      <c r="U430" s="115"/>
      <c r="V430" s="115"/>
      <c r="W430" s="115"/>
      <c r="X430" s="110"/>
      <c r="Y430" s="110"/>
      <c r="Z430" s="110"/>
      <c r="AA430" s="110"/>
      <c r="AB430" s="110"/>
      <c r="AC430" s="110"/>
      <c r="AD430" s="65"/>
      <c r="AE430" s="65"/>
      <c r="AG430" s="56"/>
      <c r="AH430" s="56"/>
      <c r="AI430" s="56"/>
      <c r="AJ430" s="56"/>
      <c r="AK430" s="56"/>
      <c r="AL430" s="56"/>
      <c r="AM430" s="56"/>
      <c r="AN430" s="65"/>
      <c r="AO430" s="65"/>
      <c r="AP430" s="65"/>
      <c r="AQ430" s="63"/>
      <c r="AU430" s="57"/>
      <c r="AV430" s="57"/>
      <c r="AW430" s="57"/>
      <c r="AX430" s="57"/>
    </row>
    <row r="431" spans="1:50" s="75" customFormat="1" ht="14.25" customHeight="1" x14ac:dyDescent="0.15">
      <c r="A431" s="112"/>
      <c r="B431" s="112"/>
      <c r="C431" s="112" t="s">
        <v>148</v>
      </c>
      <c r="D431" s="113">
        <v>7.1300000000000002E-2</v>
      </c>
      <c r="E431" s="113">
        <v>6.3299999999999995E-2</v>
      </c>
      <c r="F431" s="113">
        <v>6.3E-2</v>
      </c>
      <c r="G431" s="113">
        <v>5.5599999999999997E-2</v>
      </c>
      <c r="H431" s="113">
        <v>2.9600000000000001E-2</v>
      </c>
      <c r="I431" s="113">
        <v>1.7500000000000002E-2</v>
      </c>
      <c r="J431" s="113">
        <v>1.78E-2</v>
      </c>
      <c r="K431" s="113">
        <v>2.29E-2</v>
      </c>
      <c r="L431" s="113">
        <v>2.369166666666667E-2</v>
      </c>
      <c r="M431" s="113">
        <v>3.9E-2</v>
      </c>
      <c r="N431" s="113">
        <v>6.0900000000000003E-2</v>
      </c>
      <c r="O431" s="114"/>
      <c r="P431" s="114"/>
      <c r="Q431" s="115"/>
      <c r="R431" s="115"/>
      <c r="S431" s="115"/>
      <c r="T431" s="115"/>
      <c r="U431" s="115"/>
      <c r="V431" s="115"/>
      <c r="W431" s="115"/>
      <c r="X431" s="110"/>
      <c r="Y431" s="110"/>
      <c r="Z431" s="110"/>
      <c r="AA431" s="110"/>
      <c r="AB431" s="110"/>
      <c r="AC431" s="110"/>
      <c r="AD431" s="65"/>
      <c r="AE431" s="65"/>
      <c r="AG431" s="56"/>
      <c r="AH431" s="56"/>
      <c r="AI431" s="56"/>
      <c r="AJ431" s="56"/>
      <c r="AK431" s="56"/>
      <c r="AL431" s="56"/>
      <c r="AM431" s="56"/>
      <c r="AN431" s="65"/>
      <c r="AO431" s="65"/>
      <c r="AP431" s="65"/>
      <c r="AQ431" s="63"/>
      <c r="AU431" s="57"/>
      <c r="AV431" s="57"/>
      <c r="AW431" s="57"/>
      <c r="AX431" s="57"/>
    </row>
    <row r="432" spans="1:50" s="75" customFormat="1" ht="14.25" customHeight="1" x14ac:dyDescent="0.15">
      <c r="A432" s="112"/>
      <c r="B432" s="112"/>
      <c r="C432" s="112" t="s">
        <v>149</v>
      </c>
      <c r="D432" s="113"/>
      <c r="E432" s="113"/>
      <c r="F432" s="113"/>
      <c r="G432" s="113" t="s">
        <v>193</v>
      </c>
      <c r="H432" s="113">
        <v>7.8600000000000003E-2</v>
      </c>
      <c r="I432" s="113">
        <v>0.1048</v>
      </c>
      <c r="J432" s="113">
        <v>7.7899999999999997E-2</v>
      </c>
      <c r="K432" s="113">
        <v>5.1200000000000002E-2</v>
      </c>
      <c r="L432" s="113">
        <v>3.7650000000000003E-2</v>
      </c>
      <c r="M432" s="113">
        <v>4.5100000000000001E-2</v>
      </c>
      <c r="N432" s="113">
        <v>7.9899999999999999E-2</v>
      </c>
      <c r="O432" s="114">
        <v>5.7720000000000007E-2</v>
      </c>
      <c r="P432" s="114"/>
      <c r="Q432" s="115"/>
      <c r="R432" s="115"/>
      <c r="S432" s="115"/>
      <c r="T432" s="115"/>
      <c r="U432" s="115"/>
      <c r="V432" s="115"/>
      <c r="W432" s="115"/>
      <c r="X432" s="110"/>
      <c r="Y432" s="110"/>
      <c r="Z432" s="110"/>
      <c r="AA432" s="110"/>
      <c r="AB432" s="110"/>
      <c r="AC432" s="110"/>
      <c r="AD432" s="65"/>
      <c r="AE432" s="65"/>
      <c r="AG432" s="56"/>
      <c r="AH432" s="56"/>
      <c r="AI432" s="56"/>
      <c r="AJ432" s="56"/>
      <c r="AK432" s="56"/>
      <c r="AL432" s="56"/>
      <c r="AM432" s="56"/>
      <c r="AN432" s="65"/>
      <c r="AO432" s="65"/>
      <c r="AP432" s="65"/>
      <c r="AQ432" s="63"/>
      <c r="AU432" s="57"/>
      <c r="AV432" s="57"/>
      <c r="AW432" s="57"/>
      <c r="AX432" s="57"/>
    </row>
    <row r="433" spans="1:50" s="75" customFormat="1" ht="14.25" customHeight="1" x14ac:dyDescent="0.15">
      <c r="A433" s="112"/>
      <c r="B433" s="112"/>
      <c r="C433" s="112" t="s">
        <v>150</v>
      </c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>
        <v>3.1399999999999997E-2</v>
      </c>
      <c r="O433" s="114">
        <v>5.9699999999999996E-2</v>
      </c>
      <c r="P433" s="114"/>
      <c r="Q433" s="115"/>
      <c r="R433" s="115"/>
      <c r="S433" s="115"/>
      <c r="T433" s="115"/>
      <c r="U433" s="115"/>
      <c r="V433" s="115"/>
      <c r="W433" s="115"/>
      <c r="X433" s="110"/>
      <c r="Y433" s="110"/>
      <c r="Z433" s="110"/>
      <c r="AA433" s="110"/>
      <c r="AB433" s="110"/>
      <c r="AC433" s="110"/>
      <c r="AD433" s="65"/>
      <c r="AE433" s="65"/>
      <c r="AG433" s="56"/>
      <c r="AH433" s="56"/>
      <c r="AI433" s="56"/>
      <c r="AJ433" s="56"/>
      <c r="AK433" s="56"/>
      <c r="AL433" s="56"/>
      <c r="AM433" s="56"/>
      <c r="AN433" s="65"/>
      <c r="AO433" s="65"/>
      <c r="AP433" s="65"/>
      <c r="AQ433" s="63"/>
      <c r="AU433" s="57"/>
      <c r="AV433" s="57"/>
      <c r="AW433" s="57"/>
      <c r="AX433" s="57"/>
    </row>
    <row r="434" spans="1:50" s="75" customFormat="1" ht="14.25" customHeight="1" x14ac:dyDescent="0.15">
      <c r="A434" s="112"/>
      <c r="B434" s="112"/>
      <c r="C434" s="112" t="s">
        <v>151</v>
      </c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>
        <v>4.53E-2</v>
      </c>
      <c r="O434" s="114">
        <v>6.0324999999999997E-2</v>
      </c>
      <c r="P434" s="114"/>
      <c r="Q434" s="115"/>
      <c r="R434" s="115"/>
      <c r="S434" s="115"/>
      <c r="T434" s="115"/>
      <c r="U434" s="115"/>
      <c r="V434" s="115"/>
      <c r="W434" s="115"/>
      <c r="X434" s="110"/>
      <c r="Y434" s="110"/>
      <c r="Z434" s="110"/>
      <c r="AA434" s="110"/>
      <c r="AB434" s="110"/>
      <c r="AC434" s="110"/>
      <c r="AD434" s="65"/>
      <c r="AE434" s="65"/>
      <c r="AG434" s="56"/>
      <c r="AH434" s="56"/>
      <c r="AI434" s="56"/>
      <c r="AJ434" s="56"/>
      <c r="AK434" s="56"/>
      <c r="AL434" s="56"/>
      <c r="AM434" s="56"/>
      <c r="AN434" s="65"/>
      <c r="AO434" s="65"/>
      <c r="AP434" s="65"/>
      <c r="AQ434" s="63"/>
      <c r="AU434" s="57"/>
      <c r="AV434" s="57"/>
      <c r="AW434" s="57"/>
      <c r="AX434" s="57"/>
    </row>
    <row r="435" spans="1:50" s="75" customFormat="1" ht="14.25" customHeight="1" x14ac:dyDescent="0.15">
      <c r="A435" s="112"/>
      <c r="B435" s="112"/>
      <c r="C435" s="112" t="s">
        <v>152</v>
      </c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>
        <v>3.5799999999999998E-2</v>
      </c>
      <c r="O435" s="114">
        <v>4.8149999999999998E-2</v>
      </c>
      <c r="P435" s="114">
        <v>3.6999999999999998E-2</v>
      </c>
      <c r="Q435" s="114">
        <v>6.3733333333333322E-2</v>
      </c>
      <c r="R435" s="114">
        <v>4.6827083333333332E-2</v>
      </c>
      <c r="S435" s="117">
        <v>3.6120833333333331E-2</v>
      </c>
      <c r="T435" s="117">
        <v>4.2128571428571439E-2</v>
      </c>
      <c r="U435" s="117"/>
      <c r="V435" s="117"/>
      <c r="W435" s="117"/>
      <c r="X435" s="110"/>
      <c r="Y435" s="110"/>
      <c r="Z435" s="110"/>
      <c r="AA435" s="110"/>
      <c r="AB435" s="110"/>
      <c r="AC435" s="110"/>
      <c r="AD435" s="65"/>
      <c r="AE435" s="65"/>
      <c r="AG435" s="56"/>
      <c r="AH435" s="56"/>
      <c r="AI435" s="56"/>
      <c r="AJ435" s="56"/>
      <c r="AK435" s="56"/>
      <c r="AL435" s="56"/>
      <c r="AM435" s="56"/>
      <c r="AN435" s="65"/>
      <c r="AO435" s="65"/>
      <c r="AP435" s="65"/>
      <c r="AQ435" s="63"/>
      <c r="AU435" s="57"/>
      <c r="AV435" s="57"/>
      <c r="AW435" s="57"/>
      <c r="AX435" s="57"/>
    </row>
    <row r="436" spans="1:50" s="75" customFormat="1" ht="14.25" customHeight="1" x14ac:dyDescent="0.15">
      <c r="A436" s="112"/>
      <c r="B436" s="112"/>
      <c r="C436" s="112" t="s">
        <v>153</v>
      </c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>
        <v>5.8900000000000001E-2</v>
      </c>
      <c r="O436" s="114">
        <v>7.710833333333332E-2</v>
      </c>
      <c r="P436" s="114">
        <v>4.48E-2</v>
      </c>
      <c r="Q436" s="114">
        <v>5.8366666666666657E-2</v>
      </c>
      <c r="R436" s="114">
        <v>4.2120833333333337E-2</v>
      </c>
      <c r="S436" s="114">
        <v>3.704166666666666E-2</v>
      </c>
      <c r="T436" s="114">
        <v>6.1499999999999999E-2</v>
      </c>
      <c r="U436" s="114"/>
      <c r="V436" s="114"/>
      <c r="W436" s="114"/>
      <c r="X436" s="110"/>
      <c r="Y436" s="110"/>
      <c r="Z436" s="110"/>
      <c r="AA436" s="110"/>
      <c r="AB436" s="110"/>
      <c r="AC436" s="110"/>
      <c r="AD436" s="65"/>
      <c r="AE436" s="65"/>
      <c r="AG436" s="56"/>
      <c r="AH436" s="56"/>
      <c r="AI436" s="56"/>
      <c r="AJ436" s="56"/>
      <c r="AK436" s="56"/>
      <c r="AL436" s="56"/>
      <c r="AM436" s="56"/>
      <c r="AN436" s="65"/>
      <c r="AO436" s="65"/>
      <c r="AP436" s="65"/>
      <c r="AQ436" s="63"/>
      <c r="AU436" s="57"/>
      <c r="AV436" s="57"/>
      <c r="AW436" s="57"/>
      <c r="AX436" s="57"/>
    </row>
    <row r="437" spans="1:50" s="75" customFormat="1" ht="14.25" customHeight="1" x14ac:dyDescent="0.15">
      <c r="A437" s="112"/>
      <c r="B437" s="112"/>
      <c r="C437" s="112" t="s">
        <v>154</v>
      </c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4">
        <v>5.854285714285714E-2</v>
      </c>
      <c r="P437" s="114">
        <v>4.3183333333333331E-2</v>
      </c>
      <c r="Q437" s="114">
        <v>6.8525000000000003E-2</v>
      </c>
      <c r="R437" s="114">
        <v>4.0975000000000004E-2</v>
      </c>
      <c r="S437" s="114"/>
      <c r="T437" s="114"/>
      <c r="U437" s="114"/>
      <c r="V437" s="114"/>
      <c r="W437" s="114"/>
      <c r="X437" s="110"/>
      <c r="Y437" s="110"/>
      <c r="Z437" s="110"/>
      <c r="AA437" s="110"/>
      <c r="AB437" s="110"/>
      <c r="AC437" s="110"/>
      <c r="AD437" s="65"/>
      <c r="AE437" s="65"/>
      <c r="AG437" s="56"/>
      <c r="AH437" s="56"/>
      <c r="AI437" s="56"/>
      <c r="AJ437" s="56"/>
      <c r="AK437" s="56"/>
      <c r="AL437" s="56"/>
      <c r="AM437" s="56"/>
      <c r="AN437" s="65"/>
      <c r="AO437" s="65"/>
      <c r="AP437" s="65"/>
      <c r="AQ437" s="63"/>
      <c r="AU437" s="57"/>
      <c r="AV437" s="57"/>
      <c r="AW437" s="57"/>
      <c r="AX437" s="57"/>
    </row>
    <row r="438" spans="1:50" s="75" customFormat="1" ht="14.25" customHeight="1" x14ac:dyDescent="0.15">
      <c r="A438" s="112"/>
      <c r="B438" s="112"/>
      <c r="C438" s="112" t="s">
        <v>118</v>
      </c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4"/>
      <c r="P438" s="114"/>
      <c r="Q438" s="114"/>
      <c r="R438" s="114"/>
      <c r="S438" s="114">
        <v>3.2099999999999997E-2</v>
      </c>
      <c r="T438" s="114">
        <v>3.2863636363636366E-2</v>
      </c>
      <c r="U438" s="114">
        <v>4.3358333333333332E-2</v>
      </c>
      <c r="V438" s="114">
        <v>3.0441666666666669E-2</v>
      </c>
      <c r="W438" s="114">
        <v>2.5100000000000001E-2</v>
      </c>
      <c r="X438" s="110">
        <v>3.9399999999999998E-2</v>
      </c>
      <c r="Y438" s="110">
        <v>3.1800000000000002E-2</v>
      </c>
      <c r="Z438" s="124">
        <v>4.1399999999999999E-2</v>
      </c>
      <c r="AA438" s="124">
        <v>3.5000000000000003E-2</v>
      </c>
      <c r="AB438" s="124">
        <v>2.4299999999999999E-2</v>
      </c>
      <c r="AC438" s="124">
        <v>2.4799999999999999E-2</v>
      </c>
      <c r="AD438" s="65"/>
      <c r="AE438" s="65"/>
      <c r="AG438" s="56"/>
      <c r="AH438" s="56"/>
      <c r="AI438" s="56"/>
      <c r="AJ438" s="56"/>
      <c r="AK438" s="56"/>
      <c r="AL438" s="56"/>
      <c r="AM438" s="56"/>
      <c r="AN438" s="65"/>
      <c r="AO438" s="65"/>
      <c r="AP438" s="65"/>
      <c r="AQ438" s="63"/>
      <c r="AU438" s="57"/>
      <c r="AV438" s="57"/>
      <c r="AW438" s="57"/>
      <c r="AX438" s="57"/>
    </row>
    <row r="439" spans="1:50" s="75" customFormat="1" ht="14.25" customHeight="1" x14ac:dyDescent="0.15">
      <c r="A439" s="112"/>
      <c r="B439" s="112"/>
      <c r="C439" s="112" t="s">
        <v>119</v>
      </c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>
        <v>3.85E-2</v>
      </c>
      <c r="O439" s="114">
        <v>5.5390909090909088E-2</v>
      </c>
      <c r="P439" s="114">
        <v>3.8225000000000002E-2</v>
      </c>
      <c r="Q439" s="114">
        <v>5.565833333333333E-2</v>
      </c>
      <c r="R439" s="114">
        <v>3.5383333333333329E-2</v>
      </c>
      <c r="S439" s="114">
        <v>3.3727083333333331E-2</v>
      </c>
      <c r="T439" s="114">
        <v>3.8074999999999998E-2</v>
      </c>
      <c r="U439" s="114">
        <v>5.8350000000000013E-2</v>
      </c>
      <c r="V439" s="114">
        <v>5.4949999999999999E-2</v>
      </c>
      <c r="W439" s="114">
        <v>3.78E-2</v>
      </c>
      <c r="X439" s="110">
        <v>3.9300000000000002E-2</v>
      </c>
      <c r="Y439" s="110">
        <v>3.5700000000000003E-2</v>
      </c>
      <c r="Z439" s="124">
        <v>3.56E-2</v>
      </c>
      <c r="AA439" s="124">
        <v>2.4400000000000002E-2</v>
      </c>
      <c r="AB439" s="124">
        <v>2.4899999999999999E-2</v>
      </c>
      <c r="AC439" s="124">
        <v>3.0200000000000001E-2</v>
      </c>
      <c r="AD439" s="65"/>
      <c r="AE439" s="65"/>
      <c r="AG439" s="56"/>
      <c r="AH439" s="56"/>
      <c r="AI439" s="56"/>
      <c r="AJ439" s="56"/>
      <c r="AK439" s="56"/>
      <c r="AL439" s="56"/>
      <c r="AM439" s="56"/>
      <c r="AN439" s="65"/>
      <c r="AO439" s="65"/>
      <c r="AP439" s="65"/>
      <c r="AQ439" s="63"/>
      <c r="AU439" s="57"/>
      <c r="AV439" s="57"/>
      <c r="AW439" s="57"/>
      <c r="AX439" s="57"/>
    </row>
    <row r="440" spans="1:50" s="75" customFormat="1" ht="14.25" customHeight="1" x14ac:dyDescent="0.15">
      <c r="A440" s="112"/>
      <c r="B440" s="112"/>
      <c r="C440" s="112" t="s">
        <v>120</v>
      </c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>
        <v>4.1799999999999997E-2</v>
      </c>
      <c r="O440" s="114">
        <v>5.5449999999999985E-2</v>
      </c>
      <c r="P440" s="114">
        <v>3.2490909090909084E-2</v>
      </c>
      <c r="Q440" s="114">
        <v>5.8950000000000002E-2</v>
      </c>
      <c r="R440" s="114">
        <v>3.926166666666666E-2</v>
      </c>
      <c r="S440" s="114">
        <v>3.3810416666666669E-2</v>
      </c>
      <c r="T440" s="114">
        <v>4.1674999999999997E-2</v>
      </c>
      <c r="U440" s="114">
        <v>4.4116666666666672E-2</v>
      </c>
      <c r="V440" s="114">
        <v>2.6641666666666671E-2</v>
      </c>
      <c r="W440" s="114">
        <v>2.76E-2</v>
      </c>
      <c r="X440" s="110">
        <v>3.2899999999999999E-2</v>
      </c>
      <c r="Y440" s="110">
        <v>2.98E-2</v>
      </c>
      <c r="Z440" s="124">
        <v>4.2500000000000003E-2</v>
      </c>
      <c r="AA440" s="124">
        <v>4.1500000000000002E-2</v>
      </c>
      <c r="AB440" s="124">
        <v>2.35E-2</v>
      </c>
      <c r="AC440" s="124">
        <v>2.4400000000000002E-2</v>
      </c>
      <c r="AD440" s="65"/>
      <c r="AE440" s="65"/>
      <c r="AG440" s="56"/>
      <c r="AH440" s="56"/>
      <c r="AI440" s="56"/>
      <c r="AJ440" s="56"/>
      <c r="AK440" s="56"/>
      <c r="AL440" s="56"/>
      <c r="AM440" s="56"/>
      <c r="AN440" s="65"/>
      <c r="AO440" s="65"/>
      <c r="AP440" s="65"/>
      <c r="AQ440" s="63"/>
      <c r="AU440" s="57"/>
      <c r="AV440" s="57"/>
      <c r="AW440" s="57"/>
      <c r="AX440" s="57"/>
    </row>
    <row r="441" spans="1:50" s="75" customFormat="1" ht="14.25" customHeight="1" x14ac:dyDescent="0.15">
      <c r="A441" s="112"/>
      <c r="B441" s="112"/>
      <c r="C441" s="112" t="s">
        <v>155</v>
      </c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4">
        <v>6.9199999999999998E-2</v>
      </c>
      <c r="P441" s="114">
        <v>3.8866666666666667E-2</v>
      </c>
      <c r="Q441" s="114">
        <v>6.3066666666666674E-2</v>
      </c>
      <c r="R441" s="114">
        <v>4.4129999999999996E-2</v>
      </c>
      <c r="S441" s="114">
        <v>3.6120833333333331E-2</v>
      </c>
      <c r="T441" s="114">
        <v>3.3083333333333326E-2</v>
      </c>
      <c r="U441" s="114">
        <v>3.7533333333333328E-2</v>
      </c>
      <c r="V441" s="114">
        <v>3.5958333333333335E-2</v>
      </c>
      <c r="W441" s="114">
        <v>3.2899999999999999E-2</v>
      </c>
      <c r="X441" s="110">
        <v>4.1700000000000001E-2</v>
      </c>
      <c r="Y441" s="110">
        <v>3.4200000000000001E-2</v>
      </c>
      <c r="Z441" s="124">
        <v>2.18E-2</v>
      </c>
      <c r="AA441" s="124">
        <v>2.2700000000000001E-2</v>
      </c>
      <c r="AB441" s="124">
        <v>2.53E-2</v>
      </c>
      <c r="AC441" s="124">
        <v>2.64E-2</v>
      </c>
      <c r="AD441" s="65"/>
      <c r="AE441" s="65"/>
      <c r="AG441" s="56"/>
      <c r="AH441" s="56"/>
      <c r="AI441" s="56"/>
      <c r="AJ441" s="56"/>
      <c r="AK441" s="56"/>
      <c r="AL441" s="56"/>
      <c r="AM441" s="56"/>
      <c r="AN441" s="65"/>
      <c r="AO441" s="65"/>
      <c r="AP441" s="65"/>
      <c r="AQ441" s="63"/>
      <c r="AU441" s="57"/>
      <c r="AV441" s="57"/>
      <c r="AW441" s="57"/>
      <c r="AX441" s="57"/>
    </row>
    <row r="442" spans="1:50" s="75" customFormat="1" ht="14.25" customHeight="1" x14ac:dyDescent="0.15">
      <c r="A442" s="112"/>
      <c r="B442" s="112"/>
      <c r="C442" s="90" t="s">
        <v>121</v>
      </c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4"/>
      <c r="P442" s="114"/>
      <c r="Q442" s="114"/>
      <c r="R442" s="114"/>
      <c r="S442" s="114"/>
      <c r="T442" s="114">
        <v>3.1912499999999996E-2</v>
      </c>
      <c r="U442" s="114">
        <v>4.3749999999999997E-2</v>
      </c>
      <c r="V442" s="114">
        <v>4.4708333333333343E-2</v>
      </c>
      <c r="W442" s="114">
        <v>2.9000000000000001E-2</v>
      </c>
      <c r="X442" s="110">
        <v>4.3499999999999997E-2</v>
      </c>
      <c r="Y442" s="110">
        <v>3.5099999999999999E-2</v>
      </c>
      <c r="Z442" s="124">
        <v>2.9899999999999999E-2</v>
      </c>
      <c r="AA442" s="124">
        <v>2.1999999999999999E-2</v>
      </c>
      <c r="AB442" s="124">
        <v>2.3E-2</v>
      </c>
      <c r="AC442" s="124">
        <v>2.6100000000000002E-2</v>
      </c>
      <c r="AD442" s="65"/>
      <c r="AE442" s="65"/>
      <c r="AG442" s="56"/>
      <c r="AH442" s="56"/>
      <c r="AI442" s="56"/>
      <c r="AJ442" s="56"/>
      <c r="AK442" s="56"/>
      <c r="AL442" s="56"/>
      <c r="AM442" s="56"/>
      <c r="AN442" s="65"/>
      <c r="AO442" s="65"/>
      <c r="AP442" s="65"/>
      <c r="AQ442" s="63"/>
      <c r="AU442" s="57"/>
      <c r="AV442" s="57"/>
      <c r="AW442" s="57"/>
      <c r="AX442" s="57"/>
    </row>
    <row r="443" spans="1:50" s="75" customFormat="1" ht="14.25" customHeight="1" x14ac:dyDescent="0.15">
      <c r="A443" s="119"/>
      <c r="B443" s="119"/>
      <c r="C443" s="181" t="s">
        <v>156</v>
      </c>
      <c r="D443" s="120">
        <v>9.0200000000000002E-2</v>
      </c>
      <c r="E443" s="120">
        <v>9.8000000000000004E-2</v>
      </c>
      <c r="F443" s="120">
        <v>7.5999999999999998E-2</v>
      </c>
      <c r="G443" s="120">
        <v>8.0600000000000005E-2</v>
      </c>
      <c r="H443" s="120">
        <v>6.6100000000000006E-2</v>
      </c>
      <c r="I443" s="120">
        <v>6.0699999999999997E-2</v>
      </c>
      <c r="J443" s="120">
        <v>4.99E-2</v>
      </c>
      <c r="K443" s="120">
        <v>3.8600000000000002E-2</v>
      </c>
      <c r="L443" s="120">
        <v>4.2541666666666672E-2</v>
      </c>
      <c r="M443" s="120">
        <v>4.9599999999999998E-2</v>
      </c>
      <c r="N443" s="120">
        <v>7.3899999999999993E-2</v>
      </c>
      <c r="O443" s="121">
        <v>6.2924999999999995E-2</v>
      </c>
      <c r="P443" s="121">
        <v>3.940833333333333E-2</v>
      </c>
      <c r="Q443" s="121">
        <v>6.108333333333333E-2</v>
      </c>
      <c r="R443" s="121">
        <v>4.1430864197530858E-2</v>
      </c>
      <c r="S443" s="121">
        <v>3.4745486111111105E-2</v>
      </c>
      <c r="T443" s="121">
        <v>3.7675E-2</v>
      </c>
      <c r="U443" s="121">
        <v>4.5541666666666668E-2</v>
      </c>
      <c r="V443" s="121">
        <v>3.8558333333333333E-2</v>
      </c>
      <c r="W443" s="121">
        <v>3.0499999999999999E-2</v>
      </c>
      <c r="X443" s="110">
        <v>3.9300000000000002E-2</v>
      </c>
      <c r="Y443" s="110">
        <v>3.3300000000000003E-2</v>
      </c>
      <c r="Z443" s="124">
        <v>3.4200000000000001E-2</v>
      </c>
      <c r="AA443" s="124">
        <v>2.9100000000000001E-2</v>
      </c>
      <c r="AB443" s="124">
        <v>2.4199999999999999E-2</v>
      </c>
      <c r="AC443" s="124">
        <v>2.64E-2</v>
      </c>
      <c r="AD443" s="65"/>
      <c r="AE443" s="65"/>
      <c r="AG443" s="56"/>
      <c r="AH443" s="56"/>
      <c r="AI443" s="56"/>
      <c r="AJ443" s="56"/>
      <c r="AK443" s="56"/>
      <c r="AL443" s="56"/>
      <c r="AM443" s="56"/>
      <c r="AN443" s="65"/>
      <c r="AO443" s="65"/>
      <c r="AP443" s="65"/>
      <c r="AQ443" s="63"/>
      <c r="AU443" s="57"/>
      <c r="AV443" s="57"/>
      <c r="AW443" s="57"/>
      <c r="AX443" s="57"/>
    </row>
    <row r="444" spans="1:50" s="75" customFormat="1" ht="14.25" customHeight="1" x14ac:dyDescent="0.15">
      <c r="A444" s="123" t="s">
        <v>251</v>
      </c>
      <c r="B444" s="106" t="s">
        <v>251</v>
      </c>
      <c r="C444" s="112" t="s">
        <v>252</v>
      </c>
      <c r="D444" s="113">
        <v>2.8400000000000002E-2</v>
      </c>
      <c r="E444" s="113">
        <v>2.4199999999999999E-2</v>
      </c>
      <c r="F444" s="113">
        <v>2.35E-2</v>
      </c>
      <c r="G444" s="113">
        <v>3.3000000000000002E-2</v>
      </c>
      <c r="H444" s="113">
        <v>2.4899999999999999E-2</v>
      </c>
      <c r="I444" s="113">
        <v>3.2099999999999997E-2</v>
      </c>
      <c r="J444" s="113">
        <v>2.7199999999999998E-2</v>
      </c>
      <c r="K444" s="113">
        <v>3.15E-2</v>
      </c>
      <c r="L444" s="113">
        <v>3.4674999999999997E-2</v>
      </c>
      <c r="M444" s="113">
        <v>4.07E-2</v>
      </c>
      <c r="N444" s="113">
        <v>4.48E-2</v>
      </c>
      <c r="O444" s="114">
        <v>3.339166666666666E-2</v>
      </c>
      <c r="P444" s="114">
        <v>2.2091666666666666E-2</v>
      </c>
      <c r="Q444" s="114">
        <v>3.4299999999999997E-2</v>
      </c>
      <c r="R444" s="114">
        <v>3.0466666666666666E-2</v>
      </c>
      <c r="S444" s="114">
        <v>4.4200000000000003E-2</v>
      </c>
      <c r="T444" s="114">
        <v>4.9366666666666663E-2</v>
      </c>
      <c r="U444" s="114"/>
      <c r="V444" s="114"/>
      <c r="W444" s="114"/>
      <c r="X444" s="109"/>
      <c r="Y444" s="109"/>
      <c r="Z444" s="127"/>
      <c r="AA444" s="127"/>
      <c r="AB444" s="127"/>
      <c r="AC444" s="127"/>
      <c r="AD444" s="65"/>
      <c r="AE444" s="65"/>
      <c r="AG444" s="56"/>
      <c r="AH444" s="56"/>
      <c r="AI444" s="56"/>
      <c r="AJ444" s="56"/>
      <c r="AK444" s="56"/>
      <c r="AL444" s="56"/>
      <c r="AM444" s="56"/>
      <c r="AN444" s="65"/>
      <c r="AO444" s="65"/>
      <c r="AP444" s="65"/>
      <c r="AQ444" s="63"/>
      <c r="AU444" s="57"/>
      <c r="AV444" s="57"/>
      <c r="AW444" s="57"/>
      <c r="AX444" s="57"/>
    </row>
    <row r="445" spans="1:50" s="75" customFormat="1" ht="14.25" customHeight="1" x14ac:dyDescent="0.15">
      <c r="A445" s="123"/>
      <c r="B445" s="112"/>
      <c r="C445" s="112" t="s">
        <v>253</v>
      </c>
      <c r="D445" s="113">
        <v>0.13519999999999999</v>
      </c>
      <c r="E445" s="113">
        <v>7.6600000000000001E-2</v>
      </c>
      <c r="F445" s="113">
        <v>5.5800000000000002E-2</v>
      </c>
      <c r="G445" s="113">
        <v>7.7899999999999997E-2</v>
      </c>
      <c r="H445" s="113">
        <v>6.5500000000000003E-2</v>
      </c>
      <c r="I445" s="113">
        <v>7.2300000000000003E-2</v>
      </c>
      <c r="J445" s="113">
        <v>5.74E-2</v>
      </c>
      <c r="K445" s="113">
        <v>6.0699999999999997E-2</v>
      </c>
      <c r="L445" s="113">
        <v>6.6400000000000001E-2</v>
      </c>
      <c r="M445" s="113">
        <v>7.3899999999999993E-2</v>
      </c>
      <c r="N445" s="113">
        <v>7.9899999999999999E-2</v>
      </c>
      <c r="O445" s="114">
        <v>7.8066666666666673E-2</v>
      </c>
      <c r="P445" s="114">
        <v>4.725833333333334E-2</v>
      </c>
      <c r="Q445" s="114"/>
      <c r="R445" s="114"/>
      <c r="S445" s="114"/>
      <c r="T445" s="114"/>
      <c r="U445" s="114"/>
      <c r="V445" s="114"/>
      <c r="W445" s="114"/>
      <c r="X445" s="115"/>
      <c r="Y445" s="115"/>
      <c r="Z445" s="118"/>
      <c r="AA445" s="118"/>
      <c r="AB445" s="118"/>
      <c r="AC445" s="118"/>
      <c r="AD445" s="65"/>
      <c r="AE445" s="65"/>
      <c r="AG445" s="56"/>
      <c r="AH445" s="56"/>
      <c r="AI445" s="56"/>
      <c r="AJ445" s="56"/>
      <c r="AK445" s="56"/>
      <c r="AL445" s="56"/>
      <c r="AM445" s="56"/>
      <c r="AN445" s="65"/>
      <c r="AO445" s="65"/>
      <c r="AP445" s="65"/>
      <c r="AQ445" s="63"/>
      <c r="AU445" s="57"/>
      <c r="AV445" s="57"/>
      <c r="AW445" s="57"/>
      <c r="AX445" s="57"/>
    </row>
    <row r="446" spans="1:50" s="75" customFormat="1" ht="14.25" customHeight="1" x14ac:dyDescent="0.15">
      <c r="A446" s="123"/>
      <c r="B446" s="112"/>
      <c r="C446" s="112" t="s">
        <v>254</v>
      </c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4"/>
      <c r="P446" s="114"/>
      <c r="Q446" s="114">
        <v>4.4699999999999997E-2</v>
      </c>
      <c r="R446" s="114">
        <v>5.0733333333333332E-2</v>
      </c>
      <c r="S446" s="114">
        <v>5.717666666666666E-2</v>
      </c>
      <c r="T446" s="114">
        <v>5.5033333333333323E-2</v>
      </c>
      <c r="U446" s="114">
        <v>7.5341666666666668E-2</v>
      </c>
      <c r="V446" s="114">
        <v>6.2300000000000001E-2</v>
      </c>
      <c r="W446" s="114">
        <v>5.1900000000000002E-2</v>
      </c>
      <c r="X446" s="116">
        <v>6.4699999999999994E-2</v>
      </c>
      <c r="Y446" s="116">
        <v>5.5599999999999997E-2</v>
      </c>
      <c r="Z446" s="118">
        <v>3.1699999999999999E-2</v>
      </c>
      <c r="AA446" s="118">
        <v>2.1299999999999999E-2</v>
      </c>
      <c r="AB446" s="118">
        <v>2.64E-2</v>
      </c>
      <c r="AC446" s="118">
        <v>3.15E-2</v>
      </c>
      <c r="AD446" s="65"/>
      <c r="AE446" s="65"/>
      <c r="AG446" s="56"/>
      <c r="AH446" s="56"/>
      <c r="AI446" s="56"/>
      <c r="AJ446" s="56"/>
      <c r="AK446" s="56"/>
      <c r="AL446" s="56"/>
      <c r="AM446" s="56"/>
      <c r="AN446" s="65"/>
      <c r="AO446" s="65"/>
      <c r="AP446" s="65"/>
      <c r="AQ446" s="63"/>
      <c r="AU446" s="57"/>
      <c r="AV446" s="57"/>
      <c r="AW446" s="57"/>
      <c r="AX446" s="57"/>
    </row>
    <row r="447" spans="1:50" s="75" customFormat="1" ht="14.25" customHeight="1" x14ac:dyDescent="0.15">
      <c r="A447" s="123"/>
      <c r="B447" s="112"/>
      <c r="C447" s="112" t="s">
        <v>255</v>
      </c>
      <c r="D447" s="113">
        <v>0.13250000000000001</v>
      </c>
      <c r="E447" s="113">
        <v>0.12529999999999999</v>
      </c>
      <c r="F447" s="113">
        <v>8.7499999999999994E-2</v>
      </c>
      <c r="G447" s="113">
        <v>0.1157</v>
      </c>
      <c r="H447" s="113">
        <v>8.3900000000000002E-2</v>
      </c>
      <c r="I447" s="113">
        <v>9.7000000000000003E-2</v>
      </c>
      <c r="J447" s="113">
        <v>8.8400000000000006E-2</v>
      </c>
      <c r="K447" s="113">
        <v>7.9200000000000007E-2</v>
      </c>
      <c r="L447" s="113">
        <v>8.5800000000000001E-2</v>
      </c>
      <c r="M447" s="113">
        <v>0.105</v>
      </c>
      <c r="N447" s="113">
        <v>9.1800000000000007E-2</v>
      </c>
      <c r="O447" s="114">
        <v>0.10713333333333334</v>
      </c>
      <c r="P447" s="114">
        <v>6.0383333333333337E-2</v>
      </c>
      <c r="Q447" s="114">
        <v>7.5300000000000006E-2</v>
      </c>
      <c r="R447" s="114">
        <v>8.410833333333334E-2</v>
      </c>
      <c r="S447" s="114">
        <v>0.12097666666666668</v>
      </c>
      <c r="T447" s="114">
        <v>0.11224545454545452</v>
      </c>
      <c r="U447" s="114">
        <v>0.12666666666666662</v>
      </c>
      <c r="V447" s="114">
        <v>0.12165833333333335</v>
      </c>
      <c r="W447" s="114">
        <v>0.1585</v>
      </c>
      <c r="X447" s="116">
        <v>0.23830000000000001</v>
      </c>
      <c r="Y447" s="116">
        <v>0.2238</v>
      </c>
      <c r="Z447" s="118">
        <v>0.15129999999999999</v>
      </c>
      <c r="AA447" s="118">
        <v>9.0499999999999997E-2</v>
      </c>
      <c r="AB447" s="118">
        <v>9.4700000000000006E-2</v>
      </c>
      <c r="AC447" s="118">
        <v>9.35E-2</v>
      </c>
      <c r="AD447" s="65"/>
      <c r="AE447" s="65"/>
      <c r="AG447" s="56"/>
      <c r="AH447" s="56"/>
      <c r="AI447" s="56"/>
      <c r="AJ447" s="56"/>
      <c r="AK447" s="56"/>
      <c r="AL447" s="56"/>
      <c r="AM447" s="56"/>
      <c r="AN447" s="65"/>
      <c r="AO447" s="65"/>
      <c r="AP447" s="65"/>
      <c r="AQ447" s="63"/>
      <c r="AU447" s="57"/>
      <c r="AV447" s="57"/>
      <c r="AW447" s="57"/>
      <c r="AX447" s="57"/>
    </row>
    <row r="448" spans="1:50" s="75" customFormat="1" ht="14.25" customHeight="1" x14ac:dyDescent="0.15">
      <c r="A448" s="123"/>
      <c r="B448" s="112"/>
      <c r="C448" s="112" t="s">
        <v>256</v>
      </c>
      <c r="D448" s="113">
        <v>5.4800000000000001E-2</v>
      </c>
      <c r="E448" s="113">
        <v>3.39E-2</v>
      </c>
      <c r="F448" s="113">
        <v>5.0700000000000002E-2</v>
      </c>
      <c r="G448" s="113">
        <v>7.7600000000000002E-2</v>
      </c>
      <c r="H448" s="113">
        <v>4.5699999999999998E-2</v>
      </c>
      <c r="I448" s="113">
        <v>4.3999999999999997E-2</v>
      </c>
      <c r="J448" s="113">
        <v>3.9399999999999998E-2</v>
      </c>
      <c r="K448" s="113">
        <v>3.49E-2</v>
      </c>
      <c r="L448" s="113">
        <v>5.0266666666666661E-2</v>
      </c>
      <c r="M448" s="113">
        <v>4.9500000000000002E-2</v>
      </c>
      <c r="N448" s="113">
        <v>4.2700000000000002E-2</v>
      </c>
      <c r="O448" s="114">
        <v>4.9536363636363642E-2</v>
      </c>
      <c r="P448" s="114">
        <v>2.9333333333333333E-2</v>
      </c>
      <c r="Q448" s="114">
        <v>3.7900000000000003E-2</v>
      </c>
      <c r="R448" s="114">
        <v>3.9750000000000001E-2</v>
      </c>
      <c r="S448" s="114">
        <v>7.2263333333333332E-2</v>
      </c>
      <c r="T448" s="114">
        <v>6.6427272727272724E-2</v>
      </c>
      <c r="U448" s="114">
        <v>5.3766666666666657E-2</v>
      </c>
      <c r="V448" s="114">
        <v>4.6716666666666663E-2</v>
      </c>
      <c r="W448" s="114">
        <v>4.1599999999999998E-2</v>
      </c>
      <c r="X448" s="116">
        <v>5.6399999999999999E-2</v>
      </c>
      <c r="Y448" s="116">
        <v>5.5199999999999999E-2</v>
      </c>
      <c r="Z448" s="118" t="s">
        <v>345</v>
      </c>
      <c r="AA448" s="118">
        <v>1.9199999999999998E-2</v>
      </c>
      <c r="AB448" s="118">
        <v>1.6899999999999998E-2</v>
      </c>
      <c r="AC448" s="118">
        <v>2.29E-2</v>
      </c>
      <c r="AD448" s="65"/>
      <c r="AE448" s="65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U448" s="57"/>
      <c r="AV448" s="57"/>
      <c r="AW448" s="57"/>
      <c r="AX448" s="57"/>
    </row>
    <row r="449" spans="1:50" s="75" customFormat="1" ht="14.25" customHeight="1" x14ac:dyDescent="0.15">
      <c r="A449" s="123"/>
      <c r="B449" s="112"/>
      <c r="C449" s="112" t="s">
        <v>257</v>
      </c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4"/>
      <c r="P449" s="114"/>
      <c r="Q449" s="114"/>
      <c r="R449" s="114"/>
      <c r="S449" s="114">
        <v>8.2588333333333333E-2</v>
      </c>
      <c r="T449" s="114">
        <v>6.5549999999999997E-2</v>
      </c>
      <c r="U449" s="114">
        <v>7.5125000000000011E-2</v>
      </c>
      <c r="V449" s="114">
        <v>6.1958333333333331E-2</v>
      </c>
      <c r="W449" s="114">
        <v>5.0799999999999998E-2</v>
      </c>
      <c r="X449" s="116">
        <v>5.5199999999999999E-2</v>
      </c>
      <c r="Y449" s="116">
        <v>5.5399999999999998E-2</v>
      </c>
      <c r="Z449" s="118">
        <v>2.7E-2</v>
      </c>
      <c r="AA449" s="118">
        <v>2.1299999999999999E-2</v>
      </c>
      <c r="AB449" s="118">
        <v>0.02</v>
      </c>
      <c r="AC449" s="118">
        <v>2.1999999999999999E-2</v>
      </c>
      <c r="AD449" s="65"/>
      <c r="AE449" s="65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U449" s="57"/>
      <c r="AV449" s="57"/>
      <c r="AW449" s="57"/>
      <c r="AX449" s="57"/>
    </row>
    <row r="450" spans="1:50" s="75" customFormat="1" ht="14.25" customHeight="1" x14ac:dyDescent="0.15">
      <c r="A450" s="123"/>
      <c r="B450" s="112"/>
      <c r="C450" s="90" t="s">
        <v>20</v>
      </c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4"/>
      <c r="P450" s="114"/>
      <c r="Q450" s="114"/>
      <c r="R450" s="114"/>
      <c r="S450" s="114"/>
      <c r="T450" s="114">
        <v>4.5012499999999997E-2</v>
      </c>
      <c r="U450" s="114">
        <v>4.7533333333333323E-2</v>
      </c>
      <c r="V450" s="114">
        <v>3.9399999999999998E-2</v>
      </c>
      <c r="W450" s="114">
        <v>3.1099999999999999E-2</v>
      </c>
      <c r="X450" s="116">
        <v>3.3599999999999998E-2</v>
      </c>
      <c r="Y450" s="116">
        <v>3.85E-2</v>
      </c>
      <c r="Z450" s="118" t="s">
        <v>346</v>
      </c>
      <c r="AA450" s="118">
        <v>1.3599999999999999E-2</v>
      </c>
      <c r="AB450" s="118">
        <v>1.0999999999999999E-2</v>
      </c>
      <c r="AC450" s="118">
        <v>1.8499999999999999E-2</v>
      </c>
      <c r="AD450" s="65"/>
      <c r="AE450" s="65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U450" s="57"/>
      <c r="AV450" s="57"/>
      <c r="AW450" s="57"/>
      <c r="AX450" s="57"/>
    </row>
    <row r="451" spans="1:50" s="75" customFormat="1" ht="14.25" customHeight="1" x14ac:dyDescent="0.15">
      <c r="A451" s="125"/>
      <c r="B451" s="119"/>
      <c r="C451" s="181" t="s">
        <v>156</v>
      </c>
      <c r="D451" s="120">
        <v>8.77E-2</v>
      </c>
      <c r="E451" s="120">
        <v>6.5000000000000002E-2</v>
      </c>
      <c r="F451" s="120">
        <v>5.4399999999999997E-2</v>
      </c>
      <c r="G451" s="120">
        <v>7.5800000000000006E-2</v>
      </c>
      <c r="H451" s="120">
        <v>5.5E-2</v>
      </c>
      <c r="I451" s="120">
        <v>6.1400000000000003E-2</v>
      </c>
      <c r="J451" s="120">
        <v>5.3100000000000001E-2</v>
      </c>
      <c r="K451" s="120">
        <v>5.16E-2</v>
      </c>
      <c r="L451" s="120">
        <v>5.9541666666666666E-2</v>
      </c>
      <c r="M451" s="120">
        <v>6.7299999999999999E-2</v>
      </c>
      <c r="N451" s="120">
        <v>6.4799999999999996E-2</v>
      </c>
      <c r="O451" s="121">
        <v>6.8574999999999997E-2</v>
      </c>
      <c r="P451" s="121">
        <v>3.9625E-2</v>
      </c>
      <c r="Q451" s="121">
        <v>4.7800000000000002E-2</v>
      </c>
      <c r="R451" s="121">
        <v>5.1516666666666676E-2</v>
      </c>
      <c r="S451" s="121">
        <v>7.51E-2</v>
      </c>
      <c r="T451" s="121">
        <v>6.9125000000000006E-2</v>
      </c>
      <c r="U451" s="121">
        <v>7.5616666666666665E-2</v>
      </c>
      <c r="V451" s="121">
        <v>6.6400000000000001E-2</v>
      </c>
      <c r="W451" s="121">
        <v>6.6799999999999998E-2</v>
      </c>
      <c r="X451" s="126">
        <v>8.7099999999999997E-2</v>
      </c>
      <c r="Y451" s="126">
        <v>8.5699999999999998E-2</v>
      </c>
      <c r="Z451" s="122">
        <v>5.8299999999999998E-2</v>
      </c>
      <c r="AA451" s="122">
        <v>3.32E-2</v>
      </c>
      <c r="AB451" s="122">
        <v>3.3799999999999997E-2</v>
      </c>
      <c r="AC451" s="122">
        <v>3.7699999999999997E-2</v>
      </c>
      <c r="AD451" s="65"/>
      <c r="AE451" s="65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U451" s="57"/>
      <c r="AV451" s="57"/>
      <c r="AW451" s="57"/>
      <c r="AX451" s="57"/>
    </row>
    <row r="452" spans="1:50" s="75" customFormat="1" ht="14.25" customHeight="1" x14ac:dyDescent="0.15">
      <c r="A452" s="112" t="s">
        <v>165</v>
      </c>
      <c r="B452" s="112" t="s">
        <v>165</v>
      </c>
      <c r="C452" s="112" t="s">
        <v>166</v>
      </c>
      <c r="D452" s="113">
        <v>4.53E-2</v>
      </c>
      <c r="E452" s="113">
        <v>4.4999999999999998E-2</v>
      </c>
      <c r="F452" s="113">
        <v>2.1600000000000001E-2</v>
      </c>
      <c r="G452" s="113">
        <v>3.1E-2</v>
      </c>
      <c r="H452" s="113">
        <v>1.1299999999999999E-2</v>
      </c>
      <c r="I452" s="113">
        <v>1.95E-2</v>
      </c>
      <c r="J452" s="113">
        <v>1.77E-2</v>
      </c>
      <c r="K452" s="113">
        <v>2.7099999999999999E-2</v>
      </c>
      <c r="L452" s="113">
        <v>2.3859999999999999E-2</v>
      </c>
      <c r="M452" s="113"/>
      <c r="N452" s="113"/>
      <c r="O452" s="114"/>
      <c r="P452" s="114"/>
      <c r="Q452" s="114"/>
      <c r="R452" s="114"/>
      <c r="S452" s="114"/>
      <c r="T452" s="114"/>
      <c r="U452" s="114"/>
      <c r="V452" s="114"/>
      <c r="W452" s="114"/>
      <c r="X452" s="109"/>
      <c r="Y452" s="109"/>
      <c r="Z452" s="124"/>
      <c r="AA452" s="124"/>
      <c r="AB452" s="124"/>
      <c r="AC452" s="124"/>
      <c r="AD452" s="65"/>
      <c r="AE452" s="65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U452" s="57"/>
      <c r="AV452" s="57"/>
      <c r="AW452" s="57"/>
      <c r="AX452" s="57"/>
    </row>
    <row r="453" spans="1:50" s="75" customFormat="1" ht="14.25" customHeight="1" x14ac:dyDescent="0.15">
      <c r="A453" s="112"/>
      <c r="B453" s="112"/>
      <c r="C453" s="112" t="s">
        <v>167</v>
      </c>
      <c r="D453" s="113"/>
      <c r="E453" s="113"/>
      <c r="F453" s="113"/>
      <c r="G453" s="113"/>
      <c r="H453" s="113"/>
      <c r="I453" s="113"/>
      <c r="J453" s="113"/>
      <c r="K453" s="113"/>
      <c r="L453" s="113">
        <v>1.2757142857142856E-2</v>
      </c>
      <c r="M453" s="113">
        <v>2.24E-2</v>
      </c>
      <c r="N453" s="113">
        <v>4.6199999999999998E-2</v>
      </c>
      <c r="O453" s="114">
        <v>8.4508333333333352E-2</v>
      </c>
      <c r="P453" s="114">
        <v>4.5041666666666667E-2</v>
      </c>
      <c r="Q453" s="114">
        <v>5.4358333333333342E-2</v>
      </c>
      <c r="R453" s="114">
        <v>3.7975000000000002E-2</v>
      </c>
      <c r="S453" s="114">
        <v>5.8970000000000002E-2</v>
      </c>
      <c r="T453" s="114">
        <v>5.6574999999999993E-2</v>
      </c>
      <c r="U453" s="114">
        <v>5.4991666666666668E-2</v>
      </c>
      <c r="V453" s="114">
        <v>4.1758333333333335E-2</v>
      </c>
      <c r="W453" s="114">
        <v>5.67E-2</v>
      </c>
      <c r="X453" s="116">
        <v>4.53E-2</v>
      </c>
      <c r="Y453" s="116">
        <v>3.5900000000000001E-2</v>
      </c>
      <c r="Z453" s="124">
        <v>2.9899999999999999E-2</v>
      </c>
      <c r="AA453" s="124">
        <v>2.29E-2</v>
      </c>
      <c r="AB453" s="124">
        <v>2.6200000000000001E-2</v>
      </c>
      <c r="AC453" s="124">
        <v>2.6499999999999999E-2</v>
      </c>
      <c r="AD453" s="65"/>
      <c r="AE453" s="65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U453" s="57"/>
      <c r="AV453" s="57"/>
      <c r="AW453" s="57"/>
      <c r="AX453" s="57"/>
    </row>
    <row r="454" spans="1:50" s="75" customFormat="1" ht="14.25" customHeight="1" x14ac:dyDescent="0.15">
      <c r="A454" s="112"/>
      <c r="B454" s="112"/>
      <c r="C454" s="112" t="s">
        <v>168</v>
      </c>
      <c r="D454" s="113">
        <v>7.2499999999999995E-2</v>
      </c>
      <c r="E454" s="113">
        <v>6.0199999999999997E-2</v>
      </c>
      <c r="F454" s="113">
        <v>2.93E-2</v>
      </c>
      <c r="G454" s="113">
        <v>4.9299999999999997E-2</v>
      </c>
      <c r="H454" s="113">
        <v>1.52E-2</v>
      </c>
      <c r="I454" s="113">
        <v>1.8599999999999998E-2</v>
      </c>
      <c r="J454" s="113"/>
      <c r="K454" s="113"/>
      <c r="L454" s="113"/>
      <c r="M454" s="113"/>
      <c r="N454" s="113"/>
      <c r="O454" s="114"/>
      <c r="P454" s="114"/>
      <c r="Q454" s="114"/>
      <c r="R454" s="114"/>
      <c r="S454" s="114"/>
      <c r="T454" s="114"/>
      <c r="U454" s="114"/>
      <c r="V454" s="114"/>
      <c r="W454" s="114"/>
      <c r="X454" s="115"/>
      <c r="Y454" s="115"/>
      <c r="Z454" s="124"/>
      <c r="AA454" s="124"/>
      <c r="AB454" s="124"/>
      <c r="AC454" s="124"/>
      <c r="AD454" s="54"/>
      <c r="AE454" s="54"/>
      <c r="AF454" s="55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U454" s="57"/>
      <c r="AV454" s="57"/>
      <c r="AW454" s="57"/>
      <c r="AX454" s="57"/>
    </row>
    <row r="455" spans="1:50" s="75" customFormat="1" ht="14.25" customHeight="1" x14ac:dyDescent="0.15">
      <c r="A455" s="112"/>
      <c r="B455" s="112"/>
      <c r="C455" s="112" t="s">
        <v>169</v>
      </c>
      <c r="D455" s="113" t="s">
        <v>170</v>
      </c>
      <c r="E455" s="113" t="s">
        <v>170</v>
      </c>
      <c r="F455" s="113"/>
      <c r="G455" s="113" t="s">
        <v>170</v>
      </c>
      <c r="H455" s="113" t="s">
        <v>170</v>
      </c>
      <c r="I455" s="113">
        <v>3.3799999999999997E-2</v>
      </c>
      <c r="J455" s="113">
        <v>2.1100000000000001E-2</v>
      </c>
      <c r="K455" s="113">
        <v>2.1999999999999999E-2</v>
      </c>
      <c r="L455" s="113">
        <v>1.3708333333333335E-2</v>
      </c>
      <c r="M455" s="113">
        <v>1.9699999999999999E-2</v>
      </c>
      <c r="N455" s="113">
        <v>4.6399999999999997E-2</v>
      </c>
      <c r="O455" s="114">
        <v>7.2608333333333344E-2</v>
      </c>
      <c r="P455" s="114">
        <v>6.0699999999999997E-2</v>
      </c>
      <c r="Q455" s="114">
        <v>7.855454545454546E-2</v>
      </c>
      <c r="R455" s="114">
        <v>5.8258333333333329E-2</v>
      </c>
      <c r="S455" s="114">
        <v>0.10870166666666668</v>
      </c>
      <c r="T455" s="114">
        <v>9.2316666666666644E-2</v>
      </c>
      <c r="U455" s="114">
        <v>7.0641666666666672E-2</v>
      </c>
      <c r="V455" s="114">
        <v>4.501666666666667E-2</v>
      </c>
      <c r="W455" s="114">
        <v>5.91E-2</v>
      </c>
      <c r="X455" s="116">
        <v>6.2399999999999997E-2</v>
      </c>
      <c r="Y455" s="116">
        <v>4.5499999999999999E-2</v>
      </c>
      <c r="Z455" s="124">
        <v>2.8299999999999999E-2</v>
      </c>
      <c r="AA455" s="124">
        <v>2.63E-2</v>
      </c>
      <c r="AB455" s="124">
        <v>2.8500000000000001E-2</v>
      </c>
      <c r="AC455" s="124">
        <v>2.86E-2</v>
      </c>
      <c r="AD455" s="60"/>
      <c r="AF455" s="59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U455" s="57"/>
      <c r="AV455" s="57"/>
      <c r="AW455" s="57"/>
      <c r="AX455" s="57"/>
    </row>
    <row r="456" spans="1:50" s="75" customFormat="1" ht="14.25" customHeight="1" x14ac:dyDescent="0.15">
      <c r="A456" s="112"/>
      <c r="B456" s="112"/>
      <c r="C456" s="112" t="s">
        <v>171</v>
      </c>
      <c r="D456" s="113">
        <v>4.58E-2</v>
      </c>
      <c r="E456" s="113">
        <v>3.9399999999999998E-2</v>
      </c>
      <c r="F456" s="113">
        <v>2.2700000000000001E-2</v>
      </c>
      <c r="G456" s="113">
        <v>1.9300000000000001E-2</v>
      </c>
      <c r="H456" s="113">
        <v>7.1999999999999998E-3</v>
      </c>
      <c r="I456" s="113">
        <v>1.18E-2</v>
      </c>
      <c r="J456" s="113">
        <v>1.24E-2</v>
      </c>
      <c r="K456" s="113">
        <v>1.44E-2</v>
      </c>
      <c r="L456" s="113">
        <v>1.21E-2</v>
      </c>
      <c r="M456" s="113">
        <v>1.18E-2</v>
      </c>
      <c r="N456" s="113">
        <v>4.0300000000000002E-2</v>
      </c>
      <c r="O456" s="114">
        <v>5.6375000000000008E-2</v>
      </c>
      <c r="P456" s="114">
        <v>3.6933333333333325E-2</v>
      </c>
      <c r="Q456" s="114">
        <v>4.8375000000000001E-2</v>
      </c>
      <c r="R456" s="114">
        <v>3.213333333333334E-2</v>
      </c>
      <c r="S456" s="114">
        <v>5.1278333333333335E-2</v>
      </c>
      <c r="T456" s="114">
        <v>5.150833333333333E-2</v>
      </c>
      <c r="U456" s="114">
        <v>4.7350000000000003E-2</v>
      </c>
      <c r="V456" s="114">
        <v>3.2924999999999996E-2</v>
      </c>
      <c r="W456" s="114">
        <v>4.6699999999999998E-2</v>
      </c>
      <c r="X456" s="116">
        <v>4.2900000000000001E-2</v>
      </c>
      <c r="Y456" s="116">
        <v>3.5999999999999997E-2</v>
      </c>
      <c r="Z456" s="124">
        <v>2.3199999999999998E-2</v>
      </c>
      <c r="AA456" s="124">
        <v>2.01E-2</v>
      </c>
      <c r="AB456" s="124">
        <v>2.1100000000000001E-2</v>
      </c>
      <c r="AC456" s="124">
        <v>2.23E-2</v>
      </c>
      <c r="AF456" s="55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U456" s="57"/>
      <c r="AV456" s="57"/>
      <c r="AW456" s="57"/>
      <c r="AX456" s="57"/>
    </row>
    <row r="457" spans="1:50" s="75" customFormat="1" ht="14.25" customHeight="1" x14ac:dyDescent="0.15">
      <c r="A457" s="112"/>
      <c r="B457" s="112" t="s">
        <v>170</v>
      </c>
      <c r="C457" s="112" t="s">
        <v>172</v>
      </c>
      <c r="D457" s="113">
        <v>5.9900000000000002E-2</v>
      </c>
      <c r="E457" s="113">
        <v>3.5700000000000003E-2</v>
      </c>
      <c r="F457" s="113">
        <v>1.77E-2</v>
      </c>
      <c r="G457" s="113">
        <v>2.7900000000000001E-2</v>
      </c>
      <c r="H457" s="113">
        <v>7.0000000000000001E-3</v>
      </c>
      <c r="I457" s="113">
        <v>1.15E-2</v>
      </c>
      <c r="J457" s="113">
        <v>1.0999999999999999E-2</v>
      </c>
      <c r="K457" s="113">
        <v>1.61E-2</v>
      </c>
      <c r="L457" s="113">
        <v>1.2608333333333333E-2</v>
      </c>
      <c r="M457" s="113">
        <v>1.15E-2</v>
      </c>
      <c r="N457" s="113">
        <v>3.85E-2</v>
      </c>
      <c r="O457" s="114">
        <v>5.6466666666666672E-2</v>
      </c>
      <c r="P457" s="114">
        <v>3.7208333333333336E-2</v>
      </c>
      <c r="Q457" s="114">
        <v>4.4250000000000005E-2</v>
      </c>
      <c r="R457" s="114">
        <v>3.2125000000000008E-2</v>
      </c>
      <c r="S457" s="114">
        <v>4.4655E-2</v>
      </c>
      <c r="T457" s="114">
        <v>4.5258333333333338E-2</v>
      </c>
      <c r="U457" s="114">
        <v>4.6225000000000009E-2</v>
      </c>
      <c r="V457" s="114">
        <v>3.0166666666666671E-2</v>
      </c>
      <c r="W457" s="114">
        <v>4.24E-2</v>
      </c>
      <c r="X457" s="116">
        <v>3.9300000000000002E-2</v>
      </c>
      <c r="Y457" s="116">
        <v>3.5799999999999998E-2</v>
      </c>
      <c r="Z457" s="124">
        <v>2.01E-2</v>
      </c>
      <c r="AA457" s="124">
        <v>1.6199999999999999E-2</v>
      </c>
      <c r="AB457" s="124">
        <v>1.72E-2</v>
      </c>
      <c r="AC457" s="124">
        <v>1.7299999999999999E-2</v>
      </c>
      <c r="AD457" s="65"/>
      <c r="AE457" s="65"/>
      <c r="AF457" s="63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U457" s="57"/>
      <c r="AV457" s="57"/>
      <c r="AW457" s="57"/>
      <c r="AX457" s="57"/>
    </row>
    <row r="458" spans="1:50" s="75" customFormat="1" ht="14.25" customHeight="1" x14ac:dyDescent="0.15">
      <c r="A458" s="119"/>
      <c r="B458" s="119"/>
      <c r="C458" s="181" t="s">
        <v>275</v>
      </c>
      <c r="D458" s="120">
        <v>5.5899999999999998E-2</v>
      </c>
      <c r="E458" s="120">
        <v>4.5100000000000001E-2</v>
      </c>
      <c r="F458" s="120">
        <v>2.2800000000000001E-2</v>
      </c>
      <c r="G458" s="120">
        <v>3.1899999999999998E-2</v>
      </c>
      <c r="H458" s="120">
        <v>1.0200000000000001E-2</v>
      </c>
      <c r="I458" s="120">
        <v>1.9E-2</v>
      </c>
      <c r="J458" s="120">
        <v>1.5599999999999999E-2</v>
      </c>
      <c r="K458" s="120">
        <v>1.9900000000000001E-2</v>
      </c>
      <c r="L458" s="120">
        <v>1.3941666666666666E-2</v>
      </c>
      <c r="M458" s="120">
        <v>1.6400000000000001E-2</v>
      </c>
      <c r="N458" s="120">
        <v>4.2900000000000001E-2</v>
      </c>
      <c r="O458" s="121">
        <v>6.7500000000000004E-2</v>
      </c>
      <c r="P458" s="121">
        <v>4.0116666666666669E-2</v>
      </c>
      <c r="Q458" s="121">
        <v>5.6075000000000007E-2</v>
      </c>
      <c r="R458" s="121">
        <v>4.0133333333333333E-2</v>
      </c>
      <c r="S458" s="121">
        <v>6.5897083333333328E-2</v>
      </c>
      <c r="T458" s="121">
        <v>6.1425000000000007E-2</v>
      </c>
      <c r="U458" s="121">
        <v>5.4816666666666673E-2</v>
      </c>
      <c r="V458" s="121">
        <v>3.7483333333333334E-2</v>
      </c>
      <c r="W458" s="121">
        <v>5.1200000000000002E-2</v>
      </c>
      <c r="X458" s="126">
        <v>4.7500000000000001E-2</v>
      </c>
      <c r="Y458" s="126">
        <v>3.8300000000000001E-2</v>
      </c>
      <c r="Z458" s="124">
        <v>2.5399999999999999E-2</v>
      </c>
      <c r="AA458" s="124">
        <v>2.1399999999999999E-2</v>
      </c>
      <c r="AB458" s="124">
        <v>2.3199999999999998E-2</v>
      </c>
      <c r="AC458" s="124">
        <v>2.3699999999999999E-2</v>
      </c>
      <c r="AD458" s="65"/>
      <c r="AE458" s="65"/>
      <c r="AF458" s="63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U458" s="57"/>
      <c r="AV458" s="57"/>
      <c r="AW458" s="57"/>
      <c r="AX458" s="57"/>
    </row>
    <row r="459" spans="1:50" s="75" customFormat="1" ht="14.25" customHeight="1" x14ac:dyDescent="0.15">
      <c r="A459" s="112" t="s">
        <v>173</v>
      </c>
      <c r="B459" s="112" t="s">
        <v>173</v>
      </c>
      <c r="C459" s="112" t="s">
        <v>174</v>
      </c>
      <c r="D459" s="113">
        <v>9.9099999999999994E-2</v>
      </c>
      <c r="E459" s="113">
        <v>0.1067</v>
      </c>
      <c r="F459" s="113">
        <v>8.2199999999999995E-2</v>
      </c>
      <c r="G459" s="113">
        <v>0.10199999999999999</v>
      </c>
      <c r="H459" s="113">
        <v>0.1124</v>
      </c>
      <c r="I459" s="113">
        <v>0.12039999999999999</v>
      </c>
      <c r="J459" s="113">
        <v>9.2100000000000001E-2</v>
      </c>
      <c r="K459" s="113">
        <v>6.5699999999999995E-2</v>
      </c>
      <c r="L459" s="113">
        <v>7.6813333333333345E-2</v>
      </c>
      <c r="M459" s="113">
        <v>7.7700000000000005E-2</v>
      </c>
      <c r="N459" s="113">
        <v>9.2499999999999999E-2</v>
      </c>
      <c r="O459" s="114">
        <v>0.10115833333333331</v>
      </c>
      <c r="P459" s="114">
        <v>7.3124999999999996E-2</v>
      </c>
      <c r="Q459" s="114">
        <v>0.10538333333333331</v>
      </c>
      <c r="R459" s="114">
        <v>7.0627083333333326E-2</v>
      </c>
      <c r="S459" s="114">
        <v>7.5674999999999992E-2</v>
      </c>
      <c r="T459" s="114">
        <v>8.1716666666666674E-2</v>
      </c>
      <c r="U459" s="114"/>
      <c r="V459" s="114"/>
      <c r="W459" s="114"/>
      <c r="X459" s="109"/>
      <c r="Y459" s="109"/>
      <c r="Z459" s="127"/>
      <c r="AA459" s="127"/>
      <c r="AB459" s="127"/>
      <c r="AC459" s="127"/>
      <c r="AD459" s="65"/>
      <c r="AE459" s="65"/>
      <c r="AF459" s="63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U459" s="57"/>
      <c r="AV459" s="57"/>
      <c r="AW459" s="57"/>
      <c r="AX459" s="57"/>
    </row>
    <row r="460" spans="1:50" s="75" customFormat="1" ht="14.25" customHeight="1" x14ac:dyDescent="0.15">
      <c r="A460" s="112"/>
      <c r="B460" s="112"/>
      <c r="C460" s="112" t="s">
        <v>175</v>
      </c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4">
        <v>0.11192500000000001</v>
      </c>
      <c r="P460" s="114">
        <v>9.4016666666666679E-2</v>
      </c>
      <c r="Q460" s="114">
        <v>0.12142500000000001</v>
      </c>
      <c r="R460" s="114">
        <v>9.0743750000000012E-2</v>
      </c>
      <c r="S460" s="114">
        <v>9.8379999999999981E-2</v>
      </c>
      <c r="T460" s="114">
        <v>8.470833333333333E-2</v>
      </c>
      <c r="U460" s="114"/>
      <c r="V460" s="114"/>
      <c r="W460" s="114"/>
      <c r="X460" s="115"/>
      <c r="Y460" s="115"/>
      <c r="Z460" s="118"/>
      <c r="AA460" s="118"/>
      <c r="AB460" s="118"/>
      <c r="AC460" s="118"/>
      <c r="AD460" s="65"/>
      <c r="AE460" s="65"/>
      <c r="AF460" s="63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U460" s="57"/>
      <c r="AV460" s="57"/>
      <c r="AW460" s="57"/>
      <c r="AX460" s="57"/>
    </row>
    <row r="461" spans="1:50" s="75" customFormat="1" ht="14.25" customHeight="1" x14ac:dyDescent="0.15">
      <c r="A461" s="123"/>
      <c r="B461" s="112"/>
      <c r="C461" s="112" t="s">
        <v>274</v>
      </c>
      <c r="D461" s="113">
        <v>8.8099999999999998E-2</v>
      </c>
      <c r="E461" s="113">
        <v>0.13270000000000001</v>
      </c>
      <c r="F461" s="113">
        <v>8.8300000000000003E-2</v>
      </c>
      <c r="G461" s="113">
        <v>0.12609999999999999</v>
      </c>
      <c r="H461" s="113">
        <v>9.6699999999999994E-2</v>
      </c>
      <c r="I461" s="113">
        <v>9.8000000000000004E-2</v>
      </c>
      <c r="J461" s="113">
        <v>8.5900000000000004E-2</v>
      </c>
      <c r="K461" s="113">
        <v>8.2100000000000006E-2</v>
      </c>
      <c r="L461" s="113">
        <v>9.5081666666666675E-2</v>
      </c>
      <c r="M461" s="113">
        <v>8.43E-2</v>
      </c>
      <c r="N461" s="113">
        <v>0.1036</v>
      </c>
      <c r="O461" s="114">
        <v>0.13051666666666664</v>
      </c>
      <c r="P461" s="114">
        <v>0.10964166666666668</v>
      </c>
      <c r="Q461" s="114">
        <v>0.13323333333333331</v>
      </c>
      <c r="R461" s="114">
        <v>9.4802083333333328E-2</v>
      </c>
      <c r="S461" s="114">
        <v>9.4200000000000006E-2</v>
      </c>
      <c r="T461" s="114">
        <v>9.6108333333333337E-2</v>
      </c>
      <c r="U461" s="114">
        <v>9.9866666666666659E-2</v>
      </c>
      <c r="V461" s="114">
        <v>6.7649999999999988E-2</v>
      </c>
      <c r="W461" s="114"/>
      <c r="X461" s="115"/>
      <c r="Y461" s="115"/>
      <c r="Z461" s="118"/>
      <c r="AA461" s="118"/>
      <c r="AB461" s="118"/>
      <c r="AC461" s="118"/>
      <c r="AD461" s="65"/>
      <c r="AE461" s="65"/>
      <c r="AF461" s="63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U461" s="57"/>
      <c r="AV461" s="57"/>
      <c r="AW461" s="57"/>
      <c r="AX461" s="57"/>
    </row>
    <row r="462" spans="1:50" s="75" customFormat="1" ht="14.25" customHeight="1" x14ac:dyDescent="0.15">
      <c r="A462" s="112"/>
      <c r="B462" s="112"/>
      <c r="C462" s="112" t="s">
        <v>21</v>
      </c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4"/>
      <c r="P462" s="114"/>
      <c r="Q462" s="114"/>
      <c r="R462" s="114"/>
      <c r="S462" s="114"/>
      <c r="T462" s="114"/>
      <c r="U462" s="114">
        <v>7.0109090909090913E-2</v>
      </c>
      <c r="V462" s="114">
        <v>5.0041666666666672E-2</v>
      </c>
      <c r="W462" s="114">
        <v>5.1400000000000001E-2</v>
      </c>
      <c r="X462" s="116">
        <v>5.6300000000000003E-2</v>
      </c>
      <c r="Y462" s="116">
        <v>5.3699999999999998E-2</v>
      </c>
      <c r="Z462" s="118">
        <v>5.33E-2</v>
      </c>
      <c r="AA462" s="118">
        <v>2.6599999999999999E-2</v>
      </c>
      <c r="AB462" s="118">
        <v>2.5499999999999998E-2</v>
      </c>
      <c r="AC462" s="118">
        <v>2.4899999999999999E-2</v>
      </c>
      <c r="AD462" s="65"/>
      <c r="AE462" s="65"/>
      <c r="AF462" s="63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U462" s="57"/>
      <c r="AV462" s="57"/>
      <c r="AW462" s="57"/>
      <c r="AX462" s="57"/>
    </row>
    <row r="463" spans="1:50" s="75" customFormat="1" ht="14.25" customHeight="1" x14ac:dyDescent="0.15">
      <c r="A463" s="112"/>
      <c r="B463" s="112"/>
      <c r="C463" s="112" t="s">
        <v>279</v>
      </c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4"/>
      <c r="P463" s="114"/>
      <c r="Q463" s="114"/>
      <c r="R463" s="114"/>
      <c r="S463" s="114"/>
      <c r="T463" s="114"/>
      <c r="U463" s="114"/>
      <c r="V463" s="114"/>
      <c r="W463" s="114">
        <v>4.9799999999999997E-2</v>
      </c>
      <c r="X463" s="116">
        <v>5.1499999999999997E-2</v>
      </c>
      <c r="Y463" s="116">
        <v>6.3500000000000001E-2</v>
      </c>
      <c r="Z463" s="118">
        <v>7.1999999999999995E-2</v>
      </c>
      <c r="AA463" s="118">
        <v>2.6100000000000002E-2</v>
      </c>
      <c r="AB463" s="118">
        <v>2.7900000000000001E-2</v>
      </c>
      <c r="AC463" s="118">
        <v>2.8199999999999999E-2</v>
      </c>
      <c r="AD463" s="65"/>
      <c r="AE463" s="65"/>
      <c r="AF463" s="63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U463" s="57"/>
      <c r="AV463" s="57"/>
      <c r="AW463" s="57"/>
      <c r="AX463" s="57"/>
    </row>
    <row r="464" spans="1:50" s="75" customFormat="1" ht="14.25" customHeight="1" x14ac:dyDescent="0.15">
      <c r="A464" s="112"/>
      <c r="B464" s="112"/>
      <c r="C464" s="112" t="s">
        <v>180</v>
      </c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4"/>
      <c r="P464" s="114"/>
      <c r="Q464" s="114"/>
      <c r="R464" s="114"/>
      <c r="S464" s="114"/>
      <c r="T464" s="114"/>
      <c r="U464" s="114"/>
      <c r="V464" s="114"/>
      <c r="W464" s="114"/>
      <c r="X464" s="116"/>
      <c r="Y464" s="116">
        <v>6.4799999999999996E-2</v>
      </c>
      <c r="Z464" s="118">
        <v>6.13E-2</v>
      </c>
      <c r="AA464" s="118">
        <v>2.6499999999999999E-2</v>
      </c>
      <c r="AB464" s="118">
        <v>2.4899999999999999E-2</v>
      </c>
      <c r="AC464" s="118">
        <v>2.6700000000000002E-2</v>
      </c>
      <c r="AD464" s="65"/>
      <c r="AE464" s="65"/>
      <c r="AF464" s="63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U464" s="57"/>
      <c r="AV464" s="57"/>
      <c r="AW464" s="57"/>
      <c r="AX464" s="57"/>
    </row>
    <row r="465" spans="1:50" s="75" customFormat="1" ht="14.25" customHeight="1" x14ac:dyDescent="0.15">
      <c r="A465" s="112"/>
      <c r="B465" s="112"/>
      <c r="C465" s="112" t="s">
        <v>277</v>
      </c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4"/>
      <c r="P465" s="114"/>
      <c r="Q465" s="114"/>
      <c r="R465" s="114"/>
      <c r="S465" s="114"/>
      <c r="T465" s="114"/>
      <c r="U465" s="114">
        <v>9.8933333333333331E-2</v>
      </c>
      <c r="V465" s="114">
        <v>7.4483333333333332E-2</v>
      </c>
      <c r="W465" s="114">
        <v>0.10199999999999999</v>
      </c>
      <c r="X465" s="116">
        <v>9.3100000000000002E-2</v>
      </c>
      <c r="Y465" s="116">
        <v>0.1051</v>
      </c>
      <c r="Z465" s="118">
        <v>0.12520000000000001</v>
      </c>
      <c r="AA465" s="118">
        <v>4.41E-2</v>
      </c>
      <c r="AB465" s="118">
        <v>4.0300000000000002E-2</v>
      </c>
      <c r="AC465" s="118">
        <v>5.3600000000000002E-2</v>
      </c>
      <c r="AD465" s="65"/>
      <c r="AE465" s="65"/>
      <c r="AF465" s="63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U465" s="57"/>
      <c r="AV465" s="57"/>
      <c r="AW465" s="57"/>
      <c r="AX465" s="57"/>
    </row>
    <row r="466" spans="1:50" s="75" customFormat="1" ht="14.25" customHeight="1" x14ac:dyDescent="0.15">
      <c r="A466" s="112"/>
      <c r="B466" s="112"/>
      <c r="C466" s="112" t="s">
        <v>278</v>
      </c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4"/>
      <c r="P466" s="114"/>
      <c r="Q466" s="114"/>
      <c r="R466" s="114"/>
      <c r="S466" s="114"/>
      <c r="T466" s="114"/>
      <c r="U466" s="114"/>
      <c r="V466" s="114"/>
      <c r="W466" s="114">
        <v>7.8899999999999998E-2</v>
      </c>
      <c r="X466" s="116">
        <v>8.5400000000000004E-2</v>
      </c>
      <c r="Y466" s="116">
        <v>8.3799999999999999E-2</v>
      </c>
      <c r="Z466" s="118">
        <v>5.7500000000000002E-2</v>
      </c>
      <c r="AA466" s="118">
        <v>3.7999999999999999E-2</v>
      </c>
      <c r="AB466" s="118">
        <v>3.44E-2</v>
      </c>
      <c r="AC466" s="118">
        <v>3.1600000000000003E-2</v>
      </c>
      <c r="AD466" s="65"/>
      <c r="AE466" s="65"/>
      <c r="AF466" s="63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U466" s="57"/>
      <c r="AV466" s="57"/>
      <c r="AW466" s="57"/>
      <c r="AX466" s="57"/>
    </row>
    <row r="467" spans="1:50" s="75" customFormat="1" ht="14.25" customHeight="1" x14ac:dyDescent="0.15">
      <c r="A467" s="119"/>
      <c r="B467" s="119"/>
      <c r="C467" s="181" t="s">
        <v>275</v>
      </c>
      <c r="D467" s="120">
        <v>9.3600000000000003E-2</v>
      </c>
      <c r="E467" s="120">
        <v>0.1197</v>
      </c>
      <c r="F467" s="120">
        <v>8.5300000000000001E-2</v>
      </c>
      <c r="G467" s="120">
        <v>0.11409999999999999</v>
      </c>
      <c r="H467" s="120">
        <v>0.1046</v>
      </c>
      <c r="I467" s="120">
        <v>0.10920000000000001</v>
      </c>
      <c r="J467" s="120">
        <v>8.8999999999999996E-2</v>
      </c>
      <c r="K467" s="120">
        <v>7.3899999999999993E-2</v>
      </c>
      <c r="L467" s="120">
        <v>8.5951666666666662E-2</v>
      </c>
      <c r="M467" s="120">
        <v>8.1000000000000003E-2</v>
      </c>
      <c r="N467" s="120">
        <v>9.8100000000000007E-2</v>
      </c>
      <c r="O467" s="121">
        <v>0.11453333333333333</v>
      </c>
      <c r="P467" s="121">
        <v>9.2274999999999996E-2</v>
      </c>
      <c r="Q467" s="121">
        <v>0.12</v>
      </c>
      <c r="R467" s="121">
        <v>8.5385416666666658E-2</v>
      </c>
      <c r="S467" s="121">
        <v>8.9397222222222225E-2</v>
      </c>
      <c r="T467" s="121">
        <v>8.7933333333333322E-2</v>
      </c>
      <c r="U467" s="121">
        <v>9.2233333333333334E-2</v>
      </c>
      <c r="V467" s="121">
        <v>6.4049999999999996E-2</v>
      </c>
      <c r="W467" s="121">
        <v>7.0499999999999993E-2</v>
      </c>
      <c r="X467" s="126">
        <v>7.1599999999999997E-2</v>
      </c>
      <c r="Y467" s="126">
        <v>7.4200000000000002E-2</v>
      </c>
      <c r="Z467" s="122">
        <v>7.3899999999999993E-2</v>
      </c>
      <c r="AA467" s="122">
        <v>3.2599999999999997E-2</v>
      </c>
      <c r="AB467" s="122">
        <v>3.0599999999999999E-2</v>
      </c>
      <c r="AC467" s="122">
        <v>3.3000000000000002E-2</v>
      </c>
      <c r="AD467" s="65"/>
      <c r="AE467" s="65"/>
      <c r="AF467" s="63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U467" s="57"/>
      <c r="AV467" s="57"/>
      <c r="AW467" s="57"/>
      <c r="AX467" s="57"/>
    </row>
    <row r="468" spans="1:50" s="75" customFormat="1" ht="14.25" customHeight="1" x14ac:dyDescent="0.15">
      <c r="A468" s="106" t="s">
        <v>181</v>
      </c>
      <c r="B468" s="106" t="s">
        <v>181</v>
      </c>
      <c r="C468" s="106" t="s">
        <v>182</v>
      </c>
      <c r="D468" s="107">
        <v>2.9499999999999998E-2</v>
      </c>
      <c r="E468" s="107">
        <v>3.9899999999999998E-2</v>
      </c>
      <c r="F468" s="107">
        <v>3.1E-2</v>
      </c>
      <c r="G468" s="107">
        <v>3.0300000000000001E-2</v>
      </c>
      <c r="H468" s="107"/>
      <c r="I468" s="107"/>
      <c r="J468" s="107"/>
      <c r="K468" s="107"/>
      <c r="L468" s="107"/>
      <c r="M468" s="107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9"/>
      <c r="Y468" s="147"/>
      <c r="Z468" s="127"/>
      <c r="AA468" s="127"/>
      <c r="AB468" s="127"/>
      <c r="AC468" s="127"/>
      <c r="AD468" s="65"/>
      <c r="AE468" s="65"/>
      <c r="AF468" s="63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U468" s="57"/>
      <c r="AV468" s="57"/>
      <c r="AW468" s="57"/>
      <c r="AX468" s="57"/>
    </row>
    <row r="469" spans="1:50" s="75" customFormat="1" ht="14.25" customHeight="1" x14ac:dyDescent="0.15">
      <c r="A469" s="112"/>
      <c r="B469" s="112"/>
      <c r="C469" s="112" t="s">
        <v>183</v>
      </c>
      <c r="D469" s="113"/>
      <c r="E469" s="113"/>
      <c r="F469" s="113"/>
      <c r="G469" s="113">
        <v>2.6599999999999999E-2</v>
      </c>
      <c r="H469" s="113">
        <v>3.3700000000000001E-2</v>
      </c>
      <c r="I469" s="113">
        <v>4.0800000000000003E-2</v>
      </c>
      <c r="J469" s="113">
        <v>4.4999999999999998E-2</v>
      </c>
      <c r="K469" s="113">
        <v>3.1699999999999999E-2</v>
      </c>
      <c r="L469" s="113">
        <v>2.6491666666666667E-2</v>
      </c>
      <c r="M469" s="113">
        <v>3.2399999999999998E-2</v>
      </c>
      <c r="N469" s="113">
        <v>4.1500000000000002E-2</v>
      </c>
      <c r="O469" s="114">
        <v>3.2108333333333336E-2</v>
      </c>
      <c r="P469" s="114">
        <v>2.5783333333333335E-2</v>
      </c>
      <c r="Q469" s="114">
        <v>3.5033333333333326E-2</v>
      </c>
      <c r="R469" s="114">
        <v>3.3135000000000005E-2</v>
      </c>
      <c r="S469" s="114">
        <v>4.8114999999999998E-2</v>
      </c>
      <c r="T469" s="114">
        <v>3.7191666666666665E-2</v>
      </c>
      <c r="U469" s="114">
        <v>3.4000000000000002E-2</v>
      </c>
      <c r="V469" s="114">
        <v>2.5758333333333331E-2</v>
      </c>
      <c r="W469" s="114">
        <v>2.3400000000000001E-2</v>
      </c>
      <c r="X469" s="116">
        <v>3.4000000000000002E-2</v>
      </c>
      <c r="Y469" s="129">
        <v>2.0299999999999999E-2</v>
      </c>
      <c r="Z469" s="130">
        <v>2.4299999999999999E-2</v>
      </c>
      <c r="AA469" s="118">
        <v>1.0500000000000001E-2</v>
      </c>
      <c r="AB469" s="118">
        <v>8.6999999999999994E-3</v>
      </c>
      <c r="AC469" s="118">
        <v>7.7999999999999996E-3</v>
      </c>
      <c r="AD469" s="65"/>
      <c r="AE469" s="65"/>
      <c r="AF469" s="63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U469" s="57"/>
      <c r="AV469" s="57"/>
      <c r="AW469" s="57"/>
      <c r="AX469" s="57"/>
    </row>
    <row r="470" spans="1:50" s="75" customFormat="1" ht="14.25" customHeight="1" x14ac:dyDescent="0.15">
      <c r="A470" s="123"/>
      <c r="B470" s="112"/>
      <c r="C470" s="112" t="s">
        <v>184</v>
      </c>
      <c r="D470" s="113">
        <v>5.0799999999999998E-2</v>
      </c>
      <c r="E470" s="113">
        <v>8.8900000000000007E-2</v>
      </c>
      <c r="F470" s="113">
        <v>3.1699999999999999E-2</v>
      </c>
      <c r="G470" s="113">
        <v>3.4299999999999997E-2</v>
      </c>
      <c r="H470" s="113">
        <v>3.4299999999999997E-2</v>
      </c>
      <c r="I470" s="113">
        <v>4.7399999999999998E-2</v>
      </c>
      <c r="J470" s="113">
        <v>5.9900000000000002E-2</v>
      </c>
      <c r="K470" s="113">
        <v>4.6300000000000001E-2</v>
      </c>
      <c r="L470" s="113">
        <v>3.4866666666666664E-2</v>
      </c>
      <c r="M470" s="113">
        <v>3.9E-2</v>
      </c>
      <c r="N470" s="113">
        <v>2.52E-2</v>
      </c>
      <c r="O470" s="114">
        <v>3.2883333333333334E-2</v>
      </c>
      <c r="P470" s="114">
        <v>2.8208333333333332E-2</v>
      </c>
      <c r="Q470" s="114">
        <v>5.0700000000000002E-2</v>
      </c>
      <c r="R470" s="114">
        <v>3.5973333333333329E-2</v>
      </c>
      <c r="S470" s="114">
        <v>4.2103333333333333E-2</v>
      </c>
      <c r="T470" s="114">
        <v>4.8283333333333338E-2</v>
      </c>
      <c r="U470" s="114">
        <v>4.4891666666666663E-2</v>
      </c>
      <c r="V470" s="114">
        <v>3.0083333333333333E-2</v>
      </c>
      <c r="W470" s="114">
        <v>2.7E-2</v>
      </c>
      <c r="X470" s="116">
        <v>3.32E-2</v>
      </c>
      <c r="Y470" s="129">
        <v>2.2200000000000001E-2</v>
      </c>
      <c r="Z470" s="118">
        <v>1.8200000000000001E-2</v>
      </c>
      <c r="AA470" s="118">
        <v>1.34E-2</v>
      </c>
      <c r="AB470" s="118">
        <v>1.18E-2</v>
      </c>
      <c r="AC470" s="118">
        <v>9.2999999999999992E-3</v>
      </c>
      <c r="AD470" s="65"/>
      <c r="AE470" s="65"/>
      <c r="AF470" s="63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U470" s="57"/>
      <c r="AV470" s="57"/>
      <c r="AW470" s="57"/>
      <c r="AX470" s="57"/>
    </row>
    <row r="471" spans="1:50" s="75" customFormat="1" ht="14.25" customHeight="1" x14ac:dyDescent="0.15">
      <c r="A471" s="112"/>
      <c r="B471" s="112"/>
      <c r="C471" s="112" t="s">
        <v>185</v>
      </c>
      <c r="D471" s="113">
        <v>4.0500000000000001E-2</v>
      </c>
      <c r="E471" s="113">
        <v>4.9799999999999997E-2</v>
      </c>
      <c r="F471" s="113">
        <v>5.3800000000000001E-2</v>
      </c>
      <c r="G471" s="113">
        <v>0.1762</v>
      </c>
      <c r="H471" s="113">
        <v>0.24</v>
      </c>
      <c r="I471" s="113">
        <v>0.16370000000000001</v>
      </c>
      <c r="J471" s="113">
        <v>6.7500000000000004E-2</v>
      </c>
      <c r="K471" s="113">
        <v>7.2900000000000006E-2</v>
      </c>
      <c r="L471" s="113">
        <v>0.11881666666666668</v>
      </c>
      <c r="M471" s="113">
        <v>0.1028</v>
      </c>
      <c r="N471" s="113">
        <v>8.2799999999999999E-2</v>
      </c>
      <c r="O471" s="114">
        <v>5.9116666666666678E-2</v>
      </c>
      <c r="P471" s="114">
        <v>5.9583333333333321E-2</v>
      </c>
      <c r="Q471" s="114">
        <v>7.8799999999999995E-2</v>
      </c>
      <c r="R471" s="114">
        <v>0.17187333333333332</v>
      </c>
      <c r="S471" s="114">
        <v>7.2929999999999981E-2</v>
      </c>
      <c r="T471" s="114">
        <v>7.636666666666668E-2</v>
      </c>
      <c r="U471" s="114">
        <v>7.0533333333333337E-2</v>
      </c>
      <c r="V471" s="114">
        <v>5.2899999999999996E-2</v>
      </c>
      <c r="W471" s="114">
        <v>3.73E-2</v>
      </c>
      <c r="X471" s="112"/>
      <c r="Y471" s="90"/>
      <c r="Z471" s="118"/>
      <c r="AA471" s="118"/>
      <c r="AB471" s="118"/>
      <c r="AC471" s="118"/>
      <c r="AD471" s="65"/>
      <c r="AE471" s="65"/>
      <c r="AF471" s="63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U471" s="57"/>
      <c r="AV471" s="57"/>
      <c r="AW471" s="57"/>
      <c r="AX471" s="57"/>
    </row>
    <row r="472" spans="1:50" s="75" customFormat="1" ht="14.25" customHeight="1" x14ac:dyDescent="0.15">
      <c r="A472" s="112"/>
      <c r="B472" s="112"/>
      <c r="C472" s="112" t="s">
        <v>82</v>
      </c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4"/>
      <c r="P472" s="114"/>
      <c r="Q472" s="114"/>
      <c r="R472" s="114"/>
      <c r="S472" s="114"/>
      <c r="T472" s="114"/>
      <c r="U472" s="114"/>
      <c r="V472" s="114"/>
      <c r="W472" s="114"/>
      <c r="X472" s="116">
        <v>4.0599999999999997E-2</v>
      </c>
      <c r="Y472" s="129">
        <v>3.0200000000000001E-2</v>
      </c>
      <c r="Z472" s="118">
        <v>2.07E-2</v>
      </c>
      <c r="AA472" s="118">
        <v>1.84E-2</v>
      </c>
      <c r="AB472" s="118">
        <v>1.83E-2</v>
      </c>
      <c r="AC472" s="118">
        <v>1.29E-2</v>
      </c>
      <c r="AD472" s="65"/>
      <c r="AE472" s="65"/>
      <c r="AF472" s="63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U472" s="57"/>
      <c r="AV472" s="57"/>
      <c r="AW472" s="57"/>
      <c r="AX472" s="57"/>
    </row>
    <row r="473" spans="1:50" s="75" customFormat="1" ht="14.25" customHeight="1" x14ac:dyDescent="0.15">
      <c r="A473" s="112"/>
      <c r="B473" s="112"/>
      <c r="C473" s="112" t="s">
        <v>186</v>
      </c>
      <c r="D473" s="113">
        <v>2.98E-2</v>
      </c>
      <c r="E473" s="113">
        <v>3.4000000000000002E-2</v>
      </c>
      <c r="F473" s="113">
        <v>3.2300000000000002E-2</v>
      </c>
      <c r="G473" s="113">
        <v>2.3400000000000001E-2</v>
      </c>
      <c r="H473" s="113">
        <v>2.6200000000000001E-2</v>
      </c>
      <c r="I473" s="113">
        <v>6.4500000000000002E-2</v>
      </c>
      <c r="J473" s="113">
        <v>7.3499999999999996E-2</v>
      </c>
      <c r="K473" s="113">
        <v>6.6100000000000006E-2</v>
      </c>
      <c r="L473" s="113">
        <v>7.6658333333333342E-2</v>
      </c>
      <c r="M473" s="113">
        <v>6.2E-2</v>
      </c>
      <c r="N473" s="113">
        <v>3.15E-2</v>
      </c>
      <c r="O473" s="114">
        <v>3.7216666666666676E-2</v>
      </c>
      <c r="P473" s="114">
        <v>2.564166666666667E-2</v>
      </c>
      <c r="Q473" s="114">
        <v>2.1683333333333336E-2</v>
      </c>
      <c r="R473" s="114">
        <v>4.8066666666666667E-2</v>
      </c>
      <c r="S473" s="114">
        <v>3.3414999999999993E-2</v>
      </c>
      <c r="T473" s="114">
        <v>2.9825000000000008E-2</v>
      </c>
      <c r="U473" s="114">
        <v>2.7800000000000005E-2</v>
      </c>
      <c r="V473" s="114">
        <v>2.3516666666666661E-2</v>
      </c>
      <c r="W473" s="114">
        <v>2.3599999999999999E-2</v>
      </c>
      <c r="X473" s="116">
        <v>3.2500000000000001E-2</v>
      </c>
      <c r="Y473" s="129">
        <v>2.63E-2</v>
      </c>
      <c r="Z473" s="130">
        <v>2.87E-2</v>
      </c>
      <c r="AA473" s="118">
        <v>1.1900000000000001E-2</v>
      </c>
      <c r="AB473" s="118">
        <v>1.04E-2</v>
      </c>
      <c r="AC473" s="118">
        <v>7.7000000000000002E-3</v>
      </c>
      <c r="AD473" s="65"/>
      <c r="AE473" s="65"/>
      <c r="AF473" s="63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U473" s="57"/>
      <c r="AV473" s="57"/>
      <c r="AW473" s="57"/>
      <c r="AX473" s="57"/>
    </row>
    <row r="474" spans="1:50" s="75" customFormat="1" ht="14.25" customHeight="1" x14ac:dyDescent="0.15">
      <c r="A474" s="119"/>
      <c r="B474" s="119"/>
      <c r="C474" s="181" t="s">
        <v>275</v>
      </c>
      <c r="D474" s="120">
        <v>3.7699999999999997E-2</v>
      </c>
      <c r="E474" s="120">
        <v>5.3199999999999997E-2</v>
      </c>
      <c r="F474" s="120">
        <v>3.7199999999999997E-2</v>
      </c>
      <c r="G474" s="120">
        <v>5.8200000000000002E-2</v>
      </c>
      <c r="H474" s="120">
        <v>8.3599999999999994E-2</v>
      </c>
      <c r="I474" s="120">
        <v>7.9100000000000004E-2</v>
      </c>
      <c r="J474" s="120">
        <v>6.1499999999999999E-2</v>
      </c>
      <c r="K474" s="120">
        <v>5.4300000000000001E-2</v>
      </c>
      <c r="L474" s="120">
        <v>6.4216666666666658E-2</v>
      </c>
      <c r="M474" s="120">
        <v>5.91E-2</v>
      </c>
      <c r="N474" s="120">
        <v>4.53E-2</v>
      </c>
      <c r="O474" s="121">
        <v>4.0325E-2</v>
      </c>
      <c r="P474" s="121">
        <v>3.4799999999999998E-2</v>
      </c>
      <c r="Q474" s="121">
        <v>4.6558333333333334E-2</v>
      </c>
      <c r="R474" s="121">
        <v>7.2249583333333325E-2</v>
      </c>
      <c r="S474" s="121">
        <v>4.9130416666666656E-2</v>
      </c>
      <c r="T474" s="121">
        <v>4.791666666666667E-2</v>
      </c>
      <c r="U474" s="121">
        <v>4.4325000000000003E-2</v>
      </c>
      <c r="V474" s="121">
        <v>3.3083333333333333E-2</v>
      </c>
      <c r="W474" s="121">
        <v>2.7799999999999998E-2</v>
      </c>
      <c r="X474" s="126">
        <v>3.5099999999999999E-2</v>
      </c>
      <c r="Y474" s="131">
        <v>2.47E-2</v>
      </c>
      <c r="Z474" s="122" t="s">
        <v>347</v>
      </c>
      <c r="AA474" s="122">
        <v>1.35E-2</v>
      </c>
      <c r="AB474" s="122">
        <v>1.23E-2</v>
      </c>
      <c r="AC474" s="122">
        <v>9.4000000000000004E-3</v>
      </c>
      <c r="AD474" s="65"/>
      <c r="AE474" s="65"/>
      <c r="AF474" s="63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U474" s="57"/>
      <c r="AV474" s="57"/>
      <c r="AW474" s="57"/>
      <c r="AX474" s="57"/>
    </row>
    <row r="475" spans="1:50" s="75" customFormat="1" ht="18" customHeight="1" x14ac:dyDescent="0.15">
      <c r="A475" s="187" t="s">
        <v>292</v>
      </c>
      <c r="B475" s="90"/>
      <c r="C475" s="90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9"/>
      <c r="P475" s="19"/>
      <c r="Q475" s="19"/>
      <c r="R475" s="19"/>
      <c r="S475" s="19"/>
      <c r="T475" s="19"/>
      <c r="U475" s="19"/>
      <c r="V475" s="19"/>
      <c r="W475" s="19"/>
      <c r="X475" s="129"/>
      <c r="Y475" s="129"/>
      <c r="Z475" s="156"/>
      <c r="AA475" s="156"/>
      <c r="AB475" s="156"/>
      <c r="AC475" s="65"/>
      <c r="AD475" s="65"/>
      <c r="AE475" s="65"/>
      <c r="AF475" s="63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U475" s="57"/>
      <c r="AV475" s="57"/>
      <c r="AW475" s="57"/>
      <c r="AX475" s="57"/>
    </row>
    <row r="476" spans="1:50" s="75" customFormat="1" ht="18" customHeight="1" x14ac:dyDescent="0.15">
      <c r="A476" s="102" t="s">
        <v>187</v>
      </c>
      <c r="B476" s="102" t="s">
        <v>188</v>
      </c>
      <c r="C476" s="102" t="s">
        <v>445</v>
      </c>
      <c r="D476" s="103" t="s">
        <v>189</v>
      </c>
      <c r="E476" s="102" t="s">
        <v>91</v>
      </c>
      <c r="F476" s="103" t="s">
        <v>92</v>
      </c>
      <c r="G476" s="102" t="s">
        <v>93</v>
      </c>
      <c r="H476" s="103" t="s">
        <v>94</v>
      </c>
      <c r="I476" s="102" t="s">
        <v>95</v>
      </c>
      <c r="J476" s="102" t="s">
        <v>96</v>
      </c>
      <c r="K476" s="104" t="s">
        <v>97</v>
      </c>
      <c r="L476" s="104" t="s">
        <v>130</v>
      </c>
      <c r="M476" s="104" t="s">
        <v>131</v>
      </c>
      <c r="N476" s="104" t="s">
        <v>132</v>
      </c>
      <c r="O476" s="105" t="s">
        <v>133</v>
      </c>
      <c r="P476" s="105" t="s">
        <v>134</v>
      </c>
      <c r="Q476" s="105" t="s">
        <v>135</v>
      </c>
      <c r="R476" s="105" t="s">
        <v>136</v>
      </c>
      <c r="S476" s="105" t="s">
        <v>137</v>
      </c>
      <c r="T476" s="105" t="s">
        <v>138</v>
      </c>
      <c r="U476" s="105" t="s">
        <v>139</v>
      </c>
      <c r="V476" s="105" t="s">
        <v>140</v>
      </c>
      <c r="W476" s="105" t="s">
        <v>141</v>
      </c>
      <c r="X476" s="105" t="s">
        <v>98</v>
      </c>
      <c r="Y476" s="105" t="s">
        <v>142</v>
      </c>
      <c r="Z476" s="105" t="s">
        <v>99</v>
      </c>
      <c r="AA476" s="105" t="s">
        <v>143</v>
      </c>
      <c r="AB476" s="105" t="s">
        <v>126</v>
      </c>
      <c r="AC476" s="105" t="s">
        <v>404</v>
      </c>
      <c r="AD476" s="65"/>
      <c r="AE476" s="65"/>
      <c r="AF476" s="63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U476" s="57"/>
      <c r="AV476" s="57"/>
      <c r="AW476" s="57"/>
      <c r="AX476" s="57"/>
    </row>
    <row r="477" spans="1:50" s="75" customFormat="1" ht="13.5" customHeight="1" x14ac:dyDescent="0.15">
      <c r="A477" s="106" t="s">
        <v>190</v>
      </c>
      <c r="B477" s="106" t="s">
        <v>190</v>
      </c>
      <c r="C477" s="106" t="s">
        <v>191</v>
      </c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8"/>
      <c r="P477" s="108">
        <v>1.9349999999999999E-2</v>
      </c>
      <c r="Q477" s="109"/>
      <c r="R477" s="109"/>
      <c r="S477" s="109"/>
      <c r="T477" s="109"/>
      <c r="U477" s="109"/>
      <c r="V477" s="109"/>
      <c r="W477" s="109"/>
      <c r="X477" s="111"/>
      <c r="Y477" s="111"/>
      <c r="Z477" s="149"/>
      <c r="AA477" s="149"/>
      <c r="AB477" s="149"/>
      <c r="AC477" s="149"/>
      <c r="AD477" s="65"/>
      <c r="AE477" s="65"/>
      <c r="AF477" s="63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U477" s="57"/>
      <c r="AV477" s="57"/>
      <c r="AW477" s="57"/>
      <c r="AX477" s="57"/>
    </row>
    <row r="478" spans="1:50" s="75" customFormat="1" ht="13.5" customHeight="1" x14ac:dyDescent="0.15">
      <c r="A478" s="123"/>
      <c r="B478" s="112"/>
      <c r="C478" s="112" t="s">
        <v>192</v>
      </c>
      <c r="D478" s="113">
        <v>4.87E-2</v>
      </c>
      <c r="E478" s="113">
        <v>3.7999999999999999E-2</v>
      </c>
      <c r="F478" s="113">
        <v>9.3600000000000003E-2</v>
      </c>
      <c r="G478" s="113">
        <v>0.1149</v>
      </c>
      <c r="H478" s="113">
        <v>0.12280000000000001</v>
      </c>
      <c r="I478" s="113" t="s">
        <v>193</v>
      </c>
      <c r="J478" s="113" t="s">
        <v>193</v>
      </c>
      <c r="K478" s="113" t="s">
        <v>193</v>
      </c>
      <c r="L478" s="113"/>
      <c r="M478" s="113"/>
      <c r="N478" s="113"/>
      <c r="O478" s="114"/>
      <c r="P478" s="114"/>
      <c r="Q478" s="114"/>
      <c r="R478" s="114"/>
      <c r="S478" s="114"/>
      <c r="T478" s="114"/>
      <c r="U478" s="114"/>
      <c r="V478" s="114"/>
      <c r="W478" s="114"/>
      <c r="X478" s="116"/>
      <c r="Y478" s="116"/>
      <c r="Z478" s="149"/>
      <c r="AA478" s="149"/>
      <c r="AB478" s="149"/>
      <c r="AC478" s="149"/>
      <c r="AD478" s="65"/>
      <c r="AE478" s="65"/>
      <c r="AF478" s="63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U478" s="57"/>
      <c r="AV478" s="57"/>
      <c r="AW478" s="57"/>
      <c r="AX478" s="57"/>
    </row>
    <row r="479" spans="1:50" s="75" customFormat="1" ht="13.5" customHeight="1" x14ac:dyDescent="0.15">
      <c r="A479" s="112" t="s">
        <v>193</v>
      </c>
      <c r="B479" s="112" t="s">
        <v>193</v>
      </c>
      <c r="C479" s="112" t="s">
        <v>194</v>
      </c>
      <c r="D479" s="113" t="s">
        <v>193</v>
      </c>
      <c r="E479" s="113" t="s">
        <v>193</v>
      </c>
      <c r="F479" s="113" t="s">
        <v>193</v>
      </c>
      <c r="G479" s="113" t="s">
        <v>193</v>
      </c>
      <c r="H479" s="113" t="s">
        <v>193</v>
      </c>
      <c r="I479" s="113">
        <v>8.8300000000000003E-2</v>
      </c>
      <c r="J479" s="113">
        <v>8.3799999999999999E-2</v>
      </c>
      <c r="K479" s="113">
        <v>4.0599999999999997E-2</v>
      </c>
      <c r="L479" s="113">
        <v>4.4625000000000005E-2</v>
      </c>
      <c r="M479" s="113">
        <v>4.5499999999999999E-2</v>
      </c>
      <c r="N479" s="113">
        <v>4.24E-2</v>
      </c>
      <c r="O479" s="114">
        <v>5.3583333333333323E-2</v>
      </c>
      <c r="P479" s="114">
        <v>4.9733333333333345E-2</v>
      </c>
      <c r="Q479" s="114">
        <v>6.8574999999999997E-2</v>
      </c>
      <c r="R479" s="114">
        <v>4.8350000000000004E-2</v>
      </c>
      <c r="S479" s="114">
        <v>6.6603333333333334E-2</v>
      </c>
      <c r="T479" s="114">
        <v>7.6999999999999999E-2</v>
      </c>
      <c r="U479" s="114">
        <v>7.8299999999999995E-2</v>
      </c>
      <c r="V479" s="114">
        <v>4.8283333333333338E-2</v>
      </c>
      <c r="W479" s="114">
        <v>6.6500000000000004E-2</v>
      </c>
      <c r="X479" s="116">
        <v>8.1600000000000006E-2</v>
      </c>
      <c r="Y479" s="116">
        <v>7.7399999999999997E-2</v>
      </c>
      <c r="Z479" s="149">
        <v>8.8499999999999995E-2</v>
      </c>
      <c r="AA479" s="124">
        <v>6.9699999999999998E-2</v>
      </c>
      <c r="AB479" s="124">
        <v>7.8299999999999995E-2</v>
      </c>
      <c r="AC479" s="124">
        <v>5.5E-2</v>
      </c>
      <c r="AD479" s="65"/>
      <c r="AE479" s="65"/>
      <c r="AF479" s="63"/>
      <c r="AG479" s="56"/>
      <c r="AH479" s="56"/>
      <c r="AI479" s="56"/>
      <c r="AJ479" s="56"/>
      <c r="AK479" s="56"/>
      <c r="AL479" s="56"/>
      <c r="AM479" s="56"/>
      <c r="AN479" s="54"/>
      <c r="AO479" s="54"/>
      <c r="AP479" s="54"/>
      <c r="AQ479" s="55"/>
      <c r="AU479" s="57"/>
      <c r="AV479" s="57"/>
      <c r="AW479" s="57"/>
      <c r="AX479" s="57"/>
    </row>
    <row r="480" spans="1:50" s="75" customFormat="1" ht="13.5" customHeight="1" x14ac:dyDescent="0.15">
      <c r="A480" s="112"/>
      <c r="B480" s="112"/>
      <c r="C480" s="112" t="s">
        <v>195</v>
      </c>
      <c r="D480" s="113">
        <v>2.76E-2</v>
      </c>
      <c r="E480" s="113">
        <v>3.4799999999999998E-2</v>
      </c>
      <c r="F480" s="113">
        <v>9.1999999999999998E-2</v>
      </c>
      <c r="G480" s="113">
        <v>6.7900000000000002E-2</v>
      </c>
      <c r="H480" s="113">
        <v>8.5999999999999993E-2</v>
      </c>
      <c r="I480" s="113">
        <v>5.7099999999999998E-2</v>
      </c>
      <c r="J480" s="113">
        <v>3.5700000000000003E-2</v>
      </c>
      <c r="K480" s="113">
        <v>1.9199999999999998E-2</v>
      </c>
      <c r="L480" s="113">
        <v>1.9883333333333333E-2</v>
      </c>
      <c r="M480" s="113">
        <v>2.9600000000000001E-2</v>
      </c>
      <c r="N480" s="113">
        <v>2.53E-2</v>
      </c>
      <c r="O480" s="114">
        <v>2.4658333333333334E-2</v>
      </c>
      <c r="P480" s="114">
        <v>1.9391666666666665E-2</v>
      </c>
      <c r="Q480" s="114"/>
      <c r="R480" s="114"/>
      <c r="S480" s="114"/>
      <c r="T480" s="114"/>
      <c r="U480" s="114"/>
      <c r="V480" s="114"/>
      <c r="W480" s="114"/>
      <c r="X480" s="116"/>
      <c r="Y480" s="116"/>
      <c r="Z480" s="149"/>
      <c r="AA480" s="124"/>
      <c r="AB480" s="124"/>
      <c r="AC480" s="124"/>
      <c r="AD480" s="65"/>
      <c r="AE480" s="65"/>
      <c r="AF480" s="63"/>
      <c r="AG480" s="56"/>
      <c r="AH480" s="56"/>
      <c r="AI480" s="56"/>
      <c r="AJ480" s="56"/>
      <c r="AK480" s="56"/>
      <c r="AL480" s="56"/>
      <c r="AM480" s="56"/>
      <c r="AN480" s="60"/>
      <c r="AO480" s="60"/>
      <c r="AQ480" s="59"/>
      <c r="AU480" s="57"/>
      <c r="AV480" s="57"/>
      <c r="AW480" s="57"/>
      <c r="AX480" s="57"/>
    </row>
    <row r="481" spans="1:50" s="75" customFormat="1" ht="13.5" customHeight="1" x14ac:dyDescent="0.15">
      <c r="A481" s="112"/>
      <c r="B481" s="112"/>
      <c r="C481" s="112" t="s">
        <v>196</v>
      </c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4"/>
      <c r="P481" s="114"/>
      <c r="Q481" s="114">
        <v>2.9566666666666668E-2</v>
      </c>
      <c r="R481" s="114">
        <v>2.0739999999999998E-2</v>
      </c>
      <c r="S481" s="114">
        <v>3.3300000000000003E-2</v>
      </c>
      <c r="T481" s="114">
        <v>2.7474999999999996E-2</v>
      </c>
      <c r="U481" s="114">
        <v>2.6108333333333334E-2</v>
      </c>
      <c r="V481" s="114">
        <v>1.8600000000000002E-2</v>
      </c>
      <c r="W481" s="114">
        <v>2.8199999999999999E-2</v>
      </c>
      <c r="X481" s="116">
        <v>3.0700000000000002E-2</v>
      </c>
      <c r="Y481" s="116">
        <v>2.7799999999999998E-2</v>
      </c>
      <c r="Z481" s="149">
        <v>3.4000000000000002E-2</v>
      </c>
      <c r="AA481" s="124">
        <v>2.0400000000000001E-2</v>
      </c>
      <c r="AB481" s="124">
        <v>1.7899999999999999E-2</v>
      </c>
      <c r="AC481" s="124">
        <v>1.9199999999999998E-2</v>
      </c>
      <c r="AD481" s="65"/>
      <c r="AE481" s="65"/>
      <c r="AF481" s="63"/>
      <c r="AG481" s="56"/>
      <c r="AH481" s="56"/>
      <c r="AI481" s="56"/>
      <c r="AJ481" s="56"/>
      <c r="AK481" s="56"/>
      <c r="AL481" s="56"/>
      <c r="AM481" s="56"/>
      <c r="AQ481" s="55"/>
      <c r="AU481" s="57"/>
      <c r="AV481" s="57"/>
      <c r="AW481" s="57"/>
      <c r="AX481" s="57"/>
    </row>
    <row r="482" spans="1:50" s="75" customFormat="1" ht="13.5" customHeight="1" x14ac:dyDescent="0.15">
      <c r="A482" s="112"/>
      <c r="B482" s="112"/>
      <c r="C482" s="112" t="s">
        <v>197</v>
      </c>
      <c r="D482" s="113">
        <v>1.4500000000000001E-2</v>
      </c>
      <c r="E482" s="113">
        <v>1.5900000000000001E-2</v>
      </c>
      <c r="F482" s="113">
        <v>4.41E-2</v>
      </c>
      <c r="G482" s="113">
        <v>2.8899999999999999E-2</v>
      </c>
      <c r="H482" s="113">
        <v>3.95E-2</v>
      </c>
      <c r="I482" s="113">
        <v>3.9E-2</v>
      </c>
      <c r="J482" s="113">
        <v>2.7400000000000001E-2</v>
      </c>
      <c r="K482" s="113">
        <v>1.9800000000000002E-2</v>
      </c>
      <c r="L482" s="113">
        <v>1.9883333333333333E-2</v>
      </c>
      <c r="M482" s="113">
        <v>2.2700000000000001E-2</v>
      </c>
      <c r="N482" s="113">
        <v>2.07E-2</v>
      </c>
      <c r="O482" s="114">
        <v>2.3766666666666662E-2</v>
      </c>
      <c r="P482" s="114">
        <v>2.0816666666666667E-2</v>
      </c>
      <c r="Q482" s="114">
        <v>3.1099999999999999E-2</v>
      </c>
      <c r="R482" s="114">
        <v>2.6953333333333333E-2</v>
      </c>
      <c r="S482" s="114">
        <v>3.4099999999999998E-2</v>
      </c>
      <c r="T482" s="114">
        <v>2.2175E-2</v>
      </c>
      <c r="U482" s="114">
        <v>2.7941666666666667E-2</v>
      </c>
      <c r="V482" s="114">
        <v>1.915E-2</v>
      </c>
      <c r="W482" s="114">
        <v>2.7099999999999999E-2</v>
      </c>
      <c r="X482" s="116">
        <v>2.9700000000000001E-2</v>
      </c>
      <c r="Y482" s="116">
        <v>2.5499999999999998E-2</v>
      </c>
      <c r="Z482" s="149">
        <v>2.9600000000000001E-2</v>
      </c>
      <c r="AA482" s="124">
        <v>1.95E-2</v>
      </c>
      <c r="AB482" s="124">
        <v>1.9400000000000001E-2</v>
      </c>
      <c r="AC482" s="124">
        <v>1.9099999999999999E-2</v>
      </c>
      <c r="AD482" s="65"/>
      <c r="AE482" s="65"/>
      <c r="AF482" s="63"/>
      <c r="AG482" s="56"/>
      <c r="AH482" s="56"/>
      <c r="AI482" s="56"/>
      <c r="AJ482" s="56"/>
      <c r="AK482" s="56"/>
      <c r="AL482" s="56"/>
      <c r="AM482" s="56"/>
      <c r="AN482" s="65"/>
      <c r="AO482" s="65"/>
      <c r="AP482" s="65"/>
      <c r="AQ482" s="63"/>
      <c r="AU482" s="57"/>
      <c r="AV482" s="57"/>
      <c r="AW482" s="57"/>
      <c r="AX482" s="57"/>
    </row>
    <row r="483" spans="1:50" s="75" customFormat="1" ht="13.5" customHeight="1" x14ac:dyDescent="0.15">
      <c r="A483" s="112"/>
      <c r="B483" s="112"/>
      <c r="C483" s="112" t="s">
        <v>198</v>
      </c>
      <c r="D483" s="113">
        <v>1.7500000000000002E-2</v>
      </c>
      <c r="E483" s="113">
        <v>2.3800000000000002E-2</v>
      </c>
      <c r="F483" s="113">
        <v>6.9800000000000001E-2</v>
      </c>
      <c r="G483" s="113">
        <v>4.3700000000000003E-2</v>
      </c>
      <c r="H483" s="113">
        <v>7.0900000000000005E-2</v>
      </c>
      <c r="I483" s="113">
        <v>4.6399999999999997E-2</v>
      </c>
      <c r="J483" s="113">
        <v>3.4599999999999999E-2</v>
      </c>
      <c r="K483" s="113">
        <v>2.3699999999999999E-2</v>
      </c>
      <c r="L483" s="113">
        <v>2.5683333333333336E-2</v>
      </c>
      <c r="M483" s="113">
        <v>4.1599999999999998E-2</v>
      </c>
      <c r="N483" s="113">
        <v>1.8700000000000001E-2</v>
      </c>
      <c r="O483" s="114">
        <v>2.0658333333333334E-2</v>
      </c>
      <c r="P483" s="114">
        <v>2.1075E-2</v>
      </c>
      <c r="Q483" s="114">
        <v>2.434444444444445E-2</v>
      </c>
      <c r="R483" s="114"/>
      <c r="S483" s="114"/>
      <c r="T483" s="114"/>
      <c r="U483" s="114"/>
      <c r="V483" s="114"/>
      <c r="W483" s="114"/>
      <c r="X483" s="116"/>
      <c r="Y483" s="116"/>
      <c r="Z483" s="149"/>
      <c r="AA483" s="124"/>
      <c r="AB483" s="124"/>
      <c r="AC483" s="124"/>
      <c r="AD483" s="65"/>
      <c r="AE483" s="65"/>
      <c r="AF483" s="63"/>
      <c r="AG483" s="56"/>
      <c r="AH483" s="56"/>
      <c r="AI483" s="56"/>
      <c r="AJ483" s="56"/>
      <c r="AK483" s="56"/>
      <c r="AL483" s="56"/>
      <c r="AM483" s="56"/>
      <c r="AN483" s="65"/>
      <c r="AO483" s="65"/>
      <c r="AP483" s="65"/>
      <c r="AQ483" s="63"/>
      <c r="AU483" s="57"/>
      <c r="AV483" s="57"/>
      <c r="AW483" s="57"/>
      <c r="AX483" s="57"/>
    </row>
    <row r="484" spans="1:50" s="75" customFormat="1" ht="13.5" customHeight="1" x14ac:dyDescent="0.15">
      <c r="A484" s="112"/>
      <c r="B484" s="112"/>
      <c r="C484" s="112" t="s">
        <v>199</v>
      </c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4"/>
      <c r="P484" s="114"/>
      <c r="Q484" s="114">
        <v>2.1966666666666666E-2</v>
      </c>
      <c r="R484" s="114">
        <v>2.368166666666667E-2</v>
      </c>
      <c r="S484" s="114">
        <v>3.0576666666666665E-2</v>
      </c>
      <c r="T484" s="114">
        <v>2.4099999999999996E-2</v>
      </c>
      <c r="U484" s="114">
        <v>2.646666666666667E-2</v>
      </c>
      <c r="V484" s="114">
        <v>1.7908333333333332E-2</v>
      </c>
      <c r="W484" s="114">
        <v>2.5399999999999999E-2</v>
      </c>
      <c r="X484" s="116">
        <v>3.09E-2</v>
      </c>
      <c r="Y484" s="116">
        <v>2.5600000000000001E-2</v>
      </c>
      <c r="Z484" s="149">
        <v>3.0599999999999999E-2</v>
      </c>
      <c r="AA484" s="124">
        <v>2.0400000000000001E-2</v>
      </c>
      <c r="AB484" s="124">
        <v>1.6400000000000001E-2</v>
      </c>
      <c r="AC484" s="124">
        <v>1.8200000000000001E-2</v>
      </c>
      <c r="AD484" s="65"/>
      <c r="AE484" s="65"/>
      <c r="AF484" s="63"/>
      <c r="AG484" s="56"/>
      <c r="AH484" s="56"/>
      <c r="AI484" s="56"/>
      <c r="AJ484" s="56"/>
      <c r="AK484" s="56"/>
      <c r="AL484" s="56"/>
      <c r="AM484" s="56"/>
      <c r="AN484" s="65"/>
      <c r="AO484" s="65"/>
      <c r="AP484" s="65"/>
      <c r="AQ484" s="63"/>
      <c r="AU484" s="57"/>
      <c r="AV484" s="57"/>
      <c r="AW484" s="57"/>
      <c r="AX484" s="57"/>
    </row>
    <row r="485" spans="1:50" s="75" customFormat="1" ht="13.5" customHeight="1" x14ac:dyDescent="0.15">
      <c r="A485" s="119"/>
      <c r="B485" s="119"/>
      <c r="C485" s="181" t="s">
        <v>156</v>
      </c>
      <c r="D485" s="120">
        <v>2.7099999999999999E-2</v>
      </c>
      <c r="E485" s="120">
        <v>2.81E-2</v>
      </c>
      <c r="F485" s="120">
        <v>7.4899999999999994E-2</v>
      </c>
      <c r="G485" s="120">
        <v>6.3899999999999998E-2</v>
      </c>
      <c r="H485" s="120">
        <v>7.9799999999999996E-2</v>
      </c>
      <c r="I485" s="120">
        <v>5.7700000000000001E-2</v>
      </c>
      <c r="J485" s="120">
        <v>4.5400000000000003E-2</v>
      </c>
      <c r="K485" s="120">
        <v>2.58E-2</v>
      </c>
      <c r="L485" s="120">
        <v>2.7533333333333337E-2</v>
      </c>
      <c r="M485" s="120">
        <v>3.49E-2</v>
      </c>
      <c r="N485" s="120">
        <v>2.6800000000000001E-2</v>
      </c>
      <c r="O485" s="121">
        <v>3.0674999999999997E-2</v>
      </c>
      <c r="P485" s="121">
        <v>2.7224999999999999E-2</v>
      </c>
      <c r="Q485" s="121">
        <v>3.8258333333333339E-2</v>
      </c>
      <c r="R485" s="121">
        <v>2.9933333333333329E-2</v>
      </c>
      <c r="S485" s="121">
        <v>4.1135416666666667E-2</v>
      </c>
      <c r="T485" s="121">
        <v>3.7691666666666658E-2</v>
      </c>
      <c r="U485" s="121">
        <v>3.9708333333333339E-2</v>
      </c>
      <c r="V485" s="121">
        <v>2.5991666666666666E-2</v>
      </c>
      <c r="W485" s="121">
        <v>3.6799999999999999E-2</v>
      </c>
      <c r="X485" s="126">
        <v>4.3200000000000002E-2</v>
      </c>
      <c r="Y485" s="126">
        <v>3.9100000000000003E-2</v>
      </c>
      <c r="Z485" s="149">
        <v>4.5600000000000002E-2</v>
      </c>
      <c r="AA485" s="124">
        <v>3.2199999999999999E-2</v>
      </c>
      <c r="AB485" s="124">
        <v>3.3000000000000002E-2</v>
      </c>
      <c r="AC485" s="124">
        <v>2.7799999999999998E-2</v>
      </c>
      <c r="AD485" s="65"/>
      <c r="AE485" s="65"/>
      <c r="AF485" s="63"/>
      <c r="AG485" s="56"/>
      <c r="AH485" s="56"/>
      <c r="AI485" s="56"/>
      <c r="AJ485" s="56"/>
      <c r="AK485" s="56"/>
      <c r="AL485" s="56"/>
      <c r="AM485" s="56"/>
      <c r="AN485" s="65"/>
      <c r="AO485" s="65"/>
      <c r="AP485" s="65"/>
      <c r="AQ485" s="63"/>
      <c r="AU485" s="57"/>
      <c r="AV485" s="57"/>
      <c r="AW485" s="57"/>
      <c r="AX485" s="57"/>
    </row>
    <row r="486" spans="1:50" s="75" customFormat="1" ht="13.5" customHeight="1" x14ac:dyDescent="0.15">
      <c r="A486" s="112" t="s">
        <v>200</v>
      </c>
      <c r="B486" s="112" t="s">
        <v>200</v>
      </c>
      <c r="C486" s="112" t="s">
        <v>201</v>
      </c>
      <c r="D486" s="113">
        <v>8.3299999999999999E-2</v>
      </c>
      <c r="E486" s="113">
        <v>5.9799999999999999E-2</v>
      </c>
      <c r="F486" s="113">
        <v>4.9299999999999997E-2</v>
      </c>
      <c r="G486" s="113">
        <v>6.7100000000000007E-2</v>
      </c>
      <c r="H486" s="113">
        <v>4.8099999999999997E-2</v>
      </c>
      <c r="I486" s="113">
        <v>5.5399999999999998E-2</v>
      </c>
      <c r="J486" s="113">
        <v>5.0799999999999998E-2</v>
      </c>
      <c r="K486" s="113">
        <v>4.9099999999999998E-2</v>
      </c>
      <c r="L486" s="113">
        <v>5.0491666666666678E-2</v>
      </c>
      <c r="M486" s="113">
        <v>5.9400000000000001E-2</v>
      </c>
      <c r="N486" s="113">
        <v>5.3499999999999999E-2</v>
      </c>
      <c r="O486" s="114">
        <v>6.6808333333333345E-2</v>
      </c>
      <c r="P486" s="114">
        <v>4.9458333333333326E-2</v>
      </c>
      <c r="Q486" s="114">
        <v>5.8491666666666664E-2</v>
      </c>
      <c r="R486" s="114">
        <v>4.7708333333333332E-2</v>
      </c>
      <c r="S486" s="114">
        <v>6.8199999999999997E-2</v>
      </c>
      <c r="T486" s="114">
        <v>0.11360000000000002</v>
      </c>
      <c r="U486" s="114">
        <v>0.2194454545454545</v>
      </c>
      <c r="V486" s="114">
        <v>0.18864999999999996</v>
      </c>
      <c r="W486" s="114">
        <v>0.1018</v>
      </c>
      <c r="X486" s="111">
        <v>0.2402</v>
      </c>
      <c r="Y486" s="111">
        <v>0.2034</v>
      </c>
      <c r="Z486" s="127">
        <v>7.0499999999999993E-2</v>
      </c>
      <c r="AA486" s="127">
        <v>0.12939999999999999</v>
      </c>
      <c r="AB486" s="127">
        <v>8.2000000000000003E-2</v>
      </c>
      <c r="AC486" s="127">
        <v>6.9000000000000006E-2</v>
      </c>
      <c r="AD486" s="65"/>
      <c r="AE486" s="65"/>
      <c r="AF486" s="63"/>
      <c r="AG486" s="56"/>
      <c r="AH486" s="56"/>
      <c r="AI486" s="56"/>
      <c r="AJ486" s="56"/>
      <c r="AK486" s="56"/>
      <c r="AL486" s="56"/>
      <c r="AM486" s="56"/>
      <c r="AN486" s="65"/>
      <c r="AO486" s="65"/>
      <c r="AP486" s="65"/>
      <c r="AQ486" s="63"/>
      <c r="AU486" s="57"/>
      <c r="AV486" s="57"/>
      <c r="AW486" s="57"/>
      <c r="AX486" s="57"/>
    </row>
    <row r="487" spans="1:50" s="75" customFormat="1" ht="13.5" customHeight="1" x14ac:dyDescent="0.15">
      <c r="A487" s="123"/>
      <c r="B487" s="112"/>
      <c r="C487" s="112" t="s">
        <v>202</v>
      </c>
      <c r="D487" s="113">
        <v>8.1799999999999998E-2</v>
      </c>
      <c r="E487" s="113">
        <v>7.17E-2</v>
      </c>
      <c r="F487" s="113">
        <v>3.3700000000000001E-2</v>
      </c>
      <c r="G487" s="113">
        <v>4.6800000000000001E-2</v>
      </c>
      <c r="H487" s="113">
        <v>2.9600000000000001E-2</v>
      </c>
      <c r="I487" s="113">
        <v>4.1700000000000001E-2</v>
      </c>
      <c r="J487" s="113">
        <v>3.9899999999999998E-2</v>
      </c>
      <c r="K487" s="113">
        <v>4.3499999999999997E-2</v>
      </c>
      <c r="L487" s="113">
        <v>4.8108333333333329E-2</v>
      </c>
      <c r="M487" s="113">
        <v>3.5900000000000001E-2</v>
      </c>
      <c r="N487" s="113">
        <v>4.3999999999999997E-2</v>
      </c>
      <c r="O487" s="114">
        <v>4.6883333333333339E-2</v>
      </c>
      <c r="P487" s="114">
        <v>2.4258333333333337E-2</v>
      </c>
      <c r="Q487" s="114">
        <v>4.4091666666666668E-2</v>
      </c>
      <c r="R487" s="114">
        <v>3.4363636363636367E-2</v>
      </c>
      <c r="S487" s="114">
        <v>4.6600000000000003E-2</v>
      </c>
      <c r="T487" s="114">
        <v>6.4141666666666666E-2</v>
      </c>
      <c r="U487" s="114">
        <v>6.4087500000000006E-2</v>
      </c>
      <c r="V487" s="114">
        <v>4.7827272727272725E-2</v>
      </c>
      <c r="W487" s="114">
        <v>4.4900000000000002E-2</v>
      </c>
      <c r="X487" s="116">
        <v>4.3999999999999997E-2</v>
      </c>
      <c r="Y487" s="116">
        <v>3.8300000000000001E-2</v>
      </c>
      <c r="Z487" s="118">
        <v>2.3599999999999999E-2</v>
      </c>
      <c r="AA487" s="118">
        <v>2.9700000000000001E-2</v>
      </c>
      <c r="AB487" s="118">
        <v>1.8100000000000002E-2</v>
      </c>
      <c r="AC487" s="118">
        <v>2.5100000000000001E-2</v>
      </c>
      <c r="AD487" s="65"/>
      <c r="AE487" s="65"/>
      <c r="AF487" s="63"/>
      <c r="AG487" s="56"/>
      <c r="AH487" s="56"/>
      <c r="AI487" s="56"/>
      <c r="AJ487" s="56"/>
      <c r="AK487" s="56"/>
      <c r="AL487" s="56"/>
      <c r="AM487" s="56"/>
      <c r="AN487" s="65"/>
      <c r="AO487" s="65"/>
      <c r="AP487" s="65"/>
      <c r="AQ487" s="63"/>
      <c r="AU487" s="57"/>
      <c r="AV487" s="57"/>
      <c r="AW487" s="57"/>
      <c r="AX487" s="57"/>
    </row>
    <row r="488" spans="1:50" s="75" customFormat="1" ht="13.5" customHeight="1" x14ac:dyDescent="0.15">
      <c r="A488" s="112"/>
      <c r="B488" s="112"/>
      <c r="C488" s="112" t="s">
        <v>203</v>
      </c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4"/>
      <c r="P488" s="114">
        <v>2.9316666666666668E-2</v>
      </c>
      <c r="Q488" s="114">
        <v>5.4890909090909094E-2</v>
      </c>
      <c r="R488" s="114">
        <v>4.6841666666666663E-2</v>
      </c>
      <c r="S488" s="114">
        <v>4.4179999999999997E-2</v>
      </c>
      <c r="T488" s="114">
        <v>6.5924999999999997E-2</v>
      </c>
      <c r="U488" s="114">
        <v>6.1533333333333336E-2</v>
      </c>
      <c r="V488" s="114">
        <v>3.875E-2</v>
      </c>
      <c r="W488" s="114">
        <v>5.3699999999999998E-2</v>
      </c>
      <c r="X488" s="116">
        <v>4.2700000000000002E-2</v>
      </c>
      <c r="Y488" s="116">
        <v>3.4099999999999998E-2</v>
      </c>
      <c r="Z488" s="118">
        <v>2.4799999999999999E-2</v>
      </c>
      <c r="AA488" s="118">
        <v>3.5099999999999999E-2</v>
      </c>
      <c r="AB488" s="118">
        <v>2.0899999999999998E-2</v>
      </c>
      <c r="AC488" s="118">
        <v>2.46E-2</v>
      </c>
      <c r="AD488" s="65"/>
      <c r="AE488" s="65"/>
      <c r="AF488" s="63"/>
      <c r="AG488" s="56"/>
      <c r="AH488" s="56"/>
      <c r="AI488" s="56"/>
      <c r="AJ488" s="56"/>
      <c r="AK488" s="56"/>
      <c r="AL488" s="56"/>
      <c r="AM488" s="56"/>
      <c r="AN488" s="65"/>
      <c r="AO488" s="65"/>
      <c r="AP488" s="65"/>
      <c r="AQ488" s="63"/>
      <c r="AU488" s="57"/>
      <c r="AV488" s="57"/>
      <c r="AW488" s="57"/>
      <c r="AX488" s="57"/>
    </row>
    <row r="489" spans="1:50" s="75" customFormat="1" ht="13.5" customHeight="1" x14ac:dyDescent="0.15">
      <c r="A489" s="112"/>
      <c r="B489" s="112"/>
      <c r="C489" s="112" t="s">
        <v>204</v>
      </c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4"/>
      <c r="P489" s="114">
        <v>2.5641666666666663E-2</v>
      </c>
      <c r="Q489" s="114">
        <v>6.2090909090909092E-2</v>
      </c>
      <c r="R489" s="114">
        <v>5.1433333333333338E-2</v>
      </c>
      <c r="S489" s="114">
        <v>4.7618333333333325E-2</v>
      </c>
      <c r="T489" s="114">
        <v>7.6308333333333325E-2</v>
      </c>
      <c r="U489" s="114">
        <v>7.4183333333333337E-2</v>
      </c>
      <c r="V489" s="114">
        <v>5.5899999999999984E-2</v>
      </c>
      <c r="W489" s="114">
        <v>6.1100000000000002E-2</v>
      </c>
      <c r="X489" s="116">
        <v>5.4699999999999999E-2</v>
      </c>
      <c r="Y489" s="116">
        <v>4.9799999999999997E-2</v>
      </c>
      <c r="Z489" s="118">
        <v>3.3700000000000001E-2</v>
      </c>
      <c r="AA489" s="118">
        <v>4.6800000000000001E-2</v>
      </c>
      <c r="AB489" s="118">
        <v>3.61E-2</v>
      </c>
      <c r="AC489" s="118">
        <v>3.6700000000000003E-2</v>
      </c>
      <c r="AD489" s="65"/>
      <c r="AE489" s="65"/>
      <c r="AF489" s="63"/>
      <c r="AG489" s="56"/>
      <c r="AH489" s="56"/>
      <c r="AI489" s="56"/>
      <c r="AJ489" s="56"/>
      <c r="AK489" s="56"/>
      <c r="AL489" s="56"/>
      <c r="AM489" s="56"/>
      <c r="AN489" s="65"/>
      <c r="AO489" s="65"/>
      <c r="AP489" s="65"/>
      <c r="AQ489" s="63"/>
      <c r="AU489" s="57"/>
      <c r="AV489" s="57"/>
      <c r="AW489" s="57"/>
      <c r="AX489" s="57"/>
    </row>
    <row r="490" spans="1:50" s="75" customFormat="1" ht="13.5" customHeight="1" x14ac:dyDescent="0.15">
      <c r="A490" s="119"/>
      <c r="B490" s="119"/>
      <c r="C490" s="181" t="s">
        <v>275</v>
      </c>
      <c r="D490" s="120">
        <v>8.2600000000000007E-2</v>
      </c>
      <c r="E490" s="120">
        <v>6.5799999999999997E-2</v>
      </c>
      <c r="F490" s="120">
        <v>4.1500000000000002E-2</v>
      </c>
      <c r="G490" s="120">
        <v>5.7000000000000002E-2</v>
      </c>
      <c r="H490" s="120">
        <v>3.8899999999999997E-2</v>
      </c>
      <c r="I490" s="120">
        <v>4.8599999999999997E-2</v>
      </c>
      <c r="J490" s="120">
        <v>4.5400000000000003E-2</v>
      </c>
      <c r="K490" s="120">
        <v>4.6300000000000001E-2</v>
      </c>
      <c r="L490" s="120">
        <v>4.9291666666666657E-2</v>
      </c>
      <c r="M490" s="120">
        <v>4.7699999999999999E-2</v>
      </c>
      <c r="N490" s="120">
        <v>4.8800000000000003E-2</v>
      </c>
      <c r="O490" s="121">
        <v>5.6841666666666658E-2</v>
      </c>
      <c r="P490" s="121">
        <v>3.2166666666666663E-2</v>
      </c>
      <c r="Q490" s="121">
        <v>5.5316666666666674E-2</v>
      </c>
      <c r="R490" s="121">
        <v>4.5508333333333338E-2</v>
      </c>
      <c r="S490" s="121">
        <v>5.1667916666666668E-2</v>
      </c>
      <c r="T490" s="121">
        <v>7.9758333333333334E-2</v>
      </c>
      <c r="U490" s="121">
        <v>0.10560833333333332</v>
      </c>
      <c r="V490" s="121">
        <v>8.2666666666666652E-2</v>
      </c>
      <c r="W490" s="121">
        <v>6.54E-2</v>
      </c>
      <c r="X490" s="126">
        <v>9.5399999999999999E-2</v>
      </c>
      <c r="Y490" s="126">
        <v>8.14E-2</v>
      </c>
      <c r="Z490" s="122">
        <v>3.8100000000000002E-2</v>
      </c>
      <c r="AA490" s="122">
        <v>6.0299999999999999E-2</v>
      </c>
      <c r="AB490" s="122">
        <v>3.9300000000000002E-2</v>
      </c>
      <c r="AC490" s="122">
        <v>3.8899999999999997E-2</v>
      </c>
      <c r="AD490" s="65"/>
      <c r="AE490" s="65"/>
      <c r="AF490" s="63"/>
      <c r="AG490" s="56"/>
      <c r="AH490" s="56"/>
      <c r="AI490" s="56"/>
      <c r="AJ490" s="56"/>
      <c r="AK490" s="56"/>
      <c r="AL490" s="56"/>
      <c r="AM490" s="56"/>
      <c r="AN490" s="65"/>
      <c r="AO490" s="65"/>
      <c r="AP490" s="65"/>
      <c r="AQ490" s="63"/>
      <c r="AU490" s="57"/>
      <c r="AV490" s="57"/>
      <c r="AW490" s="57"/>
      <c r="AX490" s="57"/>
    </row>
    <row r="491" spans="1:50" s="75" customFormat="1" ht="13.5" customHeight="1" x14ac:dyDescent="0.15">
      <c r="A491" s="112" t="s">
        <v>205</v>
      </c>
      <c r="B491" s="106" t="s">
        <v>206</v>
      </c>
      <c r="C491" s="106" t="s">
        <v>207</v>
      </c>
      <c r="D491" s="107" t="s">
        <v>193</v>
      </c>
      <c r="E491" s="107" t="s">
        <v>193</v>
      </c>
      <c r="F491" s="107"/>
      <c r="G491" s="107" t="s">
        <v>193</v>
      </c>
      <c r="H491" s="107">
        <v>5.9900000000000002E-2</v>
      </c>
      <c r="I491" s="107">
        <v>8.3699999999999997E-2</v>
      </c>
      <c r="J491" s="107">
        <v>7.46E-2</v>
      </c>
      <c r="K491" s="107" t="s">
        <v>193</v>
      </c>
      <c r="L491" s="107"/>
      <c r="M491" s="107"/>
      <c r="N491" s="107"/>
      <c r="O491" s="108"/>
      <c r="P491" s="108"/>
      <c r="Q491" s="108"/>
      <c r="R491" s="108"/>
      <c r="S491" s="108"/>
      <c r="T491" s="108"/>
      <c r="U491" s="108"/>
      <c r="V491" s="108"/>
      <c r="W491" s="108"/>
      <c r="X491" s="110"/>
      <c r="Y491" s="110"/>
      <c r="Z491" s="124"/>
      <c r="AA491" s="124"/>
      <c r="AB491" s="124"/>
      <c r="AC491" s="124"/>
      <c r="AD491" s="65"/>
      <c r="AE491" s="65"/>
      <c r="AF491" s="63"/>
      <c r="AG491" s="56"/>
      <c r="AH491" s="56"/>
      <c r="AI491" s="56"/>
      <c r="AJ491" s="56"/>
      <c r="AK491" s="56"/>
      <c r="AL491" s="56"/>
      <c r="AM491" s="56"/>
      <c r="AN491" s="65"/>
      <c r="AO491" s="65"/>
      <c r="AP491" s="65"/>
      <c r="AQ491" s="63"/>
      <c r="AU491" s="57"/>
      <c r="AV491" s="57"/>
      <c r="AW491" s="57"/>
      <c r="AX491" s="57"/>
    </row>
    <row r="492" spans="1:50" s="75" customFormat="1" ht="13.5" customHeight="1" x14ac:dyDescent="0.15">
      <c r="A492" s="112"/>
      <c r="B492" s="119"/>
      <c r="C492" s="119" t="s">
        <v>208</v>
      </c>
      <c r="D492" s="120"/>
      <c r="E492" s="120"/>
      <c r="F492" s="120"/>
      <c r="G492" s="120"/>
      <c r="H492" s="120"/>
      <c r="I492" s="120"/>
      <c r="J492" s="120"/>
      <c r="K492" s="120">
        <v>4.8800000000000003E-2</v>
      </c>
      <c r="L492" s="120">
        <v>2.9525000000000006E-2</v>
      </c>
      <c r="M492" s="120">
        <v>4.65E-2</v>
      </c>
      <c r="N492" s="120">
        <v>5.16E-2</v>
      </c>
      <c r="O492" s="121">
        <v>3.4366666666666663E-2</v>
      </c>
      <c r="P492" s="121">
        <v>2.747500000000001E-2</v>
      </c>
      <c r="Q492" s="121">
        <v>3.6266666666666662E-2</v>
      </c>
      <c r="R492" s="121">
        <v>4.2395000000000009E-2</v>
      </c>
      <c r="S492" s="121">
        <v>3.6976388888888885E-2</v>
      </c>
      <c r="T492" s="121">
        <v>3.0766666666666668E-2</v>
      </c>
      <c r="U492" s="121">
        <v>3.1708333333333331E-2</v>
      </c>
      <c r="V492" s="121">
        <v>2.8875000000000001E-2</v>
      </c>
      <c r="W492" s="121">
        <v>1.8499999999999999E-2</v>
      </c>
      <c r="X492" s="110">
        <v>2.5100000000000001E-2</v>
      </c>
      <c r="Y492" s="110">
        <v>2.3699999999999999E-2</v>
      </c>
      <c r="Z492" s="124">
        <v>2.93E-2</v>
      </c>
      <c r="AA492" s="124">
        <v>2.3E-2</v>
      </c>
      <c r="AB492" s="124"/>
      <c r="AC492" s="124"/>
      <c r="AD492" s="65"/>
      <c r="AE492" s="65"/>
      <c r="AF492" s="63"/>
      <c r="AG492" s="56"/>
      <c r="AH492" s="56"/>
      <c r="AI492" s="56"/>
      <c r="AJ492" s="56"/>
      <c r="AK492" s="56"/>
      <c r="AL492" s="56"/>
      <c r="AM492" s="56"/>
      <c r="AN492" s="65"/>
      <c r="AO492" s="65"/>
      <c r="AP492" s="65"/>
      <c r="AQ492" s="63"/>
      <c r="AU492" s="57"/>
      <c r="AV492" s="57"/>
      <c r="AW492" s="57"/>
      <c r="AX492" s="57"/>
    </row>
    <row r="493" spans="1:50" s="75" customFormat="1" ht="13.5" customHeight="1" x14ac:dyDescent="0.15">
      <c r="A493" s="112"/>
      <c r="B493" s="119" t="s">
        <v>209</v>
      </c>
      <c r="C493" s="119" t="s">
        <v>210</v>
      </c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1"/>
      <c r="P493" s="121"/>
      <c r="Q493" s="121"/>
      <c r="R493" s="121"/>
      <c r="S493" s="121"/>
      <c r="T493" s="121"/>
      <c r="U493" s="121">
        <v>4.5708333333333344E-2</v>
      </c>
      <c r="V493" s="121">
        <v>4.0366666666666669E-2</v>
      </c>
      <c r="W493" s="121">
        <v>2.3599999999999999E-2</v>
      </c>
      <c r="X493" s="134">
        <v>2.3300000000000001E-2</v>
      </c>
      <c r="Y493" s="134">
        <v>1.8100000000000002E-2</v>
      </c>
      <c r="Z493" s="135">
        <v>2.92E-2</v>
      </c>
      <c r="AA493" s="135">
        <v>2.46E-2</v>
      </c>
      <c r="AB493" s="135"/>
      <c r="AC493" s="135"/>
      <c r="AD493" s="65"/>
      <c r="AE493" s="65"/>
      <c r="AF493" s="63"/>
      <c r="AG493" s="56"/>
      <c r="AH493" s="56"/>
      <c r="AI493" s="56"/>
      <c r="AJ493" s="56"/>
      <c r="AK493" s="56"/>
      <c r="AL493" s="56"/>
      <c r="AM493" s="56"/>
      <c r="AN493" s="65"/>
      <c r="AO493" s="65"/>
      <c r="AP493" s="65"/>
      <c r="AQ493" s="63"/>
      <c r="AU493" s="57"/>
      <c r="AV493" s="57"/>
      <c r="AW493" s="57"/>
      <c r="AX493" s="57"/>
    </row>
    <row r="494" spans="1:50" s="75" customFormat="1" ht="13.5" customHeight="1" x14ac:dyDescent="0.15">
      <c r="A494" s="112" t="s">
        <v>193</v>
      </c>
      <c r="B494" s="102" t="s">
        <v>211</v>
      </c>
      <c r="C494" s="102" t="s">
        <v>212</v>
      </c>
      <c r="D494" s="136" t="s">
        <v>193</v>
      </c>
      <c r="E494" s="136"/>
      <c r="F494" s="136"/>
      <c r="G494" s="136" t="s">
        <v>193</v>
      </c>
      <c r="H494" s="136">
        <v>0.122</v>
      </c>
      <c r="I494" s="136">
        <v>0.1384</v>
      </c>
      <c r="J494" s="136">
        <v>0.12330000000000001</v>
      </c>
      <c r="K494" s="136">
        <v>6.83E-2</v>
      </c>
      <c r="L494" s="136">
        <v>5.9741666666666665E-2</v>
      </c>
      <c r="M494" s="136">
        <v>9.4899999999999998E-2</v>
      </c>
      <c r="N494" s="136">
        <v>8.7099999999999997E-2</v>
      </c>
      <c r="O494" s="121">
        <v>4.5341666666666669E-2</v>
      </c>
      <c r="P494" s="121">
        <v>4.8566666666666675E-2</v>
      </c>
      <c r="Q494" s="121">
        <v>7.3766666666666661E-2</v>
      </c>
      <c r="R494" s="121">
        <v>6.6833333333333342E-2</v>
      </c>
      <c r="S494" s="121">
        <v>7.5300000000000006E-2</v>
      </c>
      <c r="T494" s="121">
        <v>6.1900000000000004E-2</v>
      </c>
      <c r="U494" s="121">
        <v>4.5224999999999994E-2</v>
      </c>
      <c r="V494" s="121">
        <v>3.4399999999999993E-2</v>
      </c>
      <c r="W494" s="121">
        <v>3.27E-2</v>
      </c>
      <c r="X494" s="110">
        <v>4.3499999999999997E-2</v>
      </c>
      <c r="Y494" s="110">
        <v>5.8599999999999999E-2</v>
      </c>
      <c r="Z494" s="124">
        <v>5.1200000000000002E-2</v>
      </c>
      <c r="AA494" s="124">
        <v>4.6699999999999998E-2</v>
      </c>
      <c r="AB494" s="124">
        <v>5.5899999999999998E-2</v>
      </c>
      <c r="AC494" s="124">
        <v>4.9399999999999999E-2</v>
      </c>
      <c r="AD494" s="65"/>
      <c r="AE494" s="65"/>
      <c r="AF494" s="63"/>
      <c r="AG494" s="56"/>
      <c r="AH494" s="56"/>
      <c r="AI494" s="56"/>
      <c r="AJ494" s="56"/>
      <c r="AK494" s="56"/>
      <c r="AL494" s="56"/>
      <c r="AM494" s="56"/>
      <c r="AN494" s="65"/>
      <c r="AO494" s="65"/>
      <c r="AP494" s="65"/>
      <c r="AQ494" s="63"/>
      <c r="AU494" s="57"/>
      <c r="AV494" s="57"/>
      <c r="AW494" s="57"/>
      <c r="AX494" s="57"/>
    </row>
    <row r="495" spans="1:50" s="75" customFormat="1" ht="13.5" customHeight="1" x14ac:dyDescent="0.15">
      <c r="A495" s="112"/>
      <c r="B495" s="106" t="s">
        <v>213</v>
      </c>
      <c r="C495" s="106" t="s">
        <v>32</v>
      </c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14"/>
      <c r="P495" s="114"/>
      <c r="Q495" s="114"/>
      <c r="R495" s="114"/>
      <c r="S495" s="114"/>
      <c r="T495" s="114"/>
      <c r="U495" s="114">
        <v>4.2075000000000001E-2</v>
      </c>
      <c r="V495" s="114">
        <v>2.816666666666667E-2</v>
      </c>
      <c r="W495" s="114">
        <v>2.3800000000000002E-2</v>
      </c>
      <c r="X495" s="134">
        <v>2.8199999999999999E-2</v>
      </c>
      <c r="Y495" s="134">
        <v>2.75E-2</v>
      </c>
      <c r="Z495" s="135">
        <v>3.0200000000000001E-2</v>
      </c>
      <c r="AA495" s="135">
        <v>2.47E-2</v>
      </c>
      <c r="AB495" s="135">
        <v>2.8199999999999999E-2</v>
      </c>
      <c r="AC495" s="135">
        <v>2.5999999999999999E-2</v>
      </c>
      <c r="AD495" s="65"/>
      <c r="AE495" s="65"/>
      <c r="AF495" s="63"/>
      <c r="AG495" s="56"/>
      <c r="AH495" s="56"/>
      <c r="AI495" s="56"/>
      <c r="AJ495" s="56"/>
      <c r="AK495" s="56"/>
      <c r="AL495" s="56"/>
      <c r="AM495" s="56"/>
      <c r="AN495" s="65"/>
      <c r="AO495" s="65"/>
      <c r="AP495" s="65"/>
      <c r="AQ495" s="63"/>
      <c r="AU495" s="57"/>
      <c r="AV495" s="57"/>
      <c r="AW495" s="57"/>
      <c r="AX495" s="57"/>
    </row>
    <row r="496" spans="1:50" ht="13.5" customHeight="1" x14ac:dyDescent="0.15">
      <c r="A496" s="112"/>
      <c r="B496" s="106" t="s">
        <v>214</v>
      </c>
      <c r="C496" s="106" t="s">
        <v>276</v>
      </c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8"/>
      <c r="P496" s="108"/>
      <c r="Q496" s="108"/>
      <c r="R496" s="108"/>
      <c r="S496" s="108"/>
      <c r="T496" s="108"/>
      <c r="U496" s="108"/>
      <c r="V496" s="108"/>
      <c r="W496" s="108"/>
      <c r="X496" s="137"/>
      <c r="Y496" s="137"/>
      <c r="Z496" s="138"/>
      <c r="AA496" s="138" t="s">
        <v>348</v>
      </c>
      <c r="AB496" s="138">
        <v>2.2100000000000002E-2</v>
      </c>
      <c r="AC496" s="138">
        <v>2.12E-2</v>
      </c>
      <c r="AD496" s="65"/>
      <c r="AE496" s="65"/>
      <c r="AF496" s="63"/>
      <c r="AG496" s="63"/>
      <c r="AH496" s="63"/>
      <c r="AI496" s="63"/>
      <c r="AJ496" s="63"/>
      <c r="AK496" s="63"/>
      <c r="AL496" s="63"/>
    </row>
    <row r="497" spans="1:50" ht="13.5" customHeight="1" x14ac:dyDescent="0.15">
      <c r="A497" s="119"/>
      <c r="B497" s="102" t="s">
        <v>216</v>
      </c>
      <c r="C497" s="102" t="s">
        <v>217</v>
      </c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05"/>
      <c r="P497" s="105"/>
      <c r="Q497" s="105"/>
      <c r="R497" s="105"/>
      <c r="S497" s="105"/>
      <c r="T497" s="105"/>
      <c r="U497" s="105"/>
      <c r="V497" s="105"/>
      <c r="W497" s="105"/>
      <c r="X497" s="139"/>
      <c r="Y497" s="139"/>
      <c r="Z497" s="140"/>
      <c r="AA497" s="140" t="s">
        <v>349</v>
      </c>
      <c r="AB497" s="140">
        <v>6.2300000000000001E-2</v>
      </c>
      <c r="AC497" s="140">
        <v>5.3600000000000002E-2</v>
      </c>
      <c r="AD497" s="65"/>
      <c r="AE497" s="65"/>
      <c r="AF497" s="63"/>
      <c r="AG497" s="63"/>
      <c r="AH497" s="63"/>
      <c r="AI497" s="63"/>
      <c r="AJ497" s="63"/>
      <c r="AK497" s="63"/>
      <c r="AL497" s="63"/>
    </row>
    <row r="498" spans="1:50" s="75" customFormat="1" ht="13.5" customHeight="1" x14ac:dyDescent="0.15">
      <c r="A498" s="112" t="s">
        <v>218</v>
      </c>
      <c r="B498" s="106" t="s">
        <v>219</v>
      </c>
      <c r="C498" s="106" t="s">
        <v>220</v>
      </c>
      <c r="D498" s="107">
        <v>5.96E-2</v>
      </c>
      <c r="E498" s="107">
        <v>7.1300000000000002E-2</v>
      </c>
      <c r="F498" s="107">
        <v>4.1799999999999997E-2</v>
      </c>
      <c r="G498" s="107">
        <v>3.6799999999999999E-2</v>
      </c>
      <c r="H498" s="107">
        <v>3.1800000000000002E-2</v>
      </c>
      <c r="I498" s="107">
        <v>3.6999999999999998E-2</v>
      </c>
      <c r="J498" s="107">
        <v>3.2500000000000001E-2</v>
      </c>
      <c r="K498" s="107">
        <v>3.0800000000000001E-2</v>
      </c>
      <c r="L498" s="107">
        <v>4.895E-2</v>
      </c>
      <c r="M498" s="107">
        <v>3.0200000000000001E-2</v>
      </c>
      <c r="N498" s="107">
        <v>6.7299999999999999E-2</v>
      </c>
      <c r="O498" s="108">
        <v>0.16534999999999997</v>
      </c>
      <c r="P498" s="108"/>
      <c r="Q498" s="108"/>
      <c r="R498" s="108"/>
      <c r="S498" s="108"/>
      <c r="T498" s="108"/>
      <c r="U498" s="108"/>
      <c r="V498" s="108"/>
      <c r="W498" s="108"/>
      <c r="X498" s="110"/>
      <c r="Y498" s="110"/>
      <c r="Z498" s="124"/>
      <c r="AA498" s="124"/>
      <c r="AB498" s="124"/>
      <c r="AC498" s="124"/>
      <c r="AD498" s="65"/>
      <c r="AE498" s="65"/>
      <c r="AF498" s="63"/>
      <c r="AG498" s="56"/>
      <c r="AH498" s="56"/>
      <c r="AI498" s="56"/>
      <c r="AJ498" s="56"/>
      <c r="AK498" s="56"/>
      <c r="AL498" s="56"/>
      <c r="AM498" s="56"/>
      <c r="AN498" s="65"/>
      <c r="AO498" s="65"/>
      <c r="AP498" s="65"/>
      <c r="AQ498" s="63"/>
      <c r="AU498" s="57"/>
      <c r="AV498" s="57"/>
      <c r="AW498" s="57"/>
      <c r="AX498" s="57"/>
    </row>
    <row r="499" spans="1:50" s="75" customFormat="1" ht="13.5" customHeight="1" x14ac:dyDescent="0.15">
      <c r="A499" s="112"/>
      <c r="B499" s="112"/>
      <c r="C499" s="112" t="s">
        <v>221</v>
      </c>
      <c r="D499" s="113">
        <v>4.9099999999999998E-2</v>
      </c>
      <c r="E499" s="113">
        <v>8.0299999999999996E-2</v>
      </c>
      <c r="F499" s="113">
        <v>6.3E-2</v>
      </c>
      <c r="G499" s="113">
        <v>4.8500000000000001E-2</v>
      </c>
      <c r="H499" s="113">
        <v>6.2E-2</v>
      </c>
      <c r="I499" s="113">
        <v>9.7600000000000006E-2</v>
      </c>
      <c r="J499" s="113">
        <v>0.1128</v>
      </c>
      <c r="K499" s="113">
        <v>0.16520000000000001</v>
      </c>
      <c r="L499" s="113">
        <v>0.27638333333333337</v>
      </c>
      <c r="M499" s="113">
        <v>0.19900000000000001</v>
      </c>
      <c r="N499" s="113">
        <v>0.28760000000000002</v>
      </c>
      <c r="O499" s="114">
        <v>0.61343333333333339</v>
      </c>
      <c r="P499" s="114"/>
      <c r="Q499" s="114"/>
      <c r="R499" s="114"/>
      <c r="S499" s="114"/>
      <c r="T499" s="114"/>
      <c r="U499" s="114"/>
      <c r="V499" s="114"/>
      <c r="W499" s="114"/>
      <c r="X499" s="141"/>
      <c r="Y499" s="141"/>
      <c r="Z499" s="124"/>
      <c r="AA499" s="124"/>
      <c r="AB499" s="124"/>
      <c r="AC499" s="124"/>
      <c r="AD499" s="65"/>
      <c r="AE499" s="65"/>
      <c r="AF499" s="63"/>
      <c r="AG499" s="56"/>
      <c r="AH499" s="56"/>
      <c r="AI499" s="56"/>
      <c r="AJ499" s="56"/>
      <c r="AK499" s="56"/>
      <c r="AL499" s="56"/>
      <c r="AM499" s="56"/>
      <c r="AN499" s="65"/>
      <c r="AO499" s="65"/>
      <c r="AP499" s="65"/>
      <c r="AQ499" s="63"/>
      <c r="AU499" s="57"/>
      <c r="AV499" s="57"/>
      <c r="AW499" s="57"/>
      <c r="AX499" s="57"/>
    </row>
    <row r="500" spans="1:50" s="75" customFormat="1" ht="13.5" customHeight="1" x14ac:dyDescent="0.15">
      <c r="A500" s="112"/>
      <c r="B500" s="112"/>
      <c r="C500" s="112" t="s">
        <v>222</v>
      </c>
      <c r="D500" s="113">
        <v>5.6000000000000001E-2</v>
      </c>
      <c r="E500" s="113">
        <v>6.1100000000000002E-2</v>
      </c>
      <c r="F500" s="113">
        <v>5.1299999999999998E-2</v>
      </c>
      <c r="G500" s="113">
        <v>3.3000000000000002E-2</v>
      </c>
      <c r="H500" s="113">
        <v>3.0099999999999998E-2</v>
      </c>
      <c r="I500" s="113">
        <v>3.7499999999999999E-2</v>
      </c>
      <c r="J500" s="113">
        <v>3.5000000000000003E-2</v>
      </c>
      <c r="K500" s="113">
        <v>3.4000000000000002E-2</v>
      </c>
      <c r="L500" s="113">
        <v>6.4716666666666658E-2</v>
      </c>
      <c r="M500" s="113">
        <v>8.2100000000000006E-2</v>
      </c>
      <c r="N500" s="113">
        <v>6.6100000000000006E-2</v>
      </c>
      <c r="O500" s="114">
        <v>0.15616666666666665</v>
      </c>
      <c r="P500" s="114"/>
      <c r="Q500" s="114"/>
      <c r="R500" s="114"/>
      <c r="S500" s="114"/>
      <c r="T500" s="114"/>
      <c r="U500" s="114"/>
      <c r="V500" s="114"/>
      <c r="W500" s="114"/>
      <c r="X500" s="141"/>
      <c r="Y500" s="141"/>
      <c r="Z500" s="124"/>
      <c r="AA500" s="124"/>
      <c r="AB500" s="124"/>
      <c r="AC500" s="124"/>
      <c r="AD500" s="65"/>
      <c r="AE500" s="65"/>
      <c r="AF500" s="63"/>
      <c r="AG500" s="56"/>
      <c r="AH500" s="56"/>
      <c r="AI500" s="56"/>
      <c r="AJ500" s="56"/>
      <c r="AK500" s="56"/>
      <c r="AL500" s="56"/>
      <c r="AM500" s="56"/>
      <c r="AN500" s="65"/>
      <c r="AO500" s="65"/>
      <c r="AP500" s="65"/>
      <c r="AQ500" s="63"/>
      <c r="AU500" s="57"/>
      <c r="AV500" s="57"/>
      <c r="AW500" s="57"/>
      <c r="AX500" s="57"/>
    </row>
    <row r="501" spans="1:50" s="75" customFormat="1" ht="13.5" customHeight="1" x14ac:dyDescent="0.15">
      <c r="A501" s="112"/>
      <c r="B501" s="112"/>
      <c r="C501" s="112" t="s">
        <v>223</v>
      </c>
      <c r="D501" s="113">
        <v>2.24E-2</v>
      </c>
      <c r="E501" s="113">
        <v>4.4699999999999997E-2</v>
      </c>
      <c r="F501" s="113">
        <v>4.0599999999999997E-2</v>
      </c>
      <c r="G501" s="113">
        <v>2.47E-2</v>
      </c>
      <c r="H501" s="113">
        <v>1.9300000000000001E-2</v>
      </c>
      <c r="I501" s="113">
        <v>2.7699999999999999E-2</v>
      </c>
      <c r="J501" s="113">
        <v>2.4299999999999999E-2</v>
      </c>
      <c r="K501" s="113">
        <v>3.5299999999999998E-2</v>
      </c>
      <c r="L501" s="113">
        <v>4.1183333333333343E-2</v>
      </c>
      <c r="M501" s="113">
        <v>3.95E-2</v>
      </c>
      <c r="N501" s="113">
        <v>3.5299999999999998E-2</v>
      </c>
      <c r="O501" s="114">
        <v>8.5499999999999979E-2</v>
      </c>
      <c r="P501" s="114"/>
      <c r="Q501" s="114"/>
      <c r="R501" s="114"/>
      <c r="S501" s="114"/>
      <c r="T501" s="114"/>
      <c r="U501" s="114"/>
      <c r="V501" s="114"/>
      <c r="W501" s="114"/>
      <c r="X501" s="141"/>
      <c r="Y501" s="141"/>
      <c r="Z501" s="124"/>
      <c r="AA501" s="124"/>
      <c r="AB501" s="124"/>
      <c r="AC501" s="124"/>
      <c r="AD501" s="65"/>
      <c r="AE501" s="65"/>
      <c r="AF501" s="63"/>
      <c r="AG501" s="56"/>
      <c r="AH501" s="56"/>
      <c r="AI501" s="56"/>
      <c r="AJ501" s="56"/>
      <c r="AK501" s="56"/>
      <c r="AL501" s="56"/>
      <c r="AM501" s="56"/>
      <c r="AN501" s="65"/>
      <c r="AO501" s="65"/>
      <c r="AP501" s="65"/>
      <c r="AQ501" s="63"/>
      <c r="AU501" s="57"/>
      <c r="AV501" s="57"/>
      <c r="AW501" s="57"/>
      <c r="AX501" s="57"/>
    </row>
    <row r="502" spans="1:50" s="75" customFormat="1" ht="13.5" customHeight="1" x14ac:dyDescent="0.15">
      <c r="A502" s="112"/>
      <c r="B502" s="112"/>
      <c r="C502" s="112" t="s">
        <v>224</v>
      </c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4"/>
      <c r="P502" s="114"/>
      <c r="Q502" s="114"/>
      <c r="R502" s="114"/>
      <c r="S502" s="114">
        <v>0.67363166666666663</v>
      </c>
      <c r="T502" s="114">
        <v>0.90415833333333318</v>
      </c>
      <c r="U502" s="114">
        <v>0.40573333333333333</v>
      </c>
      <c r="V502" s="114">
        <v>0.33633333333333332</v>
      </c>
      <c r="W502" s="114">
        <v>0.19570000000000001</v>
      </c>
      <c r="X502" s="110">
        <v>0.2218</v>
      </c>
      <c r="Y502" s="110">
        <v>0.32819999999999999</v>
      </c>
      <c r="Z502" s="124" t="s">
        <v>350</v>
      </c>
      <c r="AA502" s="124">
        <v>0.18640000000000001</v>
      </c>
      <c r="AB502" s="124">
        <v>0.1764</v>
      </c>
      <c r="AC502" s="124">
        <v>2.4199999999999999E-2</v>
      </c>
      <c r="AD502" s="65"/>
      <c r="AE502" s="65"/>
      <c r="AF502" s="63"/>
      <c r="AG502" s="56"/>
      <c r="AH502" s="56"/>
      <c r="AI502" s="56"/>
      <c r="AJ502" s="56"/>
      <c r="AK502" s="56"/>
      <c r="AL502" s="56"/>
      <c r="AM502" s="56"/>
      <c r="AN502" s="65"/>
      <c r="AO502" s="65"/>
      <c r="AP502" s="65"/>
      <c r="AQ502" s="63"/>
      <c r="AU502" s="57"/>
      <c r="AV502" s="57"/>
      <c r="AW502" s="57"/>
      <c r="AX502" s="57"/>
    </row>
    <row r="503" spans="1:50" s="75" customFormat="1" ht="13.5" customHeight="1" x14ac:dyDescent="0.15">
      <c r="A503" s="112"/>
      <c r="B503" s="112"/>
      <c r="C503" s="112" t="s">
        <v>225</v>
      </c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4"/>
      <c r="P503" s="114"/>
      <c r="Q503" s="114"/>
      <c r="R503" s="114"/>
      <c r="S503" s="114"/>
      <c r="T503" s="114"/>
      <c r="U503" s="114"/>
      <c r="V503" s="114"/>
      <c r="W503" s="114"/>
      <c r="X503" s="110">
        <v>7.4300000000000005E-2</v>
      </c>
      <c r="Y503" s="110">
        <v>7.2400000000000006E-2</v>
      </c>
      <c r="Z503" s="124" t="s">
        <v>351</v>
      </c>
      <c r="AA503" s="124">
        <v>8.9899999999999994E-2</v>
      </c>
      <c r="AB503" s="124">
        <v>7.3300000000000004E-2</v>
      </c>
      <c r="AC503" s="124">
        <v>5.6000000000000001E-2</v>
      </c>
      <c r="AD503" s="65"/>
      <c r="AE503" s="65"/>
      <c r="AF503" s="63"/>
      <c r="AG503" s="56"/>
      <c r="AH503" s="56"/>
      <c r="AI503" s="56"/>
      <c r="AJ503" s="56"/>
      <c r="AK503" s="56"/>
      <c r="AL503" s="56"/>
      <c r="AM503" s="56"/>
      <c r="AN503" s="65"/>
      <c r="AO503" s="65"/>
      <c r="AP503" s="65"/>
      <c r="AQ503" s="63"/>
      <c r="AU503" s="57"/>
      <c r="AV503" s="57"/>
      <c r="AW503" s="57"/>
      <c r="AX503" s="57"/>
    </row>
    <row r="504" spans="1:50" s="75" customFormat="1" ht="13.5" customHeight="1" x14ac:dyDescent="0.15">
      <c r="A504" s="112"/>
      <c r="B504" s="112"/>
      <c r="C504" s="182" t="s">
        <v>275</v>
      </c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4"/>
      <c r="P504" s="114"/>
      <c r="Q504" s="114"/>
      <c r="R504" s="114"/>
      <c r="S504" s="114"/>
      <c r="T504" s="114"/>
      <c r="U504" s="114"/>
      <c r="V504" s="114"/>
      <c r="W504" s="114"/>
      <c r="X504" s="110">
        <v>0.14810000000000001</v>
      </c>
      <c r="Y504" s="110">
        <v>0.20030000000000001</v>
      </c>
      <c r="Z504" s="124" t="s">
        <v>352</v>
      </c>
      <c r="AA504" s="124">
        <v>0.1381</v>
      </c>
      <c r="AB504" s="124">
        <v>0.1244</v>
      </c>
      <c r="AC504" s="124">
        <v>4.5400000000000003E-2</v>
      </c>
      <c r="AD504" s="65"/>
      <c r="AE504" s="65"/>
      <c r="AF504" s="63"/>
      <c r="AG504" s="56"/>
      <c r="AH504" s="56"/>
      <c r="AI504" s="56"/>
      <c r="AJ504" s="56"/>
      <c r="AK504" s="56"/>
      <c r="AL504" s="56"/>
      <c r="AM504" s="56"/>
      <c r="AN504" s="65"/>
      <c r="AO504" s="65"/>
      <c r="AP504" s="65"/>
      <c r="AQ504" s="63"/>
      <c r="AU504" s="57"/>
      <c r="AV504" s="57"/>
      <c r="AW504" s="57"/>
      <c r="AX504" s="57"/>
    </row>
    <row r="505" spans="1:50" s="75" customFormat="1" ht="13.5" customHeight="1" x14ac:dyDescent="0.15">
      <c r="A505" s="112"/>
      <c r="B505" s="106" t="s">
        <v>226</v>
      </c>
      <c r="C505" s="106" t="s">
        <v>227</v>
      </c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8"/>
      <c r="P505" s="108">
        <v>4.2158333333333325E-2</v>
      </c>
      <c r="Q505" s="109"/>
      <c r="R505" s="109"/>
      <c r="S505" s="109"/>
      <c r="T505" s="109"/>
      <c r="U505" s="109"/>
      <c r="V505" s="109"/>
      <c r="W505" s="109"/>
      <c r="X505" s="109"/>
      <c r="Y505" s="109"/>
      <c r="Z505" s="127"/>
      <c r="AA505" s="127"/>
      <c r="AB505" s="127"/>
      <c r="AC505" s="127"/>
      <c r="AD505" s="65"/>
      <c r="AE505" s="65"/>
      <c r="AF505" s="63"/>
      <c r="AG505" s="56"/>
      <c r="AH505" s="56"/>
      <c r="AI505" s="56"/>
      <c r="AJ505" s="56"/>
      <c r="AK505" s="56"/>
      <c r="AL505" s="56"/>
      <c r="AM505" s="56"/>
      <c r="AN505" s="65"/>
      <c r="AO505" s="65"/>
      <c r="AP505" s="65"/>
      <c r="AQ505" s="63"/>
      <c r="AU505" s="57"/>
      <c r="AV505" s="57"/>
      <c r="AW505" s="57"/>
      <c r="AX505" s="57"/>
    </row>
    <row r="506" spans="1:50" s="75" customFormat="1" ht="13.5" customHeight="1" x14ac:dyDescent="0.15">
      <c r="A506" s="112"/>
      <c r="B506" s="112"/>
      <c r="C506" s="112" t="s">
        <v>228</v>
      </c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4"/>
      <c r="P506" s="114">
        <v>4.2233333333333338E-2</v>
      </c>
      <c r="Q506" s="114"/>
      <c r="R506" s="114"/>
      <c r="S506" s="114"/>
      <c r="T506" s="114"/>
      <c r="U506" s="114"/>
      <c r="V506" s="114"/>
      <c r="W506" s="114"/>
      <c r="X506" s="115"/>
      <c r="Y506" s="115"/>
      <c r="Z506" s="118"/>
      <c r="AA506" s="118"/>
      <c r="AB506" s="118"/>
      <c r="AC506" s="118"/>
      <c r="AD506" s="65"/>
      <c r="AE506" s="65"/>
      <c r="AF506" s="63"/>
      <c r="AG506" s="56"/>
      <c r="AH506" s="56"/>
      <c r="AI506" s="56"/>
      <c r="AJ506" s="56"/>
      <c r="AK506" s="56"/>
      <c r="AL506" s="56"/>
      <c r="AM506" s="56"/>
      <c r="AN506" s="65"/>
      <c r="AO506" s="65"/>
      <c r="AP506" s="65"/>
      <c r="AQ506" s="63"/>
      <c r="AU506" s="57"/>
      <c r="AV506" s="57"/>
      <c r="AW506" s="57"/>
      <c r="AX506" s="57"/>
    </row>
    <row r="507" spans="1:50" s="75" customFormat="1" ht="13.5" customHeight="1" x14ac:dyDescent="0.15">
      <c r="A507" s="112"/>
      <c r="B507" s="112"/>
      <c r="C507" s="112" t="s">
        <v>229</v>
      </c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4"/>
      <c r="P507" s="114">
        <v>4.8283333333333324E-2</v>
      </c>
      <c r="Q507" s="114">
        <v>5.8258333333333336E-2</v>
      </c>
      <c r="R507" s="114">
        <v>4.7234999999999999E-2</v>
      </c>
      <c r="S507" s="114"/>
      <c r="T507" s="114"/>
      <c r="U507" s="114"/>
      <c r="V507" s="114"/>
      <c r="W507" s="114"/>
      <c r="X507" s="115"/>
      <c r="Y507" s="115"/>
      <c r="Z507" s="118"/>
      <c r="AA507" s="118"/>
      <c r="AB507" s="118"/>
      <c r="AC507" s="118"/>
      <c r="AD507" s="65"/>
      <c r="AE507" s="65"/>
      <c r="AF507" s="63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U507" s="57"/>
      <c r="AV507" s="57"/>
      <c r="AW507" s="57"/>
      <c r="AX507" s="57"/>
    </row>
    <row r="508" spans="1:50" s="75" customFormat="1" ht="13.5" customHeight="1" x14ac:dyDescent="0.15">
      <c r="A508" s="112"/>
      <c r="B508" s="112"/>
      <c r="C508" s="112" t="s">
        <v>410</v>
      </c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4"/>
      <c r="P508" s="114"/>
      <c r="Q508" s="114">
        <v>5.8525000000000001E-2</v>
      </c>
      <c r="R508" s="114">
        <v>4.659166666666667E-2</v>
      </c>
      <c r="S508" s="114">
        <v>4.8638333333333332E-2</v>
      </c>
      <c r="T508" s="114">
        <v>4.1291666666666671E-2</v>
      </c>
      <c r="U508" s="114">
        <v>4.0366666666666669E-2</v>
      </c>
      <c r="V508" s="114">
        <v>3.0908333333333329E-2</v>
      </c>
      <c r="W508" s="114">
        <v>2.53E-2</v>
      </c>
      <c r="X508" s="116">
        <v>3.2500000000000001E-2</v>
      </c>
      <c r="Y508" s="116">
        <v>3.1600000000000003E-2</v>
      </c>
      <c r="Z508" s="118">
        <v>2.5600000000000001E-2</v>
      </c>
      <c r="AA508" s="118">
        <v>1.7899999999999999E-2</v>
      </c>
      <c r="AB508" s="118">
        <v>1.67E-2</v>
      </c>
      <c r="AC508" s="118"/>
      <c r="AD508" s="65"/>
      <c r="AE508" s="65"/>
      <c r="AF508" s="63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U508" s="57"/>
      <c r="AV508" s="57"/>
      <c r="AW508" s="57"/>
      <c r="AX508" s="57"/>
    </row>
    <row r="509" spans="1:50" s="75" customFormat="1" ht="13.5" customHeight="1" x14ac:dyDescent="0.15">
      <c r="A509" s="112"/>
      <c r="B509" s="112"/>
      <c r="C509" s="112" t="s">
        <v>411</v>
      </c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4"/>
      <c r="P509" s="114"/>
      <c r="Q509" s="114"/>
      <c r="R509" s="114"/>
      <c r="S509" s="114"/>
      <c r="T509" s="114"/>
      <c r="U509" s="114"/>
      <c r="V509" s="114"/>
      <c r="W509" s="114"/>
      <c r="X509" s="115"/>
      <c r="Y509" s="115"/>
      <c r="Z509" s="118"/>
      <c r="AA509" s="118"/>
      <c r="AB509" s="118"/>
      <c r="AC509" s="118">
        <v>1.72E-2</v>
      </c>
      <c r="AD509" s="65"/>
      <c r="AE509" s="65"/>
      <c r="AF509" s="63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U509" s="57"/>
      <c r="AV509" s="57"/>
      <c r="AW509" s="57"/>
      <c r="AX509" s="57"/>
    </row>
    <row r="510" spans="1:50" s="75" customFormat="1" ht="13.5" customHeight="1" x14ac:dyDescent="0.15">
      <c r="A510" s="112"/>
      <c r="B510" s="112"/>
      <c r="C510" s="112" t="s">
        <v>100</v>
      </c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4"/>
      <c r="P510" s="114">
        <v>2.4841666666666665E-2</v>
      </c>
      <c r="Q510" s="114">
        <v>3.9558333333333341E-2</v>
      </c>
      <c r="R510" s="114">
        <v>3.5189999999999992E-2</v>
      </c>
      <c r="S510" s="114">
        <v>4.1357916666666668E-2</v>
      </c>
      <c r="T510" s="114">
        <v>4.0708333333333339E-2</v>
      </c>
      <c r="U510" s="114">
        <v>3.2783333333333338E-2</v>
      </c>
      <c r="V510" s="114">
        <v>2.5650000000000003E-2</v>
      </c>
      <c r="W510" s="114">
        <v>2.0299999999999999E-2</v>
      </c>
      <c r="X510" s="116">
        <v>3.0099999999999998E-2</v>
      </c>
      <c r="Y510" s="116">
        <v>2.4E-2</v>
      </c>
      <c r="Z510" s="118">
        <v>1.9300000000000001E-2</v>
      </c>
      <c r="AA510" s="118">
        <v>1.9900000000000001E-2</v>
      </c>
      <c r="AB510" s="118">
        <v>1.43E-2</v>
      </c>
      <c r="AC510" s="118">
        <v>1.2E-2</v>
      </c>
      <c r="AD510" s="65"/>
      <c r="AE510" s="65"/>
      <c r="AF510" s="63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U510" s="57"/>
      <c r="AV510" s="57"/>
      <c r="AW510" s="57"/>
      <c r="AX510" s="57"/>
    </row>
    <row r="511" spans="1:50" s="75" customFormat="1" ht="13.5" customHeight="1" x14ac:dyDescent="0.15">
      <c r="A511" s="112"/>
      <c r="B511" s="112"/>
      <c r="C511" s="112" t="s">
        <v>230</v>
      </c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4"/>
      <c r="P511" s="114"/>
      <c r="Q511" s="114">
        <v>6.4383333333333334E-2</v>
      </c>
      <c r="R511" s="114">
        <v>5.0779999999999999E-2</v>
      </c>
      <c r="S511" s="114">
        <v>6.3863333333333341E-2</v>
      </c>
      <c r="T511" s="114">
        <v>5.3441666666666665E-2</v>
      </c>
      <c r="U511" s="114">
        <v>4.873333333333333E-2</v>
      </c>
      <c r="V511" s="114">
        <v>3.5574999999999996E-2</v>
      </c>
      <c r="W511" s="114">
        <v>2.92E-2</v>
      </c>
      <c r="X511" s="116">
        <v>4.2999999999999997E-2</v>
      </c>
      <c r="Y511" s="116">
        <v>3.3799999999999997E-2</v>
      </c>
      <c r="Z511" s="118">
        <v>2.6700000000000002E-2</v>
      </c>
      <c r="AA511" s="118">
        <v>4.1000000000000002E-2</v>
      </c>
      <c r="AB511" s="118">
        <v>1.7299999999999999E-2</v>
      </c>
      <c r="AC511" s="118">
        <v>1.61E-2</v>
      </c>
      <c r="AD511" s="65"/>
      <c r="AE511" s="65"/>
      <c r="AF511" s="63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U511" s="57"/>
      <c r="AV511" s="57"/>
      <c r="AW511" s="57"/>
      <c r="AX511" s="57"/>
    </row>
    <row r="512" spans="1:50" s="75" customFormat="1" ht="13.5" customHeight="1" x14ac:dyDescent="0.15">
      <c r="A512" s="119"/>
      <c r="B512" s="119"/>
      <c r="C512" s="181" t="s">
        <v>275</v>
      </c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21">
        <v>3.9208333333333338E-2</v>
      </c>
      <c r="Q512" s="121">
        <v>5.5174999999999981E-2</v>
      </c>
      <c r="R512" s="121">
        <v>4.4951250000000005E-2</v>
      </c>
      <c r="S512" s="121">
        <v>5.1225416666666662E-2</v>
      </c>
      <c r="T512" s="121">
        <v>4.5382812500000008E-2</v>
      </c>
      <c r="U512" s="121">
        <v>4.0633333333333327E-2</v>
      </c>
      <c r="V512" s="121">
        <v>3.0733333333333324E-2</v>
      </c>
      <c r="W512" s="121">
        <v>2.4899999999999999E-2</v>
      </c>
      <c r="X512" s="126">
        <v>3.5200000000000002E-2</v>
      </c>
      <c r="Y512" s="126">
        <v>2.98E-2</v>
      </c>
      <c r="Z512" s="124">
        <v>2.3800000000000002E-2</v>
      </c>
      <c r="AA512" s="122">
        <v>2.6200000000000001E-2</v>
      </c>
      <c r="AB512" s="154">
        <v>1.61E-2</v>
      </c>
      <c r="AC512" s="154">
        <v>1.5100000000000001E-2</v>
      </c>
      <c r="AD512" s="65"/>
      <c r="AE512" s="65"/>
      <c r="AF512" s="63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U512" s="57"/>
      <c r="AV512" s="57"/>
      <c r="AW512" s="57"/>
      <c r="AX512" s="57"/>
    </row>
    <row r="513" spans="1:50" s="75" customFormat="1" ht="13.5" customHeight="1" x14ac:dyDescent="0.15">
      <c r="A513" s="106" t="s">
        <v>231</v>
      </c>
      <c r="B513" s="104" t="s">
        <v>232</v>
      </c>
      <c r="C513" s="102" t="s">
        <v>233</v>
      </c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5"/>
      <c r="Q513" s="105"/>
      <c r="R513" s="105">
        <v>3.0908333333333326E-2</v>
      </c>
      <c r="S513" s="105">
        <v>5.2575000000000011E-2</v>
      </c>
      <c r="T513" s="105">
        <v>3.623928571428571E-2</v>
      </c>
      <c r="U513" s="105">
        <v>5.2725000000000001E-2</v>
      </c>
      <c r="V513" s="105">
        <v>3.824166666666666E-2</v>
      </c>
      <c r="W513" s="105">
        <v>4.1799999999999997E-2</v>
      </c>
      <c r="X513" s="110">
        <v>4.9700000000000001E-2</v>
      </c>
      <c r="Y513" s="110">
        <v>4.1200000000000001E-2</v>
      </c>
      <c r="Z513" s="135">
        <v>2.63E-2</v>
      </c>
      <c r="AA513" s="124">
        <v>2.1499999999999998E-2</v>
      </c>
      <c r="AB513" s="124">
        <v>3.15E-2</v>
      </c>
      <c r="AC513" s="124">
        <v>2.3400000000000001E-2</v>
      </c>
      <c r="AD513" s="65"/>
      <c r="AE513" s="65"/>
      <c r="AF513" s="63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U513" s="57"/>
      <c r="AV513" s="57"/>
      <c r="AW513" s="57"/>
      <c r="AX513" s="57"/>
    </row>
    <row r="514" spans="1:50" s="75" customFormat="1" ht="13.5" customHeight="1" x14ac:dyDescent="0.15">
      <c r="A514" s="119"/>
      <c r="B514" s="142" t="s">
        <v>234</v>
      </c>
      <c r="C514" s="143" t="s">
        <v>235</v>
      </c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5"/>
      <c r="Q514" s="105"/>
      <c r="R514" s="105"/>
      <c r="S514" s="105"/>
      <c r="T514" s="105"/>
      <c r="U514" s="105"/>
      <c r="V514" s="105"/>
      <c r="W514" s="105"/>
      <c r="X514" s="134"/>
      <c r="Y514" s="139"/>
      <c r="Z514" s="140">
        <v>2.06E-2</v>
      </c>
      <c r="AA514" s="140">
        <v>1.4800000000000001E-2</v>
      </c>
      <c r="AB514" s="140">
        <v>1.7299999999999999E-2</v>
      </c>
      <c r="AC514" s="140">
        <v>1.54E-2</v>
      </c>
      <c r="AD514" s="65"/>
      <c r="AE514" s="65"/>
      <c r="AF514" s="63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U514" s="57"/>
      <c r="AV514" s="57"/>
      <c r="AW514" s="57"/>
      <c r="AX514" s="57"/>
    </row>
    <row r="515" spans="1:50" s="75" customFormat="1" ht="13.5" customHeight="1" x14ac:dyDescent="0.15">
      <c r="A515" s="106" t="s">
        <v>236</v>
      </c>
      <c r="B515" s="102" t="s">
        <v>39</v>
      </c>
      <c r="C515" s="102" t="s">
        <v>45</v>
      </c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5"/>
      <c r="Q515" s="105"/>
      <c r="R515" s="105"/>
      <c r="S515" s="105"/>
      <c r="T515" s="105"/>
      <c r="U515" s="105"/>
      <c r="V515" s="105">
        <v>4.2540000000000001E-2</v>
      </c>
      <c r="W515" s="105">
        <v>3.4200000000000001E-2</v>
      </c>
      <c r="X515" s="134">
        <v>3.6400000000000002E-2</v>
      </c>
      <c r="Y515" s="134">
        <v>3.5700000000000003E-2</v>
      </c>
      <c r="Z515" s="135">
        <v>2.5700000000000001E-2</v>
      </c>
      <c r="AA515" s="135">
        <v>2.8000000000000001E-2</v>
      </c>
      <c r="AB515" s="135" t="s">
        <v>353</v>
      </c>
      <c r="AC515" s="135">
        <v>2.1299999999999999E-2</v>
      </c>
      <c r="AD515" s="54"/>
      <c r="AE515" s="54"/>
      <c r="AF515" s="55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U515" s="57"/>
      <c r="AV515" s="57"/>
      <c r="AW515" s="57"/>
      <c r="AX515" s="57"/>
    </row>
    <row r="516" spans="1:50" s="75" customFormat="1" ht="13.5" customHeight="1" x14ac:dyDescent="0.15">
      <c r="A516" s="119"/>
      <c r="B516" s="102" t="s">
        <v>40</v>
      </c>
      <c r="C516" s="102" t="s">
        <v>41</v>
      </c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5"/>
      <c r="Q516" s="105"/>
      <c r="R516" s="105"/>
      <c r="S516" s="105"/>
      <c r="T516" s="105"/>
      <c r="U516" s="105"/>
      <c r="V516" s="105">
        <v>4.651000000000001E-2</v>
      </c>
      <c r="W516" s="105">
        <v>3.8800000000000001E-2</v>
      </c>
      <c r="X516" s="110">
        <v>3.3000000000000002E-2</v>
      </c>
      <c r="Y516" s="110">
        <v>4.2599999999999999E-2</v>
      </c>
      <c r="Z516" s="135">
        <v>2.3599999999999999E-2</v>
      </c>
      <c r="AA516" s="135">
        <v>2.1499999999999998E-2</v>
      </c>
      <c r="AB516" s="135">
        <v>1.9199999999999998E-2</v>
      </c>
      <c r="AC516" s="135">
        <v>1.9800000000000002E-2</v>
      </c>
      <c r="AD516" s="60"/>
      <c r="AF516" s="59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U516" s="57"/>
      <c r="AV516" s="57"/>
      <c r="AW516" s="57"/>
      <c r="AX516" s="57"/>
    </row>
    <row r="517" spans="1:50" s="75" customFormat="1" ht="13.5" customHeight="1" x14ac:dyDescent="0.15">
      <c r="A517" s="102" t="s">
        <v>237</v>
      </c>
      <c r="B517" s="102" t="s">
        <v>238</v>
      </c>
      <c r="C517" s="102" t="s">
        <v>286</v>
      </c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5"/>
      <c r="Q517" s="105"/>
      <c r="R517" s="105">
        <v>1.6299999999999999E-2</v>
      </c>
      <c r="S517" s="105">
        <v>2.3241666666666664E-2</v>
      </c>
      <c r="T517" s="105">
        <v>2.8556944444444444E-2</v>
      </c>
      <c r="U517" s="105">
        <v>4.1641666666666667E-2</v>
      </c>
      <c r="V517" s="105">
        <v>4.3858333333333333E-2</v>
      </c>
      <c r="W517" s="105">
        <v>4.5900000000000003E-2</v>
      </c>
      <c r="X517" s="134">
        <v>5.9299999999999999E-2</v>
      </c>
      <c r="Y517" s="134">
        <v>4.0500000000000001E-2</v>
      </c>
      <c r="Z517" s="135" t="s">
        <v>354</v>
      </c>
      <c r="AA517" s="135">
        <v>1.9E-2</v>
      </c>
      <c r="AB517" s="135">
        <v>1.2500000000000001E-2</v>
      </c>
      <c r="AC517" s="135">
        <v>1.4200000000000001E-2</v>
      </c>
      <c r="AF517" s="55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U517" s="57"/>
      <c r="AV517" s="57"/>
      <c r="AW517" s="57"/>
      <c r="AX517" s="57"/>
    </row>
    <row r="518" spans="1:50" s="75" customFormat="1" ht="13.5" customHeight="1" x14ac:dyDescent="0.15">
      <c r="A518" s="112" t="s">
        <v>239</v>
      </c>
      <c r="B518" s="112" t="s">
        <v>240</v>
      </c>
      <c r="C518" s="112" t="s">
        <v>201</v>
      </c>
      <c r="D518" s="113">
        <v>6.1100000000000002E-2</v>
      </c>
      <c r="E518" s="113">
        <v>4.5499999999999999E-2</v>
      </c>
      <c r="F518" s="113">
        <v>3.1E-2</v>
      </c>
      <c r="G518" s="113">
        <v>3.2899999999999999E-2</v>
      </c>
      <c r="H518" s="113">
        <v>4.2799999999999998E-2</v>
      </c>
      <c r="I518" s="113">
        <v>7.7700000000000005E-2</v>
      </c>
      <c r="J518" s="113">
        <v>3.6200000000000003E-2</v>
      </c>
      <c r="K518" s="113">
        <v>2.3E-2</v>
      </c>
      <c r="L518" s="113">
        <v>2.9241666666666669E-2</v>
      </c>
      <c r="M518" s="113">
        <v>3.3399999999999999E-2</v>
      </c>
      <c r="N518" s="113">
        <v>4.6100000000000002E-2</v>
      </c>
      <c r="O518" s="114">
        <v>3.2000000000000001E-2</v>
      </c>
      <c r="P518" s="114">
        <v>8.4083333333333319E-3</v>
      </c>
      <c r="Q518" s="114">
        <v>3.6649999999999995E-2</v>
      </c>
      <c r="R518" s="114">
        <v>5.0263636363636358E-2</v>
      </c>
      <c r="S518" s="114">
        <v>4.4498333333333327E-2</v>
      </c>
      <c r="T518" s="114">
        <v>2.7030303030303026E-2</v>
      </c>
      <c r="U518" s="114">
        <v>3.4466666666666673E-2</v>
      </c>
      <c r="V518" s="114">
        <v>4.7266666666666672E-2</v>
      </c>
      <c r="W518" s="114">
        <v>3.5099999999999999E-2</v>
      </c>
      <c r="X518" s="110">
        <v>3.7100000000000001E-2</v>
      </c>
      <c r="Y518" s="110">
        <v>3.9199999999999999E-2</v>
      </c>
      <c r="Z518" s="149">
        <v>3.2399999999999998E-2</v>
      </c>
      <c r="AA518" s="149">
        <v>3.0700000000000002E-2</v>
      </c>
      <c r="AB518" s="149">
        <v>2.6800000000000001E-2</v>
      </c>
      <c r="AC518" s="124">
        <v>2.3400000000000001E-2</v>
      </c>
      <c r="AD518" s="65"/>
      <c r="AE518" s="65"/>
      <c r="AF518" s="63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U518" s="57"/>
      <c r="AV518" s="57"/>
      <c r="AW518" s="57"/>
      <c r="AX518" s="57"/>
    </row>
    <row r="519" spans="1:50" s="75" customFormat="1" ht="13.5" customHeight="1" x14ac:dyDescent="0.15">
      <c r="A519" s="112"/>
      <c r="B519" s="112"/>
      <c r="C519" s="112" t="s">
        <v>241</v>
      </c>
      <c r="D519" s="113">
        <v>2.7099999999999999E-2</v>
      </c>
      <c r="E519" s="113">
        <v>3.1E-2</v>
      </c>
      <c r="F519" s="113">
        <v>2.81E-2</v>
      </c>
      <c r="G519" s="113">
        <v>2.5600000000000001E-2</v>
      </c>
      <c r="H519" s="113">
        <v>3.4000000000000002E-2</v>
      </c>
      <c r="I519" s="113">
        <v>3.8300000000000001E-2</v>
      </c>
      <c r="J519" s="113">
        <v>2.2200000000000001E-2</v>
      </c>
      <c r="K519" s="113">
        <v>6.4000000000000003E-3</v>
      </c>
      <c r="L519" s="113">
        <v>5.6749999999999995E-3</v>
      </c>
      <c r="M519" s="113">
        <v>4.1099999999999998E-2</v>
      </c>
      <c r="N519" s="113">
        <v>1.8499999999999999E-2</v>
      </c>
      <c r="O519" s="114">
        <v>4.9345454545454553E-2</v>
      </c>
      <c r="P519" s="114">
        <v>1.2650000000000002E-2</v>
      </c>
      <c r="Q519" s="114">
        <v>4.3775000000000008E-2</v>
      </c>
      <c r="R519" s="114">
        <v>5.808E-2</v>
      </c>
      <c r="S519" s="114">
        <v>3.9E-2</v>
      </c>
      <c r="T519" s="114">
        <v>2.7830000000000008E-2</v>
      </c>
      <c r="U519" s="114">
        <v>3.7499999999999999E-2</v>
      </c>
      <c r="V519" s="114">
        <v>4.2008333333333335E-2</v>
      </c>
      <c r="W519" s="114">
        <v>3.0599999999999999E-2</v>
      </c>
      <c r="X519" s="110">
        <v>3.3500000000000002E-2</v>
      </c>
      <c r="Y519" s="110">
        <v>3.1399999999999997E-2</v>
      </c>
      <c r="Z519" s="149" t="s">
        <v>355</v>
      </c>
      <c r="AA519" s="149" t="s">
        <v>356</v>
      </c>
      <c r="AB519" s="149">
        <v>2.7400000000000001E-2</v>
      </c>
      <c r="AC519" s="124">
        <v>1.95E-2</v>
      </c>
      <c r="AD519" s="65"/>
      <c r="AE519" s="65"/>
      <c r="AF519" s="63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U519" s="57"/>
      <c r="AV519" s="57"/>
      <c r="AW519" s="57"/>
      <c r="AX519" s="57"/>
    </row>
    <row r="520" spans="1:50" s="75" customFormat="1" ht="13.5" customHeight="1" x14ac:dyDescent="0.15">
      <c r="A520" s="112"/>
      <c r="B520" s="112"/>
      <c r="C520" s="112" t="s">
        <v>412</v>
      </c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4"/>
      <c r="P520" s="114"/>
      <c r="Q520" s="114"/>
      <c r="R520" s="114"/>
      <c r="S520" s="114"/>
      <c r="T520" s="114"/>
      <c r="U520" s="114"/>
      <c r="V520" s="114"/>
      <c r="W520" s="114"/>
      <c r="X520" s="110"/>
      <c r="Y520" s="110"/>
      <c r="Z520" s="149"/>
      <c r="AA520" s="149"/>
      <c r="AB520" s="149"/>
      <c r="AC520" s="124">
        <v>3.1899999999999998E-2</v>
      </c>
      <c r="AD520" s="65"/>
      <c r="AE520" s="65"/>
      <c r="AF520" s="63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U520" s="57"/>
      <c r="AV520" s="57"/>
      <c r="AW520" s="57"/>
      <c r="AX520" s="57"/>
    </row>
    <row r="521" spans="1:50" s="75" customFormat="1" ht="13.5" customHeight="1" x14ac:dyDescent="0.15">
      <c r="A521" s="119"/>
      <c r="B521" s="119"/>
      <c r="C521" s="181" t="s">
        <v>156</v>
      </c>
      <c r="D521" s="120">
        <v>4.41E-2</v>
      </c>
      <c r="E521" s="120">
        <v>3.8300000000000001E-2</v>
      </c>
      <c r="F521" s="120">
        <v>2.9600000000000001E-2</v>
      </c>
      <c r="G521" s="120">
        <v>2.93E-2</v>
      </c>
      <c r="H521" s="120">
        <v>3.8399999999999997E-2</v>
      </c>
      <c r="I521" s="120">
        <v>5.8000000000000003E-2</v>
      </c>
      <c r="J521" s="120">
        <v>2.92E-2</v>
      </c>
      <c r="K521" s="120">
        <v>1.47E-2</v>
      </c>
      <c r="L521" s="120">
        <v>1.7458333333333336E-2</v>
      </c>
      <c r="M521" s="120">
        <v>3.73E-2</v>
      </c>
      <c r="N521" s="120">
        <v>3.2300000000000002E-2</v>
      </c>
      <c r="O521" s="114">
        <v>4.067272727272727E-2</v>
      </c>
      <c r="P521" s="114">
        <v>1.0541666666666666E-2</v>
      </c>
      <c r="Q521" s="121">
        <v>4.0225000000000004E-2</v>
      </c>
      <c r="R521" s="121">
        <v>5.4469166666666673E-2</v>
      </c>
      <c r="S521" s="121">
        <v>4.1769166666666663E-2</v>
      </c>
      <c r="T521" s="121">
        <v>2.6474242424242424E-2</v>
      </c>
      <c r="U521" s="121">
        <v>3.5999999999999997E-2</v>
      </c>
      <c r="V521" s="121">
        <v>4.466666666666666E-2</v>
      </c>
      <c r="W521" s="121">
        <v>3.2800000000000003E-2</v>
      </c>
      <c r="X521" s="110">
        <v>3.7100000000000001E-2</v>
      </c>
      <c r="Y521" s="110">
        <v>3.5299999999999998E-2</v>
      </c>
      <c r="Z521" s="149">
        <v>3.1099999999999999E-2</v>
      </c>
      <c r="AA521" s="149">
        <v>3.3099999999999997E-2</v>
      </c>
      <c r="AB521" s="149">
        <v>2.7099999999999999E-2</v>
      </c>
      <c r="AC521" s="124">
        <v>2.4899999999999999E-2</v>
      </c>
      <c r="AD521" s="65"/>
      <c r="AE521" s="65"/>
      <c r="AF521" s="63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U521" s="57"/>
      <c r="AV521" s="57"/>
      <c r="AW521" s="57"/>
      <c r="AX521" s="57"/>
    </row>
    <row r="522" spans="1:50" s="75" customFormat="1" ht="13.5" customHeight="1" x14ac:dyDescent="0.15">
      <c r="A522" s="106" t="s">
        <v>242</v>
      </c>
      <c r="B522" s="106" t="s">
        <v>243</v>
      </c>
      <c r="C522" s="106" t="s">
        <v>244</v>
      </c>
      <c r="D522" s="107">
        <v>0.35870000000000002</v>
      </c>
      <c r="E522" s="107">
        <v>0.72089999999999999</v>
      </c>
      <c r="F522" s="107">
        <v>0.3296</v>
      </c>
      <c r="G522" s="107">
        <v>0.2261</v>
      </c>
      <c r="H522" s="107">
        <v>0.2853</v>
      </c>
      <c r="I522" s="107">
        <v>0.26169999999999999</v>
      </c>
      <c r="J522" s="107">
        <v>0.25180000000000002</v>
      </c>
      <c r="K522" s="107">
        <v>0.50109999999999999</v>
      </c>
      <c r="L522" s="107">
        <v>0.67013333333333336</v>
      </c>
      <c r="M522" s="107">
        <v>0.30130000000000001</v>
      </c>
      <c r="N522" s="107">
        <v>0.70599999999999996</v>
      </c>
      <c r="O522" s="108">
        <v>0.57743333333333335</v>
      </c>
      <c r="P522" s="108">
        <v>0.89695454545454545</v>
      </c>
      <c r="Q522" s="108">
        <v>0.49823333333333331</v>
      </c>
      <c r="R522" s="108">
        <v>0.43104666666666674</v>
      </c>
      <c r="S522" s="108">
        <v>0.48843666666666669</v>
      </c>
      <c r="T522" s="108">
        <v>0.74965833333333343</v>
      </c>
      <c r="U522" s="108">
        <v>0.67109166666666653</v>
      </c>
      <c r="V522" s="108">
        <v>0.55789999999999995</v>
      </c>
      <c r="W522" s="108">
        <v>0.57550000000000001</v>
      </c>
      <c r="X522" s="111">
        <v>0.59570000000000001</v>
      </c>
      <c r="Y522" s="111">
        <v>0.74980000000000002</v>
      </c>
      <c r="Z522" s="127" t="s">
        <v>357</v>
      </c>
      <c r="AA522" s="127">
        <v>0.17910000000000001</v>
      </c>
      <c r="AB522" s="127">
        <v>0.1081</v>
      </c>
      <c r="AC522" s="127">
        <v>6.3E-2</v>
      </c>
      <c r="AD522" s="65"/>
      <c r="AE522" s="65"/>
      <c r="AF522" s="63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U522" s="57"/>
      <c r="AV522" s="57"/>
      <c r="AW522" s="57"/>
      <c r="AX522" s="57"/>
    </row>
    <row r="523" spans="1:50" s="75" customFormat="1" ht="13.5" customHeight="1" x14ac:dyDescent="0.15">
      <c r="A523" s="112"/>
      <c r="B523" s="112"/>
      <c r="C523" s="112" t="s">
        <v>413</v>
      </c>
      <c r="D523" s="113">
        <v>3.9300000000000002E-2</v>
      </c>
      <c r="E523" s="113">
        <v>6.2700000000000006E-2</v>
      </c>
      <c r="F523" s="113">
        <v>0.10249999999999999</v>
      </c>
      <c r="G523" s="113">
        <v>8.0199999999999994E-2</v>
      </c>
      <c r="H523" s="113">
        <v>1.37E-2</v>
      </c>
      <c r="I523" s="113">
        <v>1.7000000000000001E-2</v>
      </c>
      <c r="J523" s="113">
        <v>2.0199999999999999E-2</v>
      </c>
      <c r="K523" s="113">
        <v>2.1899999999999999E-2</v>
      </c>
      <c r="L523" s="113">
        <v>2.0400000000000001E-2</v>
      </c>
      <c r="M523" s="113">
        <v>1.83E-2</v>
      </c>
      <c r="N523" s="113">
        <v>0.04</v>
      </c>
      <c r="O523" s="114">
        <v>0.13576666666666667</v>
      </c>
      <c r="P523" s="114">
        <v>9.7481818181818169E-2</v>
      </c>
      <c r="Q523" s="114">
        <v>5.3033333333333342E-2</v>
      </c>
      <c r="R523" s="114">
        <v>4.4666666666666667E-2</v>
      </c>
      <c r="S523" s="114">
        <v>4.0809999999999999E-2</v>
      </c>
      <c r="T523" s="114">
        <v>4.7658333333333337E-2</v>
      </c>
      <c r="U523" s="114">
        <v>5.425E-2</v>
      </c>
      <c r="V523" s="114">
        <v>3.635E-2</v>
      </c>
      <c r="W523" s="114">
        <v>3.7999999999999999E-2</v>
      </c>
      <c r="X523" s="116">
        <v>3.6999999999999998E-2</v>
      </c>
      <c r="Y523" s="116">
        <v>3.61E-2</v>
      </c>
      <c r="Z523" s="118" t="s">
        <v>358</v>
      </c>
      <c r="AA523" s="118">
        <v>2.9000000000000001E-2</v>
      </c>
      <c r="AB523" s="118">
        <v>2.0299999999999999E-2</v>
      </c>
      <c r="AC523" s="118">
        <v>1.44E-2</v>
      </c>
      <c r="AD523" s="65"/>
      <c r="AE523" s="65"/>
      <c r="AF523" s="63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U523" s="57"/>
      <c r="AV523" s="57"/>
      <c r="AW523" s="57"/>
      <c r="AX523" s="57"/>
    </row>
    <row r="524" spans="1:50" s="75" customFormat="1" ht="13.5" customHeight="1" x14ac:dyDescent="0.15">
      <c r="A524" s="112"/>
      <c r="B524" s="112"/>
      <c r="C524" s="112" t="s">
        <v>246</v>
      </c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4"/>
      <c r="P524" s="114"/>
      <c r="Q524" s="114"/>
      <c r="R524" s="114">
        <v>5.8295999999999994E-2</v>
      </c>
      <c r="S524" s="114">
        <v>7.3588333333333325E-2</v>
      </c>
      <c r="T524" s="114">
        <v>7.5650000000000009E-2</v>
      </c>
      <c r="U524" s="114">
        <v>8.9483333333333359E-2</v>
      </c>
      <c r="V524" s="114">
        <v>8.8183333333333336E-2</v>
      </c>
      <c r="W524" s="114">
        <v>7.8600000000000003E-2</v>
      </c>
      <c r="X524" s="116">
        <v>6.6100000000000006E-2</v>
      </c>
      <c r="Y524" s="116"/>
      <c r="Z524" s="118">
        <v>3.1899999999999998E-2</v>
      </c>
      <c r="AA524" s="118">
        <v>4.3400000000000001E-2</v>
      </c>
      <c r="AB524" s="118">
        <v>3.2599999999999997E-2</v>
      </c>
      <c r="AC524" s="118">
        <v>2.98E-2</v>
      </c>
      <c r="AD524" s="65"/>
      <c r="AE524" s="65"/>
      <c r="AF524" s="63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U524" s="57"/>
      <c r="AV524" s="57"/>
      <c r="AW524" s="57"/>
      <c r="AX524" s="57"/>
    </row>
    <row r="525" spans="1:50" s="75" customFormat="1" ht="13.5" customHeight="1" x14ac:dyDescent="0.15">
      <c r="A525" s="112"/>
      <c r="B525" s="112"/>
      <c r="C525" s="112" t="s">
        <v>247</v>
      </c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4"/>
      <c r="P525" s="114"/>
      <c r="Q525" s="114"/>
      <c r="R525" s="114"/>
      <c r="S525" s="114"/>
      <c r="T525" s="114"/>
      <c r="U525" s="114"/>
      <c r="V525" s="114"/>
      <c r="W525" s="114"/>
      <c r="X525" s="116">
        <v>0.2036</v>
      </c>
      <c r="Y525" s="116">
        <v>0.191</v>
      </c>
      <c r="Z525" s="118" t="s">
        <v>359</v>
      </c>
      <c r="AA525" s="118">
        <v>0.12330000000000001</v>
      </c>
      <c r="AB525" s="118">
        <v>8.4900000000000003E-2</v>
      </c>
      <c r="AC525" s="118">
        <v>7.7499999999999999E-2</v>
      </c>
      <c r="AD525" s="65"/>
      <c r="AE525" s="65"/>
      <c r="AF525" s="63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U525" s="57"/>
      <c r="AV525" s="57"/>
      <c r="AW525" s="57"/>
      <c r="AX525" s="57"/>
    </row>
    <row r="526" spans="1:50" s="75" customFormat="1" ht="13.5" customHeight="1" x14ac:dyDescent="0.15">
      <c r="A526" s="119"/>
      <c r="B526" s="119"/>
      <c r="C526" s="181" t="s">
        <v>275</v>
      </c>
      <c r="D526" s="120">
        <v>0.19900000000000001</v>
      </c>
      <c r="E526" s="120">
        <v>0.39179999999999998</v>
      </c>
      <c r="F526" s="120">
        <v>0.21609999999999999</v>
      </c>
      <c r="G526" s="120">
        <v>0.1532</v>
      </c>
      <c r="H526" s="120">
        <v>0.14949999999999999</v>
      </c>
      <c r="I526" s="120">
        <v>0.1394</v>
      </c>
      <c r="J526" s="120">
        <v>0.13600000000000001</v>
      </c>
      <c r="K526" s="120">
        <v>0.26150000000000001</v>
      </c>
      <c r="L526" s="120">
        <v>0.34525833333333339</v>
      </c>
      <c r="M526" s="120">
        <v>0.1598</v>
      </c>
      <c r="N526" s="120">
        <v>0.373</v>
      </c>
      <c r="O526" s="121">
        <v>0.35659999999999997</v>
      </c>
      <c r="P526" s="121">
        <v>0.49721818181818184</v>
      </c>
      <c r="Q526" s="121">
        <v>0.27564166666666667</v>
      </c>
      <c r="R526" s="121">
        <v>0.18540333333333334</v>
      </c>
      <c r="S526" s="121">
        <v>0.20093833333333333</v>
      </c>
      <c r="T526" s="121">
        <v>0.29099166666666665</v>
      </c>
      <c r="U526" s="121">
        <v>0.27160000000000001</v>
      </c>
      <c r="V526" s="121">
        <v>0.22748333333333334</v>
      </c>
      <c r="W526" s="121">
        <v>0.24079999999999999</v>
      </c>
      <c r="X526" s="126">
        <v>0.24010000000000001</v>
      </c>
      <c r="Y526" s="126">
        <v>0.3256</v>
      </c>
      <c r="Z526" s="122" t="s">
        <v>360</v>
      </c>
      <c r="AA526" s="122">
        <v>9.3700000000000006E-2</v>
      </c>
      <c r="AB526" s="122">
        <v>6.0499999999999998E-2</v>
      </c>
      <c r="AC526" s="122">
        <v>4.7500000000000001E-2</v>
      </c>
      <c r="AD526" s="65"/>
      <c r="AE526" s="65"/>
      <c r="AF526" s="63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U526" s="57"/>
      <c r="AV526" s="57"/>
      <c r="AW526" s="57"/>
      <c r="AX526" s="57"/>
    </row>
    <row r="527" spans="1:50" s="75" customFormat="1" ht="13.5" customHeight="1" x14ac:dyDescent="0.15">
      <c r="A527" s="106" t="s">
        <v>248</v>
      </c>
      <c r="B527" s="106" t="s">
        <v>33</v>
      </c>
      <c r="C527" s="106" t="s">
        <v>34</v>
      </c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8"/>
      <c r="P527" s="108"/>
      <c r="Q527" s="108"/>
      <c r="R527" s="108"/>
      <c r="S527" s="108"/>
      <c r="T527" s="108"/>
      <c r="U527" s="108"/>
      <c r="V527" s="108">
        <v>8.9691666666666683E-2</v>
      </c>
      <c r="W527" s="108">
        <v>7.6999999999999999E-2</v>
      </c>
      <c r="X527" s="111">
        <v>0.1144</v>
      </c>
      <c r="Y527" s="111">
        <v>8.6099999999999996E-2</v>
      </c>
      <c r="Z527" s="127">
        <v>5.62E-2</v>
      </c>
      <c r="AA527" s="127">
        <v>4.4900000000000002E-2</v>
      </c>
      <c r="AB527" s="127">
        <v>3.7699999999999997E-2</v>
      </c>
      <c r="AC527" s="127">
        <v>3.6799999999999999E-2</v>
      </c>
      <c r="AD527" s="65"/>
      <c r="AE527" s="65"/>
      <c r="AF527" s="63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U527" s="57"/>
      <c r="AV527" s="57"/>
      <c r="AW527" s="57"/>
      <c r="AX527" s="57"/>
    </row>
    <row r="528" spans="1:50" s="75" customFormat="1" ht="13.5" customHeight="1" x14ac:dyDescent="0.15">
      <c r="A528" s="112"/>
      <c r="B528" s="112" t="s">
        <v>287</v>
      </c>
      <c r="C528" s="112" t="s">
        <v>35</v>
      </c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4"/>
      <c r="P528" s="114"/>
      <c r="Q528" s="114"/>
      <c r="R528" s="114"/>
      <c r="S528" s="114"/>
      <c r="T528" s="114"/>
      <c r="U528" s="114"/>
      <c r="V528" s="114">
        <v>0.12155833333333334</v>
      </c>
      <c r="W528" s="114">
        <v>0.1202</v>
      </c>
      <c r="X528" s="110">
        <v>0.1489</v>
      </c>
      <c r="Y528" s="110">
        <v>0.1041</v>
      </c>
      <c r="Z528" s="124">
        <v>7.7499999999999999E-2</v>
      </c>
      <c r="AA528" s="124">
        <v>6.4699999999999994E-2</v>
      </c>
      <c r="AB528" s="124">
        <v>6.2300000000000001E-2</v>
      </c>
      <c r="AC528" s="124">
        <v>4.87E-2</v>
      </c>
      <c r="AD528" s="65"/>
      <c r="AE528" s="65"/>
      <c r="AF528" s="63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U528" s="57"/>
      <c r="AV528" s="57"/>
      <c r="AW528" s="57"/>
      <c r="AX528" s="57"/>
    </row>
    <row r="529" spans="1:50" s="75" customFormat="1" ht="13.5" customHeight="1" x14ac:dyDescent="0.15">
      <c r="A529" s="112"/>
      <c r="B529" s="119"/>
      <c r="C529" s="181" t="s">
        <v>156</v>
      </c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1"/>
      <c r="P529" s="121"/>
      <c r="Q529" s="121"/>
      <c r="R529" s="121"/>
      <c r="S529" s="121"/>
      <c r="T529" s="121"/>
      <c r="U529" s="121"/>
      <c r="V529" s="121"/>
      <c r="W529" s="121"/>
      <c r="X529" s="148"/>
      <c r="Y529" s="148"/>
      <c r="Z529" s="154"/>
      <c r="AA529" s="154"/>
      <c r="AB529" s="154">
        <v>0.05</v>
      </c>
      <c r="AC529" s="154">
        <v>4.2799999999999998E-2</v>
      </c>
      <c r="AD529" s="65"/>
      <c r="AE529" s="65"/>
      <c r="AF529" s="63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U529" s="57"/>
      <c r="AV529" s="57"/>
      <c r="AW529" s="57"/>
      <c r="AX529" s="57"/>
    </row>
    <row r="530" spans="1:50" s="75" customFormat="1" ht="13.5" customHeight="1" x14ac:dyDescent="0.15">
      <c r="A530" s="119"/>
      <c r="B530" s="145" t="s">
        <v>249</v>
      </c>
      <c r="C530" s="145" t="s">
        <v>250</v>
      </c>
      <c r="D530" s="102"/>
      <c r="E530" s="102"/>
      <c r="F530" s="102"/>
      <c r="G530" s="102"/>
      <c r="H530" s="102"/>
      <c r="I530" s="102"/>
      <c r="J530" s="102"/>
      <c r="K530" s="102"/>
      <c r="L530" s="136"/>
      <c r="M530" s="136"/>
      <c r="N530" s="102"/>
      <c r="O530" s="105"/>
      <c r="P530" s="105"/>
      <c r="Q530" s="153"/>
      <c r="R530" s="153"/>
      <c r="S530" s="153"/>
      <c r="T530" s="153"/>
      <c r="U530" s="153"/>
      <c r="V530" s="105"/>
      <c r="W530" s="105"/>
      <c r="X530" s="102"/>
      <c r="Y530" s="102"/>
      <c r="Z530" s="135">
        <v>1.7399999999999999E-2</v>
      </c>
      <c r="AA530" s="135">
        <v>1.32E-2</v>
      </c>
      <c r="AB530" s="135">
        <v>1.2999999999999999E-2</v>
      </c>
      <c r="AC530" s="135">
        <v>1.3599999999999999E-2</v>
      </c>
      <c r="AD530" s="65"/>
      <c r="AE530" s="65"/>
      <c r="AF530" s="63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U530" s="57"/>
      <c r="AV530" s="57"/>
      <c r="AW530" s="57"/>
      <c r="AX530" s="57"/>
    </row>
    <row r="531" spans="1:50" s="75" customFormat="1" ht="13.5" customHeight="1" x14ac:dyDescent="0.15">
      <c r="A531" s="167" t="s">
        <v>432</v>
      </c>
      <c r="B531" s="193"/>
      <c r="C531" s="193"/>
      <c r="D531" s="165"/>
      <c r="E531" s="165"/>
      <c r="F531" s="165"/>
      <c r="G531" s="165"/>
      <c r="H531" s="165"/>
      <c r="I531" s="165"/>
      <c r="J531" s="165"/>
      <c r="K531" s="165"/>
      <c r="L531" s="161"/>
      <c r="M531" s="161"/>
      <c r="N531" s="165"/>
      <c r="O531" s="162"/>
      <c r="P531" s="162"/>
      <c r="Q531" s="194"/>
      <c r="R531" s="194"/>
      <c r="S531" s="194"/>
      <c r="T531" s="194"/>
      <c r="U531" s="194"/>
      <c r="V531" s="162"/>
      <c r="W531" s="162"/>
      <c r="X531" s="165"/>
      <c r="Y531" s="165"/>
      <c r="Z531" s="164"/>
      <c r="AA531" s="164"/>
      <c r="AB531" s="164"/>
      <c r="AC531" s="65"/>
      <c r="AD531" s="65"/>
      <c r="AE531" s="65"/>
      <c r="AF531" s="63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U531" s="57"/>
      <c r="AV531" s="57"/>
      <c r="AW531" s="57"/>
      <c r="AX531" s="57"/>
    </row>
    <row r="532" spans="1:50" s="2" customFormat="1" ht="19.5" customHeight="1" x14ac:dyDescent="0.15">
      <c r="A532" s="191" t="s">
        <v>103</v>
      </c>
      <c r="B532" s="1"/>
      <c r="C532" s="1"/>
      <c r="D532" s="1"/>
      <c r="E532" s="1"/>
      <c r="F532" s="1"/>
      <c r="G532" s="1"/>
      <c r="H532" s="1"/>
      <c r="I532" s="1"/>
      <c r="J532" s="1"/>
      <c r="K532" s="91"/>
      <c r="L532" s="91"/>
      <c r="M532" s="91"/>
      <c r="N532" s="91"/>
      <c r="O532" s="91"/>
      <c r="P532" s="91"/>
      <c r="Q532" s="91"/>
      <c r="R532" s="91"/>
      <c r="S532" s="94"/>
      <c r="T532" s="94"/>
      <c r="U532" s="93"/>
      <c r="V532" s="92"/>
      <c r="X532" s="93"/>
      <c r="Y532" s="93"/>
      <c r="Z532" s="201" t="s">
        <v>108</v>
      </c>
      <c r="AA532" s="201"/>
      <c r="AB532" s="201"/>
      <c r="AC532" s="201"/>
      <c r="AD532" s="36"/>
      <c r="AE532" s="36"/>
      <c r="AF532" s="37"/>
      <c r="AG532" s="95"/>
      <c r="AH532" s="95"/>
      <c r="AI532" s="95"/>
      <c r="AJ532" s="95"/>
      <c r="AK532" s="95"/>
      <c r="AL532" s="95"/>
      <c r="AM532" s="95"/>
      <c r="AN532" s="95"/>
      <c r="AO532" s="95"/>
      <c r="AP532" s="95"/>
      <c r="AQ532" s="95"/>
      <c r="AU532" s="1"/>
      <c r="AV532" s="1"/>
      <c r="AW532" s="1"/>
      <c r="AX532" s="1"/>
    </row>
    <row r="533" spans="1:50" s="75" customFormat="1" ht="18" customHeight="1" x14ac:dyDescent="0.15">
      <c r="A533" s="102" t="s">
        <v>88</v>
      </c>
      <c r="B533" s="102" t="s">
        <v>89</v>
      </c>
      <c r="C533" s="102" t="s">
        <v>445</v>
      </c>
      <c r="D533" s="103" t="s">
        <v>90</v>
      </c>
      <c r="E533" s="102" t="s">
        <v>91</v>
      </c>
      <c r="F533" s="103" t="s">
        <v>92</v>
      </c>
      <c r="G533" s="102" t="s">
        <v>93</v>
      </c>
      <c r="H533" s="103" t="s">
        <v>94</v>
      </c>
      <c r="I533" s="102" t="s">
        <v>95</v>
      </c>
      <c r="J533" s="102" t="s">
        <v>96</v>
      </c>
      <c r="K533" s="104" t="s">
        <v>97</v>
      </c>
      <c r="L533" s="104" t="s">
        <v>130</v>
      </c>
      <c r="M533" s="104" t="s">
        <v>131</v>
      </c>
      <c r="N533" s="104" t="s">
        <v>132</v>
      </c>
      <c r="O533" s="105" t="s">
        <v>133</v>
      </c>
      <c r="P533" s="105" t="s">
        <v>134</v>
      </c>
      <c r="Q533" s="105" t="s">
        <v>135</v>
      </c>
      <c r="R533" s="105" t="s">
        <v>136</v>
      </c>
      <c r="S533" s="105" t="s">
        <v>137</v>
      </c>
      <c r="T533" s="105" t="s">
        <v>138</v>
      </c>
      <c r="U533" s="105" t="s">
        <v>139</v>
      </c>
      <c r="V533" s="105" t="s">
        <v>140</v>
      </c>
      <c r="W533" s="105" t="s">
        <v>141</v>
      </c>
      <c r="X533" s="105" t="s">
        <v>98</v>
      </c>
      <c r="Y533" s="105" t="s">
        <v>142</v>
      </c>
      <c r="Z533" s="105" t="s">
        <v>99</v>
      </c>
      <c r="AA533" s="105" t="s">
        <v>143</v>
      </c>
      <c r="AB533" s="105" t="s">
        <v>126</v>
      </c>
      <c r="AC533" s="105" t="s">
        <v>404</v>
      </c>
      <c r="AD533" s="65"/>
      <c r="AE533" s="65"/>
      <c r="AF533" s="63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U533" s="57"/>
      <c r="AV533" s="57"/>
      <c r="AW533" s="57"/>
      <c r="AX533" s="57"/>
    </row>
    <row r="534" spans="1:50" s="75" customFormat="1" ht="14.25" customHeight="1" x14ac:dyDescent="0.15">
      <c r="A534" s="106" t="s">
        <v>144</v>
      </c>
      <c r="B534" s="106" t="s">
        <v>144</v>
      </c>
      <c r="C534" s="106" t="s">
        <v>145</v>
      </c>
      <c r="D534" s="107">
        <v>1.7556</v>
      </c>
      <c r="E534" s="107">
        <v>2.0922999999999998</v>
      </c>
      <c r="F534" s="107">
        <v>1.6904999999999999</v>
      </c>
      <c r="G534" s="107">
        <v>1.7705</v>
      </c>
      <c r="H534" s="107">
        <v>1.8601000000000001</v>
      </c>
      <c r="I534" s="107">
        <v>1.1569</v>
      </c>
      <c r="J534" s="107">
        <v>1.8638999999999999</v>
      </c>
      <c r="K534" s="107">
        <v>1.0832999999999999</v>
      </c>
      <c r="L534" s="107">
        <v>1.3262083333333332</v>
      </c>
      <c r="M534" s="107">
        <v>1.8402000000000001</v>
      </c>
      <c r="N534" s="107">
        <v>4.694</v>
      </c>
      <c r="O534" s="108"/>
      <c r="P534" s="108"/>
      <c r="Q534" s="109"/>
      <c r="R534" s="109"/>
      <c r="S534" s="109"/>
      <c r="T534" s="109"/>
      <c r="U534" s="109"/>
      <c r="V534" s="109"/>
      <c r="W534" s="109"/>
      <c r="X534" s="110"/>
      <c r="Y534" s="110"/>
      <c r="Z534" s="110"/>
      <c r="AA534" s="110"/>
      <c r="AB534" s="110"/>
      <c r="AC534" s="110"/>
      <c r="AD534" s="65"/>
      <c r="AE534" s="65"/>
      <c r="AF534" s="63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U534" s="57"/>
      <c r="AV534" s="57"/>
      <c r="AW534" s="57"/>
      <c r="AX534" s="57"/>
    </row>
    <row r="535" spans="1:50" s="75" customFormat="1" ht="14.25" customHeight="1" x14ac:dyDescent="0.15">
      <c r="A535" s="112"/>
      <c r="B535" s="112"/>
      <c r="C535" s="112" t="s">
        <v>146</v>
      </c>
      <c r="D535" s="113">
        <v>1.5809</v>
      </c>
      <c r="E535" s="113">
        <v>2.0165999999999999</v>
      </c>
      <c r="F535" s="113">
        <v>1.1136999999999999</v>
      </c>
      <c r="G535" s="113">
        <v>1.4963</v>
      </c>
      <c r="H535" s="113">
        <v>0.99609999999999999</v>
      </c>
      <c r="I535" s="113">
        <v>1.3534999999999999</v>
      </c>
      <c r="J535" s="113">
        <v>0.35170000000000001</v>
      </c>
      <c r="K535" s="113">
        <v>0.65959999999999996</v>
      </c>
      <c r="L535" s="113">
        <v>0.94744166666666674</v>
      </c>
      <c r="M535" s="113">
        <v>1.2474000000000001</v>
      </c>
      <c r="N535" s="113">
        <v>5.6989000000000001</v>
      </c>
      <c r="O535" s="114"/>
      <c r="P535" s="114"/>
      <c r="Q535" s="115"/>
      <c r="R535" s="115"/>
      <c r="S535" s="115"/>
      <c r="T535" s="115"/>
      <c r="U535" s="115"/>
      <c r="V535" s="115"/>
      <c r="W535" s="115"/>
      <c r="X535" s="110"/>
      <c r="Y535" s="110"/>
      <c r="Z535" s="110"/>
      <c r="AA535" s="110"/>
      <c r="AB535" s="110"/>
      <c r="AC535" s="110"/>
      <c r="AD535" s="65"/>
      <c r="AE535" s="65"/>
      <c r="AF535" s="63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U535" s="57"/>
      <c r="AV535" s="57"/>
      <c r="AW535" s="57"/>
      <c r="AX535" s="57"/>
    </row>
    <row r="536" spans="1:50" s="75" customFormat="1" ht="14.25" customHeight="1" x14ac:dyDescent="0.15">
      <c r="A536" s="112"/>
      <c r="B536" s="112"/>
      <c r="C536" s="112" t="s">
        <v>147</v>
      </c>
      <c r="D536" s="113">
        <v>3.8018999999999998</v>
      </c>
      <c r="E536" s="113">
        <v>3.6061999999999999</v>
      </c>
      <c r="F536" s="113">
        <v>2.5977999999999999</v>
      </c>
      <c r="G536" s="113">
        <v>2.4954999999999998</v>
      </c>
      <c r="H536" s="113">
        <v>3.4022999999999999</v>
      </c>
      <c r="I536" s="113">
        <v>1.3677999999999999</v>
      </c>
      <c r="J536" s="113">
        <v>1.4699</v>
      </c>
      <c r="K536" s="113">
        <v>2.2831000000000001</v>
      </c>
      <c r="L536" s="113">
        <v>2.3968333333333334</v>
      </c>
      <c r="M536" s="113">
        <v>2.9091</v>
      </c>
      <c r="N536" s="113">
        <v>5.1844000000000001</v>
      </c>
      <c r="O536" s="114">
        <v>3.4305250000000003</v>
      </c>
      <c r="P536" s="114"/>
      <c r="Q536" s="115"/>
      <c r="R536" s="115"/>
      <c r="S536" s="115"/>
      <c r="T536" s="115"/>
      <c r="U536" s="115"/>
      <c r="V536" s="115"/>
      <c r="W536" s="115"/>
      <c r="X536" s="110"/>
      <c r="Y536" s="110"/>
      <c r="Z536" s="110"/>
      <c r="AA536" s="110"/>
      <c r="AB536" s="110"/>
      <c r="AC536" s="110"/>
      <c r="AD536" s="65"/>
      <c r="AE536" s="65"/>
      <c r="AF536" s="63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U536" s="57"/>
      <c r="AV536" s="57"/>
      <c r="AW536" s="57"/>
      <c r="AX536" s="57"/>
    </row>
    <row r="537" spans="1:50" s="75" customFormat="1" ht="14.25" customHeight="1" x14ac:dyDescent="0.15">
      <c r="A537" s="112"/>
      <c r="B537" s="112"/>
      <c r="C537" s="112" t="s">
        <v>148</v>
      </c>
      <c r="D537" s="113">
        <v>1.6466000000000001</v>
      </c>
      <c r="E537" s="113">
        <v>2.1345000000000001</v>
      </c>
      <c r="F537" s="113">
        <v>1.1529</v>
      </c>
      <c r="G537" s="113">
        <v>0.90290000000000004</v>
      </c>
      <c r="H537" s="113">
        <v>0.55049999999999999</v>
      </c>
      <c r="I537" s="113">
        <v>0.21299999999999999</v>
      </c>
      <c r="J537" s="113">
        <v>0.25309999999999999</v>
      </c>
      <c r="K537" s="113">
        <v>0.44990000000000002</v>
      </c>
      <c r="L537" s="113">
        <v>0.63537499999999991</v>
      </c>
      <c r="M537" s="113">
        <v>1.0497000000000001</v>
      </c>
      <c r="N537" s="113">
        <v>1.9512</v>
      </c>
      <c r="O537" s="114"/>
      <c r="P537" s="114"/>
      <c r="Q537" s="115"/>
      <c r="R537" s="115"/>
      <c r="S537" s="115"/>
      <c r="T537" s="115"/>
      <c r="U537" s="115"/>
      <c r="V537" s="115"/>
      <c r="W537" s="115"/>
      <c r="X537" s="110"/>
      <c r="Y537" s="110"/>
      <c r="Z537" s="110"/>
      <c r="AA537" s="110"/>
      <c r="AB537" s="110"/>
      <c r="AC537" s="110"/>
      <c r="AD537" s="65"/>
      <c r="AE537" s="65"/>
      <c r="AF537" s="63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U537" s="57"/>
      <c r="AV537" s="57"/>
      <c r="AW537" s="57"/>
      <c r="AX537" s="57"/>
    </row>
    <row r="538" spans="1:50" s="75" customFormat="1" ht="14.25" customHeight="1" x14ac:dyDescent="0.15">
      <c r="A538" s="112"/>
      <c r="B538" s="112"/>
      <c r="C538" s="112" t="s">
        <v>149</v>
      </c>
      <c r="D538" s="113"/>
      <c r="E538" s="113"/>
      <c r="F538" s="113"/>
      <c r="G538" s="113"/>
      <c r="H538" s="113">
        <v>2.3994</v>
      </c>
      <c r="I538" s="113">
        <v>2.6459000000000001</v>
      </c>
      <c r="J538" s="113">
        <v>2.0924</v>
      </c>
      <c r="K538" s="113">
        <v>1.5704</v>
      </c>
      <c r="L538" s="113">
        <v>1.1164999999999998</v>
      </c>
      <c r="M538" s="113">
        <v>1.6083000000000001</v>
      </c>
      <c r="N538" s="113">
        <v>2.9803000000000002</v>
      </c>
      <c r="O538" s="114">
        <v>2.0018799999999999</v>
      </c>
      <c r="P538" s="114"/>
      <c r="Q538" s="115"/>
      <c r="R538" s="115"/>
      <c r="S538" s="115"/>
      <c r="T538" s="115"/>
      <c r="U538" s="115"/>
      <c r="V538" s="115"/>
      <c r="W538" s="115"/>
      <c r="X538" s="110"/>
      <c r="Y538" s="110"/>
      <c r="Z538" s="110"/>
      <c r="AA538" s="110"/>
      <c r="AB538" s="110"/>
      <c r="AC538" s="110"/>
      <c r="AD538" s="65"/>
      <c r="AE538" s="65"/>
      <c r="AF538" s="63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U538" s="57"/>
      <c r="AV538" s="57"/>
      <c r="AW538" s="57"/>
      <c r="AX538" s="57"/>
    </row>
    <row r="539" spans="1:50" s="75" customFormat="1" ht="14.25" customHeight="1" x14ac:dyDescent="0.15">
      <c r="A539" s="112"/>
      <c r="B539" s="112"/>
      <c r="C539" s="112" t="s">
        <v>150</v>
      </c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>
        <v>1.2990999999999999</v>
      </c>
      <c r="O539" s="114">
        <v>1.6920333333333335</v>
      </c>
      <c r="P539" s="114"/>
      <c r="Q539" s="115"/>
      <c r="R539" s="115"/>
      <c r="S539" s="115"/>
      <c r="T539" s="115"/>
      <c r="U539" s="115"/>
      <c r="V539" s="115"/>
      <c r="W539" s="115"/>
      <c r="X539" s="110"/>
      <c r="Y539" s="110"/>
      <c r="Z539" s="110"/>
      <c r="AA539" s="110"/>
      <c r="AB539" s="110"/>
      <c r="AC539" s="110"/>
      <c r="AD539" s="65"/>
      <c r="AE539" s="65"/>
      <c r="AF539" s="63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U539" s="57"/>
      <c r="AV539" s="57"/>
      <c r="AW539" s="57"/>
      <c r="AX539" s="57"/>
    </row>
    <row r="540" spans="1:50" s="75" customFormat="1" ht="14.25" customHeight="1" x14ac:dyDescent="0.15">
      <c r="A540" s="112"/>
      <c r="B540" s="112"/>
      <c r="C540" s="112" t="s">
        <v>151</v>
      </c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>
        <v>1.4238999999999999</v>
      </c>
      <c r="O540" s="114">
        <v>1.9922500000000003</v>
      </c>
      <c r="P540" s="114"/>
      <c r="Q540" s="115"/>
      <c r="R540" s="115"/>
      <c r="S540" s="115"/>
      <c r="T540" s="115"/>
      <c r="U540" s="115"/>
      <c r="V540" s="115"/>
      <c r="W540" s="115"/>
      <c r="X540" s="110"/>
      <c r="Y540" s="110"/>
      <c r="Z540" s="110"/>
      <c r="AA540" s="110"/>
      <c r="AB540" s="110"/>
      <c r="AC540" s="110"/>
      <c r="AD540" s="65"/>
      <c r="AE540" s="65"/>
      <c r="AF540" s="63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U540" s="57"/>
      <c r="AV540" s="57"/>
      <c r="AW540" s="57"/>
      <c r="AX540" s="57"/>
    </row>
    <row r="541" spans="1:50" s="75" customFormat="1" ht="14.25" customHeight="1" x14ac:dyDescent="0.15">
      <c r="A541" s="112"/>
      <c r="B541" s="112"/>
      <c r="C541" s="112" t="s">
        <v>152</v>
      </c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>
        <v>1.3068</v>
      </c>
      <c r="O541" s="114">
        <v>1.5475000000000001</v>
      </c>
      <c r="P541" s="114">
        <v>1.0358750000000001</v>
      </c>
      <c r="Q541" s="114">
        <v>2.1481083333333331</v>
      </c>
      <c r="R541" s="114">
        <v>1.4451604166666667</v>
      </c>
      <c r="S541" s="117">
        <v>1.1682979166666667</v>
      </c>
      <c r="T541" s="117">
        <v>1.5860428571428569</v>
      </c>
      <c r="U541" s="117"/>
      <c r="V541" s="117"/>
      <c r="W541" s="117"/>
      <c r="X541" s="110"/>
      <c r="Y541" s="110"/>
      <c r="Z541" s="110"/>
      <c r="AA541" s="110"/>
      <c r="AB541" s="110"/>
      <c r="AC541" s="110"/>
      <c r="AD541" s="65"/>
      <c r="AE541" s="65"/>
      <c r="AF541" s="63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U541" s="57"/>
      <c r="AV541" s="57"/>
      <c r="AW541" s="57"/>
      <c r="AX541" s="57"/>
    </row>
    <row r="542" spans="1:50" s="75" customFormat="1" ht="14.25" customHeight="1" x14ac:dyDescent="0.15">
      <c r="A542" s="112"/>
      <c r="B542" s="112"/>
      <c r="C542" s="112" t="s">
        <v>153</v>
      </c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>
        <v>1.9075</v>
      </c>
      <c r="O542" s="114">
        <v>2.3168000000000002</v>
      </c>
      <c r="P542" s="114">
        <v>1.2540166666666666</v>
      </c>
      <c r="Q542" s="114">
        <v>1.9118250000000001</v>
      </c>
      <c r="R542" s="114">
        <v>1.370677083333333</v>
      </c>
      <c r="S542" s="114">
        <v>1.2014624999999999</v>
      </c>
      <c r="T542" s="114">
        <v>2.0834249999999996</v>
      </c>
      <c r="U542" s="114"/>
      <c r="V542" s="114"/>
      <c r="W542" s="114"/>
      <c r="X542" s="110"/>
      <c r="Y542" s="110"/>
      <c r="Z542" s="110"/>
      <c r="AA542" s="110"/>
      <c r="AB542" s="110"/>
      <c r="AC542" s="110"/>
      <c r="AD542" s="65"/>
      <c r="AE542" s="65"/>
      <c r="AF542" s="63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U542" s="57"/>
      <c r="AV542" s="57"/>
      <c r="AW542" s="57"/>
      <c r="AX542" s="57"/>
    </row>
    <row r="543" spans="1:50" s="75" customFormat="1" ht="14.25" customHeight="1" x14ac:dyDescent="0.15">
      <c r="A543" s="112"/>
      <c r="B543" s="112"/>
      <c r="C543" s="112" t="s">
        <v>154</v>
      </c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4">
        <v>1.9253</v>
      </c>
      <c r="P543" s="114">
        <v>1.4410499999999997</v>
      </c>
      <c r="Q543" s="114">
        <v>2.5105083333333336</v>
      </c>
      <c r="R543" s="114">
        <v>1.4415800000000001</v>
      </c>
      <c r="S543" s="114"/>
      <c r="T543" s="114"/>
      <c r="U543" s="114"/>
      <c r="V543" s="114"/>
      <c r="W543" s="114"/>
      <c r="X543" s="110"/>
      <c r="Y543" s="110"/>
      <c r="Z543" s="110"/>
      <c r="AA543" s="110"/>
      <c r="AB543" s="110"/>
      <c r="AC543" s="110"/>
      <c r="AD543" s="65"/>
      <c r="AE543" s="65"/>
      <c r="AF543" s="63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U543" s="57"/>
      <c r="AV543" s="57"/>
      <c r="AW543" s="57"/>
      <c r="AX543" s="57"/>
    </row>
    <row r="544" spans="1:50" s="75" customFormat="1" ht="14.25" customHeight="1" x14ac:dyDescent="0.15">
      <c r="A544" s="112"/>
      <c r="B544" s="112"/>
      <c r="C544" s="112" t="s">
        <v>118</v>
      </c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4"/>
      <c r="P544" s="114"/>
      <c r="Q544" s="114"/>
      <c r="R544" s="114"/>
      <c r="S544" s="114">
        <v>1.1288</v>
      </c>
      <c r="T544" s="114">
        <v>1.3913999999999997</v>
      </c>
      <c r="U544" s="114">
        <v>1.638625</v>
      </c>
      <c r="V544" s="114">
        <v>0.99250833333333344</v>
      </c>
      <c r="W544" s="114">
        <v>0.92130000000000001</v>
      </c>
      <c r="X544" s="110">
        <v>1.1504000000000001</v>
      </c>
      <c r="Y544" s="110">
        <v>1.0889</v>
      </c>
      <c r="Z544" s="124">
        <v>0.8992</v>
      </c>
      <c r="AA544" s="124">
        <v>1.1244000000000001</v>
      </c>
      <c r="AB544" s="124">
        <v>0.70960000000000001</v>
      </c>
      <c r="AC544" s="124">
        <v>0.75629999999999997</v>
      </c>
      <c r="AD544" s="65"/>
      <c r="AE544" s="65"/>
      <c r="AF544" s="63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U544" s="57"/>
      <c r="AV544" s="57"/>
      <c r="AW544" s="57"/>
      <c r="AX544" s="57"/>
    </row>
    <row r="545" spans="1:50" s="75" customFormat="1" ht="14.25" customHeight="1" x14ac:dyDescent="0.15">
      <c r="A545" s="112"/>
      <c r="B545" s="112"/>
      <c r="C545" s="112" t="s">
        <v>119</v>
      </c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>
        <v>1.397</v>
      </c>
      <c r="O545" s="114">
        <v>1.5051000000000001</v>
      </c>
      <c r="P545" s="114">
        <v>1.29115</v>
      </c>
      <c r="Q545" s="114">
        <v>1.7184250000000001</v>
      </c>
      <c r="R545" s="114">
        <v>1.1396291666666667</v>
      </c>
      <c r="S545" s="114">
        <v>1.03945</v>
      </c>
      <c r="T545" s="114">
        <v>1.4496666666666667</v>
      </c>
      <c r="U545" s="114">
        <v>1.9740249999999999</v>
      </c>
      <c r="V545" s="114">
        <v>1.7505999999999997</v>
      </c>
      <c r="W545" s="114">
        <v>1.2043999999999999</v>
      </c>
      <c r="X545" s="110">
        <v>1.0865</v>
      </c>
      <c r="Y545" s="110">
        <v>1.0149999999999999</v>
      </c>
      <c r="Z545" s="124">
        <v>0.45429999999999998</v>
      </c>
      <c r="AA545" s="124">
        <v>0.72719999999999996</v>
      </c>
      <c r="AB545" s="124">
        <v>0.76629999999999998</v>
      </c>
      <c r="AC545" s="124">
        <v>0.77659999999999996</v>
      </c>
      <c r="AD545" s="65"/>
      <c r="AE545" s="65"/>
      <c r="AF545" s="63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U545" s="57"/>
      <c r="AV545" s="57"/>
      <c r="AW545" s="57"/>
      <c r="AX545" s="57"/>
    </row>
    <row r="546" spans="1:50" s="75" customFormat="1" ht="14.25" customHeight="1" x14ac:dyDescent="0.15">
      <c r="A546" s="112"/>
      <c r="B546" s="112"/>
      <c r="C546" s="112" t="s">
        <v>120</v>
      </c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>
        <v>1.3668</v>
      </c>
      <c r="O546" s="114">
        <v>1.8176000000000001</v>
      </c>
      <c r="P546" s="114">
        <v>1.0753818181818182</v>
      </c>
      <c r="Q546" s="114">
        <v>2.1907083333333337</v>
      </c>
      <c r="R546" s="114">
        <v>1.3995216666666666</v>
      </c>
      <c r="S546" s="114">
        <v>1.1365833333333335</v>
      </c>
      <c r="T546" s="114">
        <v>1.6474083333333336</v>
      </c>
      <c r="U546" s="114">
        <v>1.7064500000000002</v>
      </c>
      <c r="V546" s="114">
        <v>0.96517500000000001</v>
      </c>
      <c r="W546" s="114">
        <v>0.98670000000000002</v>
      </c>
      <c r="X546" s="110">
        <v>1.0102</v>
      </c>
      <c r="Y546" s="110">
        <v>0.92800000000000005</v>
      </c>
      <c r="Z546" s="124">
        <v>0.92849999999999999</v>
      </c>
      <c r="AA546" s="124">
        <v>1.2290000000000001</v>
      </c>
      <c r="AB546" s="124">
        <v>0.749</v>
      </c>
      <c r="AC546" s="124">
        <v>0.76949999999999996</v>
      </c>
      <c r="AD546" s="65"/>
      <c r="AE546" s="65"/>
      <c r="AF546" s="63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U546" s="57"/>
      <c r="AV546" s="57"/>
      <c r="AW546" s="57"/>
      <c r="AX546" s="57"/>
    </row>
    <row r="547" spans="1:50" s="75" customFormat="1" ht="14.25" customHeight="1" x14ac:dyDescent="0.15">
      <c r="A547" s="112"/>
      <c r="B547" s="112"/>
      <c r="C547" s="112" t="s">
        <v>155</v>
      </c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4">
        <v>2.2709000000000001</v>
      </c>
      <c r="P547" s="114">
        <v>1.2608666666666666</v>
      </c>
      <c r="Q547" s="114">
        <v>2.4342250000000001</v>
      </c>
      <c r="R547" s="114">
        <v>1.6565516666666664</v>
      </c>
      <c r="S547" s="114">
        <v>1.3781916666666667</v>
      </c>
      <c r="T547" s="114">
        <v>1.4441500000000003</v>
      </c>
      <c r="U547" s="114">
        <v>1.4654583333333333</v>
      </c>
      <c r="V547" s="114">
        <v>1.3818666666666666</v>
      </c>
      <c r="W547" s="114">
        <v>1.3522000000000001</v>
      </c>
      <c r="X547" s="110">
        <v>1.2996000000000001</v>
      </c>
      <c r="Y547" s="110">
        <v>1.1002000000000001</v>
      </c>
      <c r="Z547" s="124">
        <v>0.37480000000000002</v>
      </c>
      <c r="AA547" s="124">
        <v>0.71450000000000002</v>
      </c>
      <c r="AB547" s="124">
        <v>0.82720000000000005</v>
      </c>
      <c r="AC547" s="124">
        <v>0.88580000000000003</v>
      </c>
      <c r="AD547" s="65"/>
      <c r="AE547" s="65"/>
      <c r="AF547" s="63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U547" s="57"/>
      <c r="AV547" s="57"/>
      <c r="AW547" s="57"/>
      <c r="AX547" s="57"/>
    </row>
    <row r="548" spans="1:50" s="75" customFormat="1" ht="14.25" customHeight="1" x14ac:dyDescent="0.15">
      <c r="A548" s="112"/>
      <c r="B548" s="112"/>
      <c r="C548" s="90" t="s">
        <v>121</v>
      </c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4"/>
      <c r="P548" s="114"/>
      <c r="Q548" s="114"/>
      <c r="R548" s="114"/>
      <c r="S548" s="114"/>
      <c r="T548" s="114">
        <v>1.281425</v>
      </c>
      <c r="U548" s="114">
        <v>1.4057666666666668</v>
      </c>
      <c r="V548" s="114">
        <v>1.5734500000000002</v>
      </c>
      <c r="W548" s="114">
        <v>1.0109999999999999</v>
      </c>
      <c r="X548" s="110">
        <v>1.2766999999999999</v>
      </c>
      <c r="Y548" s="110">
        <v>1.0612999999999999</v>
      </c>
      <c r="Z548" s="124">
        <v>0.42880000000000001</v>
      </c>
      <c r="AA548" s="124">
        <v>0.67759999999999998</v>
      </c>
      <c r="AB548" s="124">
        <v>0.70120000000000005</v>
      </c>
      <c r="AC548" s="124">
        <v>0.78159999999999996</v>
      </c>
      <c r="AD548" s="65"/>
      <c r="AE548" s="65"/>
      <c r="AF548" s="63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U548" s="57"/>
      <c r="AV548" s="57"/>
      <c r="AW548" s="57"/>
      <c r="AX548" s="57"/>
    </row>
    <row r="549" spans="1:50" s="75" customFormat="1" ht="14.25" customHeight="1" x14ac:dyDescent="0.15">
      <c r="A549" s="119"/>
      <c r="B549" s="119"/>
      <c r="C549" s="181" t="s">
        <v>156</v>
      </c>
      <c r="D549" s="120">
        <v>2.1962999999999999</v>
      </c>
      <c r="E549" s="120">
        <v>2.4624000000000001</v>
      </c>
      <c r="F549" s="120">
        <v>1.6387</v>
      </c>
      <c r="G549" s="120">
        <v>1.6662999999999999</v>
      </c>
      <c r="H549" s="120">
        <v>1.8416999999999999</v>
      </c>
      <c r="I549" s="120">
        <v>1.3473999999999999</v>
      </c>
      <c r="J549" s="120">
        <v>1.2061999999999999</v>
      </c>
      <c r="K549" s="120">
        <v>1.2093</v>
      </c>
      <c r="L549" s="120">
        <v>1.2844666666666666</v>
      </c>
      <c r="M549" s="120">
        <v>1.7309000000000001</v>
      </c>
      <c r="N549" s="120">
        <v>2.6554000000000002</v>
      </c>
      <c r="O549" s="121">
        <v>1.9410000000000001</v>
      </c>
      <c r="P549" s="121">
        <v>1.2252416666666666</v>
      </c>
      <c r="Q549" s="121">
        <v>2.1453916666666668</v>
      </c>
      <c r="R549" s="121">
        <v>1.4101743827160496</v>
      </c>
      <c r="S549" s="121">
        <v>1.1739038194444442</v>
      </c>
      <c r="T549" s="121">
        <v>1.4965666666666666</v>
      </c>
      <c r="U549" s="121">
        <v>1.6435999999999999</v>
      </c>
      <c r="V549" s="121">
        <v>1.3327083333333334</v>
      </c>
      <c r="W549" s="121">
        <v>1.097</v>
      </c>
      <c r="X549" s="110">
        <v>1.1642999999999999</v>
      </c>
      <c r="Y549" s="110">
        <v>1.0387</v>
      </c>
      <c r="Z549" s="124">
        <v>0.61619999999999997</v>
      </c>
      <c r="AA549" s="124">
        <v>0.89339999999999997</v>
      </c>
      <c r="AB549" s="124">
        <v>0.75070000000000003</v>
      </c>
      <c r="AC549" s="124">
        <v>0.79400000000000004</v>
      </c>
      <c r="AD549" s="65"/>
      <c r="AE549" s="65"/>
      <c r="AF549" s="63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U549" s="57"/>
      <c r="AV549" s="57"/>
      <c r="AW549" s="57"/>
      <c r="AX549" s="57"/>
    </row>
    <row r="550" spans="1:50" s="75" customFormat="1" ht="14.25" customHeight="1" x14ac:dyDescent="0.15">
      <c r="A550" s="123" t="s">
        <v>251</v>
      </c>
      <c r="B550" s="106" t="s">
        <v>251</v>
      </c>
      <c r="C550" s="112" t="s">
        <v>252</v>
      </c>
      <c r="D550" s="113">
        <v>0.4022</v>
      </c>
      <c r="E550" s="113">
        <v>0.57010000000000005</v>
      </c>
      <c r="F550" s="113">
        <v>0.1767</v>
      </c>
      <c r="G550" s="113">
        <v>0.4884</v>
      </c>
      <c r="H550" s="113">
        <v>0.41649999999999998</v>
      </c>
      <c r="I550" s="113">
        <v>0.67900000000000005</v>
      </c>
      <c r="J550" s="113">
        <v>0.68940000000000001</v>
      </c>
      <c r="K550" s="113">
        <v>0.56189999999999996</v>
      </c>
      <c r="L550" s="113">
        <v>0.76716666666666666</v>
      </c>
      <c r="M550" s="113">
        <v>1.071</v>
      </c>
      <c r="N550" s="113">
        <v>0.9446</v>
      </c>
      <c r="O550" s="114">
        <v>0.791875</v>
      </c>
      <c r="P550" s="114">
        <v>0.43162499999999998</v>
      </c>
      <c r="Q550" s="114">
        <v>0.84089999999999998</v>
      </c>
      <c r="R550" s="114">
        <v>0.62350833333333333</v>
      </c>
      <c r="S550" s="114">
        <v>1.0209999999999999</v>
      </c>
      <c r="T550" s="114">
        <v>0.96056666666666668</v>
      </c>
      <c r="U550" s="114"/>
      <c r="V550" s="114"/>
      <c r="W550" s="114"/>
      <c r="X550" s="109"/>
      <c r="Y550" s="109"/>
      <c r="Z550" s="127"/>
      <c r="AA550" s="127"/>
      <c r="AB550" s="127"/>
      <c r="AC550" s="127"/>
      <c r="AD550" s="65"/>
      <c r="AE550" s="65"/>
      <c r="AF550" s="63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U550" s="57"/>
      <c r="AV550" s="57"/>
      <c r="AW550" s="57"/>
      <c r="AX550" s="57"/>
    </row>
    <row r="551" spans="1:50" s="75" customFormat="1" ht="14.25" customHeight="1" x14ac:dyDescent="0.15">
      <c r="A551" s="123"/>
      <c r="B551" s="112"/>
      <c r="C551" s="112" t="s">
        <v>253</v>
      </c>
      <c r="D551" s="113">
        <v>1.7919</v>
      </c>
      <c r="E551" s="113">
        <v>1.8064</v>
      </c>
      <c r="F551" s="113">
        <v>0.63039999999999996</v>
      </c>
      <c r="G551" s="113">
        <v>0.35199999999999998</v>
      </c>
      <c r="H551" s="113">
        <v>1.3023</v>
      </c>
      <c r="I551" s="113">
        <v>1.7076</v>
      </c>
      <c r="J551" s="113">
        <v>1.4670000000000001</v>
      </c>
      <c r="K551" s="113">
        <v>1.4028</v>
      </c>
      <c r="L551" s="113">
        <v>1.5547666666666664</v>
      </c>
      <c r="M551" s="113">
        <v>2.0493999999999999</v>
      </c>
      <c r="N551" s="113">
        <v>1.9436</v>
      </c>
      <c r="O551" s="114">
        <v>2.3123916666666671</v>
      </c>
      <c r="P551" s="114">
        <v>1.0761083333333334</v>
      </c>
      <c r="Q551" s="114"/>
      <c r="R551" s="114"/>
      <c r="S551" s="114"/>
      <c r="T551" s="114"/>
      <c r="U551" s="114"/>
      <c r="V551" s="114"/>
      <c r="W551" s="114"/>
      <c r="X551" s="115"/>
      <c r="Y551" s="115"/>
      <c r="Z551" s="118"/>
      <c r="AA551" s="118"/>
      <c r="AB551" s="118"/>
      <c r="AC551" s="118"/>
      <c r="AD551" s="65"/>
      <c r="AE551" s="65"/>
      <c r="AF551" s="63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U551" s="57"/>
      <c r="AV551" s="57"/>
      <c r="AW551" s="57"/>
      <c r="AX551" s="57"/>
    </row>
    <row r="552" spans="1:50" s="75" customFormat="1" ht="14.25" customHeight="1" x14ac:dyDescent="0.15">
      <c r="A552" s="123"/>
      <c r="B552" s="112"/>
      <c r="C552" s="112" t="s">
        <v>254</v>
      </c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4"/>
      <c r="P552" s="114"/>
      <c r="Q552" s="114">
        <v>1.0072000000000001</v>
      </c>
      <c r="R552" s="114">
        <v>1.1335916666666666</v>
      </c>
      <c r="S552" s="114">
        <v>1.3478066666666668</v>
      </c>
      <c r="T552" s="114">
        <v>1.1476</v>
      </c>
      <c r="U552" s="114">
        <v>1.4922250000000001</v>
      </c>
      <c r="V552" s="114">
        <v>1.2697083333333332</v>
      </c>
      <c r="W552" s="114">
        <v>1.1886000000000001</v>
      </c>
      <c r="X552" s="116">
        <v>1.4759</v>
      </c>
      <c r="Y552" s="116">
        <v>1.1387</v>
      </c>
      <c r="Z552" s="118">
        <v>0.5454</v>
      </c>
      <c r="AA552" s="118">
        <v>0.40939999999999999</v>
      </c>
      <c r="AB552" s="118">
        <v>0.47849999999999998</v>
      </c>
      <c r="AC552" s="118">
        <v>0.52569999999999995</v>
      </c>
      <c r="AD552" s="65"/>
      <c r="AE552" s="65"/>
      <c r="AF552" s="63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U552" s="57"/>
      <c r="AV552" s="57"/>
      <c r="AW552" s="57"/>
      <c r="AX552" s="57"/>
    </row>
    <row r="553" spans="1:50" s="75" customFormat="1" ht="14.25" customHeight="1" x14ac:dyDescent="0.15">
      <c r="A553" s="123"/>
      <c r="B553" s="112"/>
      <c r="C553" s="112" t="s">
        <v>255</v>
      </c>
      <c r="D553" s="113">
        <v>1.8864000000000001</v>
      </c>
      <c r="E553" s="113">
        <v>2.1589</v>
      </c>
      <c r="F553" s="113">
        <v>0.74880000000000002</v>
      </c>
      <c r="G553" s="113">
        <v>1.5670999999999999</v>
      </c>
      <c r="H553" s="113">
        <v>1.7071000000000001</v>
      </c>
      <c r="I553" s="113">
        <v>2.1818</v>
      </c>
      <c r="J553" s="113">
        <v>2.0617000000000001</v>
      </c>
      <c r="K553" s="113">
        <v>1.5214000000000001</v>
      </c>
      <c r="L553" s="113">
        <v>1.5522333333333336</v>
      </c>
      <c r="M553" s="113">
        <v>2.4291</v>
      </c>
      <c r="N553" s="113">
        <v>1.8208</v>
      </c>
      <c r="O553" s="114">
        <v>2.6297583333333328</v>
      </c>
      <c r="P553" s="114">
        <v>1.186925</v>
      </c>
      <c r="Q553" s="114">
        <v>1.3872</v>
      </c>
      <c r="R553" s="114">
        <v>1.7126166666666665</v>
      </c>
      <c r="S553" s="114">
        <v>2.4779033333333333</v>
      </c>
      <c r="T553" s="114">
        <v>2.3420454545454548</v>
      </c>
      <c r="U553" s="114">
        <v>2.5710499999999996</v>
      </c>
      <c r="V553" s="114">
        <v>2.4558166666666668</v>
      </c>
      <c r="W553" s="114">
        <v>3.9624000000000001</v>
      </c>
      <c r="X553" s="116">
        <v>5.7291999999999996</v>
      </c>
      <c r="Y553" s="116">
        <v>4.7792000000000003</v>
      </c>
      <c r="Z553" s="118">
        <v>2.3835000000000002</v>
      </c>
      <c r="AA553" s="118">
        <v>1.4285000000000001</v>
      </c>
      <c r="AB553" s="118">
        <v>1.7434000000000001</v>
      </c>
      <c r="AC553" s="118">
        <v>1.6429</v>
      </c>
      <c r="AD553" s="65"/>
      <c r="AE553" s="65"/>
      <c r="AF553" s="63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U553" s="57"/>
      <c r="AV553" s="57"/>
      <c r="AW553" s="57"/>
      <c r="AX553" s="57"/>
    </row>
    <row r="554" spans="1:50" s="75" customFormat="1" ht="14.25" customHeight="1" x14ac:dyDescent="0.15">
      <c r="A554" s="123"/>
      <c r="B554" s="112"/>
      <c r="C554" s="112" t="s">
        <v>256</v>
      </c>
      <c r="D554" s="113">
        <v>0.66700000000000004</v>
      </c>
      <c r="E554" s="113">
        <v>0.67149999999999999</v>
      </c>
      <c r="F554" s="113">
        <v>0.37819999999999998</v>
      </c>
      <c r="G554" s="113">
        <v>1.012</v>
      </c>
      <c r="H554" s="113">
        <v>0.76900000000000002</v>
      </c>
      <c r="I554" s="113">
        <v>1.0592999999999999</v>
      </c>
      <c r="J554" s="113">
        <v>0.93330000000000002</v>
      </c>
      <c r="K554" s="113">
        <v>0.69550000000000001</v>
      </c>
      <c r="L554" s="113">
        <v>1.0245833333333334</v>
      </c>
      <c r="M554" s="113">
        <v>1.2202999999999999</v>
      </c>
      <c r="N554" s="113">
        <v>0.95079999999999998</v>
      </c>
      <c r="O554" s="114">
        <v>1.3914</v>
      </c>
      <c r="P554" s="114">
        <v>0.59971666666666668</v>
      </c>
      <c r="Q554" s="114">
        <v>0.86819999999999997</v>
      </c>
      <c r="R554" s="114">
        <v>0.83704999999999996</v>
      </c>
      <c r="S554" s="114">
        <v>1.4559183333333332</v>
      </c>
      <c r="T554" s="114">
        <v>1.4095363636363636</v>
      </c>
      <c r="U554" s="114">
        <v>1.0662166666666668</v>
      </c>
      <c r="V554" s="114">
        <v>0.95675833333333316</v>
      </c>
      <c r="W554" s="114">
        <v>0.97770000000000001</v>
      </c>
      <c r="X554" s="116">
        <v>1.3749</v>
      </c>
      <c r="Y554" s="116">
        <v>1.0233000000000001</v>
      </c>
      <c r="Z554" s="118" t="s">
        <v>361</v>
      </c>
      <c r="AA554" s="118">
        <v>0.36049999999999999</v>
      </c>
      <c r="AB554" s="118">
        <v>0.33989999999999998</v>
      </c>
      <c r="AC554" s="118">
        <v>0.39429999999999998</v>
      </c>
      <c r="AD554" s="65"/>
      <c r="AE554" s="65"/>
      <c r="AF554" s="63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U554" s="57"/>
      <c r="AV554" s="57"/>
      <c r="AW554" s="57"/>
      <c r="AX554" s="57"/>
    </row>
    <row r="555" spans="1:50" s="75" customFormat="1" ht="14.25" customHeight="1" x14ac:dyDescent="0.15">
      <c r="A555" s="123"/>
      <c r="B555" s="112"/>
      <c r="C555" s="112" t="s">
        <v>257</v>
      </c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4"/>
      <c r="P555" s="114"/>
      <c r="Q555" s="114"/>
      <c r="R555" s="114"/>
      <c r="S555" s="114">
        <v>1.8152083333333333</v>
      </c>
      <c r="T555" s="114">
        <v>1.2921250000000002</v>
      </c>
      <c r="U555" s="114">
        <v>1.5215833333333337</v>
      </c>
      <c r="V555" s="114">
        <v>1.3189</v>
      </c>
      <c r="W555" s="114">
        <v>1.2166999999999999</v>
      </c>
      <c r="X555" s="116">
        <v>1.3640000000000001</v>
      </c>
      <c r="Y555" s="116">
        <v>1.0656000000000001</v>
      </c>
      <c r="Z555" s="118">
        <v>0.52539999999999998</v>
      </c>
      <c r="AA555" s="118">
        <v>0.41489999999999999</v>
      </c>
      <c r="AB555" s="118">
        <v>0.43230000000000002</v>
      </c>
      <c r="AC555" s="118">
        <v>0.4546</v>
      </c>
      <c r="AD555" s="65"/>
      <c r="AE555" s="65"/>
      <c r="AF555" s="63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U555" s="57"/>
      <c r="AV555" s="57"/>
      <c r="AW555" s="57"/>
      <c r="AX555" s="57"/>
    </row>
    <row r="556" spans="1:50" s="75" customFormat="1" ht="14.25" customHeight="1" x14ac:dyDescent="0.15">
      <c r="A556" s="123"/>
      <c r="B556" s="112"/>
      <c r="C556" s="90" t="s">
        <v>20</v>
      </c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4"/>
      <c r="P556" s="114"/>
      <c r="Q556" s="114"/>
      <c r="R556" s="114"/>
      <c r="S556" s="114"/>
      <c r="T556" s="114">
        <v>0.9837125000000001</v>
      </c>
      <c r="U556" s="114">
        <v>0.87596666666666667</v>
      </c>
      <c r="V556" s="114">
        <v>0.77490833333333331</v>
      </c>
      <c r="W556" s="114">
        <v>0.67710000000000004</v>
      </c>
      <c r="X556" s="116">
        <v>0.75280000000000002</v>
      </c>
      <c r="Y556" s="116">
        <v>0.67279999999999995</v>
      </c>
      <c r="Z556" s="118" t="s">
        <v>362</v>
      </c>
      <c r="AA556" s="118">
        <v>0.25790000000000002</v>
      </c>
      <c r="AB556" s="118">
        <v>0.26150000000000001</v>
      </c>
      <c r="AC556" s="118">
        <v>0.34539999999999998</v>
      </c>
      <c r="AD556" s="65"/>
      <c r="AE556" s="65"/>
      <c r="AF556" s="63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U556" s="57"/>
      <c r="AV556" s="57"/>
      <c r="AW556" s="57"/>
      <c r="AX556" s="57"/>
    </row>
    <row r="557" spans="1:50" s="75" customFormat="1" ht="14.25" customHeight="1" x14ac:dyDescent="0.15">
      <c r="A557" s="125"/>
      <c r="B557" s="119"/>
      <c r="C557" s="181" t="s">
        <v>156</v>
      </c>
      <c r="D557" s="120">
        <v>1.1869000000000001</v>
      </c>
      <c r="E557" s="120">
        <v>1.3017000000000001</v>
      </c>
      <c r="F557" s="120">
        <v>0.48349999999999999</v>
      </c>
      <c r="G557" s="120">
        <v>1.1049</v>
      </c>
      <c r="H557" s="120">
        <v>1.0487</v>
      </c>
      <c r="I557" s="120">
        <v>1.4069</v>
      </c>
      <c r="J557" s="120">
        <v>1.2879</v>
      </c>
      <c r="K557" s="120">
        <v>1.0454000000000001</v>
      </c>
      <c r="L557" s="120">
        <v>1.227525</v>
      </c>
      <c r="M557" s="120">
        <v>1.6924999999999999</v>
      </c>
      <c r="N557" s="120">
        <v>1.415</v>
      </c>
      <c r="O557" s="121">
        <v>1.8372083333333329</v>
      </c>
      <c r="P557" s="121">
        <v>0.81838333333333335</v>
      </c>
      <c r="Q557" s="121">
        <v>1.0218</v>
      </c>
      <c r="R557" s="121">
        <v>1.0808666666666664</v>
      </c>
      <c r="S557" s="121">
        <v>1.6187</v>
      </c>
      <c r="T557" s="121">
        <v>1.4214222222222219</v>
      </c>
      <c r="U557" s="121">
        <v>1.5044333333333333</v>
      </c>
      <c r="V557" s="121">
        <v>1.3552166666666665</v>
      </c>
      <c r="W557" s="121">
        <v>1.6045</v>
      </c>
      <c r="X557" s="126">
        <v>2.0785</v>
      </c>
      <c r="Y557" s="126">
        <v>1.7359</v>
      </c>
      <c r="Z557" s="122">
        <v>0.96650000000000003</v>
      </c>
      <c r="AA557" s="122">
        <v>0.57479999999999998</v>
      </c>
      <c r="AB557" s="122">
        <v>0.65110000000000001</v>
      </c>
      <c r="AC557" s="122">
        <v>0.67369999999999997</v>
      </c>
      <c r="AD557" s="65"/>
      <c r="AE557" s="65"/>
      <c r="AF557" s="63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U557" s="57"/>
      <c r="AV557" s="57"/>
      <c r="AW557" s="57"/>
      <c r="AX557" s="57"/>
    </row>
    <row r="558" spans="1:50" s="75" customFormat="1" ht="14.25" customHeight="1" x14ac:dyDescent="0.15">
      <c r="A558" s="112" t="s">
        <v>165</v>
      </c>
      <c r="B558" s="112" t="s">
        <v>165</v>
      </c>
      <c r="C558" s="112" t="s">
        <v>166</v>
      </c>
      <c r="D558" s="113">
        <v>0.62660000000000005</v>
      </c>
      <c r="E558" s="113">
        <v>0.89070000000000005</v>
      </c>
      <c r="F558" s="113">
        <v>0.37109999999999999</v>
      </c>
      <c r="G558" s="113">
        <v>0.57889999999999997</v>
      </c>
      <c r="H558" s="113">
        <v>0.27150000000000002</v>
      </c>
      <c r="I558" s="113">
        <v>0.437</v>
      </c>
      <c r="J558" s="113">
        <v>0.25690000000000002</v>
      </c>
      <c r="K558" s="113">
        <v>0.48459999999999998</v>
      </c>
      <c r="L558" s="113">
        <v>0.34341999999999995</v>
      </c>
      <c r="M558" s="113"/>
      <c r="N558" s="113"/>
      <c r="O558" s="114"/>
      <c r="P558" s="114"/>
      <c r="Q558" s="114"/>
      <c r="R558" s="114"/>
      <c r="S558" s="114"/>
      <c r="T558" s="114"/>
      <c r="U558" s="114"/>
      <c r="V558" s="114"/>
      <c r="W558" s="114"/>
      <c r="X558" s="109"/>
      <c r="Y558" s="109"/>
      <c r="Z558" s="124"/>
      <c r="AA558" s="124"/>
      <c r="AB558" s="124"/>
      <c r="AC558" s="124"/>
      <c r="AD558" s="65"/>
      <c r="AE558" s="65"/>
      <c r="AF558" s="63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U558" s="57"/>
      <c r="AV558" s="57"/>
      <c r="AW558" s="57"/>
      <c r="AX558" s="57"/>
    </row>
    <row r="559" spans="1:50" s="75" customFormat="1" ht="14.25" customHeight="1" x14ac:dyDescent="0.15">
      <c r="A559" s="112"/>
      <c r="B559" s="112"/>
      <c r="C559" s="112" t="s">
        <v>167</v>
      </c>
      <c r="D559" s="113"/>
      <c r="E559" s="113"/>
      <c r="F559" s="113"/>
      <c r="G559" s="113"/>
      <c r="H559" s="113"/>
      <c r="I559" s="113"/>
      <c r="J559" s="113"/>
      <c r="K559" s="113"/>
      <c r="L559" s="113">
        <v>0.26095714285714283</v>
      </c>
      <c r="M559" s="113">
        <v>0.39729999999999999</v>
      </c>
      <c r="N559" s="113">
        <v>1.4227000000000001</v>
      </c>
      <c r="O559" s="114">
        <v>2.3052499999999996</v>
      </c>
      <c r="P559" s="114">
        <v>1.13595</v>
      </c>
      <c r="Q559" s="114">
        <v>1.4408833333333335</v>
      </c>
      <c r="R559" s="114">
        <v>0.99349166666666677</v>
      </c>
      <c r="S559" s="114">
        <v>1.4682333333333333</v>
      </c>
      <c r="T559" s="114">
        <v>1.3562833333333335</v>
      </c>
      <c r="U559" s="114">
        <v>1.3828249999999997</v>
      </c>
      <c r="V559" s="114">
        <v>1.1305833333333337</v>
      </c>
      <c r="W559" s="114">
        <v>1.3727</v>
      </c>
      <c r="X559" s="116">
        <v>1.2799</v>
      </c>
      <c r="Y559" s="116">
        <v>0.91159999999999997</v>
      </c>
      <c r="Z559" s="124">
        <v>0.65339999999999998</v>
      </c>
      <c r="AA559" s="124">
        <v>0.52170000000000005</v>
      </c>
      <c r="AB559" s="124">
        <v>0.61260000000000003</v>
      </c>
      <c r="AC559" s="124">
        <v>0.58289999999999997</v>
      </c>
      <c r="AD559" s="65"/>
      <c r="AE559" s="65"/>
      <c r="AF559" s="63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U559" s="57"/>
      <c r="AV559" s="57"/>
      <c r="AW559" s="57"/>
      <c r="AX559" s="57"/>
    </row>
    <row r="560" spans="1:50" s="75" customFormat="1" ht="14.25" customHeight="1" x14ac:dyDescent="0.15">
      <c r="A560" s="112"/>
      <c r="B560" s="112"/>
      <c r="C560" s="112" t="s">
        <v>168</v>
      </c>
      <c r="D560" s="113">
        <v>1.0842000000000001</v>
      </c>
      <c r="E560" s="113">
        <v>1.1047</v>
      </c>
      <c r="F560" s="113">
        <v>0.53080000000000005</v>
      </c>
      <c r="G560" s="113">
        <v>0.72799999999999998</v>
      </c>
      <c r="H560" s="113">
        <v>0.2742</v>
      </c>
      <c r="I560" s="113">
        <v>0.36799999999999999</v>
      </c>
      <c r="J560" s="113"/>
      <c r="K560" s="113"/>
      <c r="L560" s="113"/>
      <c r="M560" s="113"/>
      <c r="N560" s="113"/>
      <c r="O560" s="114"/>
      <c r="P560" s="114"/>
      <c r="Q560" s="114"/>
      <c r="R560" s="114"/>
      <c r="S560" s="114"/>
      <c r="T560" s="114"/>
      <c r="U560" s="114"/>
      <c r="V560" s="114"/>
      <c r="W560" s="114"/>
      <c r="X560" s="115"/>
      <c r="Y560" s="115"/>
      <c r="Z560" s="124"/>
      <c r="AA560" s="124"/>
      <c r="AB560" s="124"/>
      <c r="AC560" s="124"/>
      <c r="AD560" s="65"/>
      <c r="AE560" s="65"/>
      <c r="AF560" s="63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U560" s="57"/>
      <c r="AV560" s="57"/>
      <c r="AW560" s="57"/>
      <c r="AX560" s="57"/>
    </row>
    <row r="561" spans="1:50" s="75" customFormat="1" ht="14.25" customHeight="1" x14ac:dyDescent="0.15">
      <c r="A561" s="112"/>
      <c r="B561" s="112"/>
      <c r="C561" s="112" t="s">
        <v>169</v>
      </c>
      <c r="D561" s="113"/>
      <c r="E561" s="113"/>
      <c r="F561" s="113"/>
      <c r="G561" s="113" t="s">
        <v>170</v>
      </c>
      <c r="H561" s="113" t="s">
        <v>170</v>
      </c>
      <c r="I561" s="113">
        <v>0.52449999999999997</v>
      </c>
      <c r="J561" s="113">
        <v>0.34889999999999999</v>
      </c>
      <c r="K561" s="113">
        <v>0.43369999999999997</v>
      </c>
      <c r="L561" s="113">
        <v>0.27766666666666667</v>
      </c>
      <c r="M561" s="113">
        <v>0.29699999999999999</v>
      </c>
      <c r="N561" s="113">
        <v>1.5538000000000001</v>
      </c>
      <c r="O561" s="114">
        <v>1.9122749999999999</v>
      </c>
      <c r="P561" s="114">
        <v>1.2787999999999999</v>
      </c>
      <c r="Q561" s="114">
        <v>1.8887454545454545</v>
      </c>
      <c r="R561" s="114">
        <v>1.239975</v>
      </c>
      <c r="S561" s="114">
        <v>2.0219066666666667</v>
      </c>
      <c r="T561" s="114">
        <v>1.8067499999999999</v>
      </c>
      <c r="U561" s="114">
        <v>1.6522583333333332</v>
      </c>
      <c r="V561" s="114">
        <v>1.1763583333333332</v>
      </c>
      <c r="W561" s="114">
        <v>1.419</v>
      </c>
      <c r="X561" s="116">
        <v>1.5931</v>
      </c>
      <c r="Y561" s="116">
        <v>1.1791</v>
      </c>
      <c r="Z561" s="124">
        <v>0.63339999999999996</v>
      </c>
      <c r="AA561" s="124">
        <v>0.54779999999999995</v>
      </c>
      <c r="AB561" s="124">
        <v>0.63319999999999999</v>
      </c>
      <c r="AC561" s="124">
        <v>0.58330000000000004</v>
      </c>
      <c r="AD561" s="65"/>
      <c r="AE561" s="65"/>
      <c r="AF561" s="63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U561" s="57"/>
      <c r="AV561" s="57"/>
      <c r="AW561" s="57"/>
      <c r="AX561" s="57"/>
    </row>
    <row r="562" spans="1:50" s="75" customFormat="1" ht="14.25" customHeight="1" x14ac:dyDescent="0.15">
      <c r="A562" s="112"/>
      <c r="B562" s="112"/>
      <c r="C562" s="112" t="s">
        <v>171</v>
      </c>
      <c r="D562" s="113">
        <v>0.4672</v>
      </c>
      <c r="E562" s="113">
        <v>0.81879999999999997</v>
      </c>
      <c r="F562" s="113">
        <v>0.371</v>
      </c>
      <c r="G562" s="113">
        <v>0.4254</v>
      </c>
      <c r="H562" s="113">
        <v>0.1454</v>
      </c>
      <c r="I562" s="113">
        <v>0.23280000000000001</v>
      </c>
      <c r="J562" s="113">
        <v>0.23960000000000001</v>
      </c>
      <c r="K562" s="113">
        <v>0.25740000000000002</v>
      </c>
      <c r="L562" s="113">
        <v>0.20485000000000006</v>
      </c>
      <c r="M562" s="113">
        <v>0.19539999999999999</v>
      </c>
      <c r="N562" s="113">
        <v>1.2614000000000001</v>
      </c>
      <c r="O562" s="114">
        <v>1.5359583333333331</v>
      </c>
      <c r="P562" s="114">
        <v>0.82418333333333338</v>
      </c>
      <c r="Q562" s="114">
        <v>1.1953749999999999</v>
      </c>
      <c r="R562" s="114">
        <v>0.81058333333333332</v>
      </c>
      <c r="S562" s="114">
        <v>1.2533333333333334</v>
      </c>
      <c r="T562" s="114">
        <v>1.1341333333333334</v>
      </c>
      <c r="U562" s="114">
        <v>1.1492666666666667</v>
      </c>
      <c r="V562" s="114">
        <v>0.88807500000000006</v>
      </c>
      <c r="W562" s="114">
        <v>1.1074999999999999</v>
      </c>
      <c r="X562" s="116">
        <v>1.1455</v>
      </c>
      <c r="Y562" s="116">
        <v>0.91090000000000004</v>
      </c>
      <c r="Z562" s="124">
        <v>0.5323</v>
      </c>
      <c r="AA562" s="124">
        <v>0.46600000000000003</v>
      </c>
      <c r="AB562" s="124">
        <v>0.52859999999999996</v>
      </c>
      <c r="AC562" s="124">
        <v>0.51380000000000003</v>
      </c>
      <c r="AD562" s="65"/>
      <c r="AE562" s="65"/>
      <c r="AF562" s="63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U562" s="57"/>
      <c r="AV562" s="57"/>
      <c r="AW562" s="57"/>
      <c r="AX562" s="57"/>
    </row>
    <row r="563" spans="1:50" s="75" customFormat="1" ht="14.25" customHeight="1" x14ac:dyDescent="0.15">
      <c r="A563" s="112"/>
      <c r="B563" s="112" t="s">
        <v>170</v>
      </c>
      <c r="C563" s="112" t="s">
        <v>172</v>
      </c>
      <c r="D563" s="113">
        <v>0.64170000000000005</v>
      </c>
      <c r="E563" s="113">
        <v>0.72430000000000005</v>
      </c>
      <c r="F563" s="113">
        <v>0.30580000000000002</v>
      </c>
      <c r="G563" s="113">
        <v>0.6109</v>
      </c>
      <c r="H563" s="113">
        <v>0.12889999999999999</v>
      </c>
      <c r="I563" s="113">
        <v>0.23380000000000001</v>
      </c>
      <c r="J563" s="113">
        <v>0.26950000000000002</v>
      </c>
      <c r="K563" s="113">
        <v>0.2792</v>
      </c>
      <c r="L563" s="113">
        <v>0.22670000000000004</v>
      </c>
      <c r="M563" s="113">
        <v>0.2001</v>
      </c>
      <c r="N563" s="113">
        <v>1.1929000000000001</v>
      </c>
      <c r="O563" s="114">
        <v>1.6558500000000003</v>
      </c>
      <c r="P563" s="114">
        <v>0.92784999999999995</v>
      </c>
      <c r="Q563" s="114">
        <v>1.2450416666666666</v>
      </c>
      <c r="R563" s="114">
        <v>0.86495</v>
      </c>
      <c r="S563" s="114">
        <v>1.1889050000000001</v>
      </c>
      <c r="T563" s="114">
        <v>1.1638166666666667</v>
      </c>
      <c r="U563" s="114">
        <v>1.2448916666666667</v>
      </c>
      <c r="V563" s="114">
        <v>0.85766666666666669</v>
      </c>
      <c r="W563" s="114">
        <v>1.0626</v>
      </c>
      <c r="X563" s="116">
        <v>1.097</v>
      </c>
      <c r="Y563" s="116">
        <v>0.96799999999999997</v>
      </c>
      <c r="Z563" s="124">
        <v>0.49730000000000002</v>
      </c>
      <c r="AA563" s="124">
        <v>0.42030000000000001</v>
      </c>
      <c r="AB563" s="124">
        <v>0.46510000000000001</v>
      </c>
      <c r="AC563" s="124">
        <v>0.43819999999999998</v>
      </c>
      <c r="AD563" s="65"/>
      <c r="AE563" s="65"/>
      <c r="AF563" s="63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U563" s="57"/>
      <c r="AV563" s="57"/>
      <c r="AW563" s="57"/>
      <c r="AX563" s="57"/>
    </row>
    <row r="564" spans="1:50" s="75" customFormat="1" ht="14.25" customHeight="1" x14ac:dyDescent="0.15">
      <c r="A564" s="119"/>
      <c r="B564" s="119"/>
      <c r="C564" s="181" t="s">
        <v>275</v>
      </c>
      <c r="D564" s="120">
        <v>0.70489999999999997</v>
      </c>
      <c r="E564" s="120">
        <v>0.88460000000000005</v>
      </c>
      <c r="F564" s="120">
        <v>0.3947</v>
      </c>
      <c r="G564" s="120">
        <v>0.58579999999999999</v>
      </c>
      <c r="H564" s="120">
        <v>0.20499999999999999</v>
      </c>
      <c r="I564" s="120">
        <v>0.35920000000000002</v>
      </c>
      <c r="J564" s="120">
        <v>0.2787</v>
      </c>
      <c r="K564" s="120">
        <v>0.36370000000000002</v>
      </c>
      <c r="L564" s="120">
        <v>0.25114166666666671</v>
      </c>
      <c r="M564" s="120">
        <v>0.27250000000000002</v>
      </c>
      <c r="N564" s="120">
        <v>1.3576999999999999</v>
      </c>
      <c r="O564" s="121">
        <v>1.8523416666666668</v>
      </c>
      <c r="P564" s="121">
        <v>0.96919999999999984</v>
      </c>
      <c r="Q564" s="121">
        <v>1.4369499999999997</v>
      </c>
      <c r="R564" s="121">
        <v>0.97725833333333334</v>
      </c>
      <c r="S564" s="121">
        <v>1.4831029166666667</v>
      </c>
      <c r="T564" s="121">
        <v>1.3652499999999999</v>
      </c>
      <c r="U564" s="121">
        <v>1.3573166666666667</v>
      </c>
      <c r="V564" s="121">
        <v>1.0131666666666668</v>
      </c>
      <c r="W564" s="121">
        <v>1.2404999999999999</v>
      </c>
      <c r="X564" s="126">
        <v>1.2788999999999999</v>
      </c>
      <c r="Y564" s="126">
        <v>0.99239999999999995</v>
      </c>
      <c r="Z564" s="124">
        <v>0.57909999999999995</v>
      </c>
      <c r="AA564" s="124">
        <v>0.4889</v>
      </c>
      <c r="AB564" s="124">
        <v>0.55979999999999996</v>
      </c>
      <c r="AC564" s="124">
        <v>0.52959999999999996</v>
      </c>
      <c r="AD564" s="65"/>
      <c r="AE564" s="65"/>
      <c r="AF564" s="63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U564" s="57"/>
      <c r="AV564" s="57"/>
      <c r="AW564" s="57"/>
      <c r="AX564" s="57"/>
    </row>
    <row r="565" spans="1:50" s="75" customFormat="1" ht="14.25" customHeight="1" x14ac:dyDescent="0.15">
      <c r="A565" s="112" t="s">
        <v>173</v>
      </c>
      <c r="B565" s="112" t="s">
        <v>173</v>
      </c>
      <c r="C565" s="112" t="s">
        <v>174</v>
      </c>
      <c r="D565" s="113">
        <v>2.1917</v>
      </c>
      <c r="E565" s="113">
        <v>2.6053000000000002</v>
      </c>
      <c r="F565" s="113">
        <v>1.4077</v>
      </c>
      <c r="G565" s="113">
        <v>1.7467999999999999</v>
      </c>
      <c r="H565" s="113">
        <v>1.9927999999999999</v>
      </c>
      <c r="I565" s="113">
        <v>1.7367999999999999</v>
      </c>
      <c r="J565" s="113">
        <v>1.8089999999999999</v>
      </c>
      <c r="K565" s="113">
        <v>1.4204000000000001</v>
      </c>
      <c r="L565" s="113">
        <v>1.5664016666666665</v>
      </c>
      <c r="M565" s="113">
        <v>1.55</v>
      </c>
      <c r="N565" s="113">
        <v>2.4491000000000001</v>
      </c>
      <c r="O565" s="114">
        <v>2.5991583333333335</v>
      </c>
      <c r="P565" s="114">
        <v>2.1492250000000004</v>
      </c>
      <c r="Q565" s="114">
        <v>2.8482083333333335</v>
      </c>
      <c r="R565" s="114">
        <v>1.9216041666666666</v>
      </c>
      <c r="S565" s="114">
        <v>1.6727133333333331</v>
      </c>
      <c r="T565" s="114">
        <v>0.96355000000000002</v>
      </c>
      <c r="U565" s="114"/>
      <c r="V565" s="114"/>
      <c r="W565" s="114"/>
      <c r="X565" s="109"/>
      <c r="Y565" s="109"/>
      <c r="Z565" s="127"/>
      <c r="AA565" s="127"/>
      <c r="AB565" s="127"/>
      <c r="AC565" s="127"/>
      <c r="AD565" s="65"/>
      <c r="AE565" s="65"/>
      <c r="AF565" s="63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U565" s="57"/>
      <c r="AV565" s="57"/>
      <c r="AW565" s="57"/>
      <c r="AX565" s="57"/>
    </row>
    <row r="566" spans="1:50" s="75" customFormat="1" ht="14.25" customHeight="1" x14ac:dyDescent="0.15">
      <c r="A566" s="112"/>
      <c r="B566" s="112"/>
      <c r="C566" s="112" t="s">
        <v>175</v>
      </c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4">
        <v>2.7878250000000002</v>
      </c>
      <c r="P566" s="114">
        <v>2.6076583333333332</v>
      </c>
      <c r="Q566" s="114">
        <v>3.1702749999999997</v>
      </c>
      <c r="R566" s="114">
        <v>2.7361583333333335</v>
      </c>
      <c r="S566" s="114">
        <v>2.233916666666667</v>
      </c>
      <c r="T566" s="114">
        <v>1.4065166666666666</v>
      </c>
      <c r="U566" s="114"/>
      <c r="V566" s="114"/>
      <c r="W566" s="114"/>
      <c r="X566" s="115"/>
      <c r="Y566" s="115"/>
      <c r="Z566" s="118"/>
      <c r="AA566" s="118"/>
      <c r="AB566" s="118"/>
      <c r="AC566" s="118"/>
      <c r="AD566" s="65"/>
      <c r="AE566" s="65"/>
      <c r="AF566" s="63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U566" s="57"/>
      <c r="AV566" s="57"/>
      <c r="AW566" s="57"/>
      <c r="AX566" s="57"/>
    </row>
    <row r="567" spans="1:50" s="75" customFormat="1" ht="14.25" customHeight="1" x14ac:dyDescent="0.15">
      <c r="A567" s="123"/>
      <c r="B567" s="112"/>
      <c r="C567" s="112" t="s">
        <v>274</v>
      </c>
      <c r="D567" s="113">
        <v>2.1052</v>
      </c>
      <c r="E567" s="113">
        <v>3.0266999999999999</v>
      </c>
      <c r="F567" s="113">
        <v>1.6859999999999999</v>
      </c>
      <c r="G567" s="113">
        <v>1.6923999999999999</v>
      </c>
      <c r="H567" s="113">
        <v>1.8599000000000001</v>
      </c>
      <c r="I567" s="113">
        <v>1.5428999999999999</v>
      </c>
      <c r="J567" s="113">
        <v>1.5445</v>
      </c>
      <c r="K567" s="113">
        <v>1.5013000000000001</v>
      </c>
      <c r="L567" s="113">
        <v>1.5511616666666665</v>
      </c>
      <c r="M567" s="113">
        <v>1.4802999999999999</v>
      </c>
      <c r="N567" s="113">
        <v>2.5344000000000002</v>
      </c>
      <c r="O567" s="114">
        <v>2.6826916666666665</v>
      </c>
      <c r="P567" s="114">
        <v>2.539191666666667</v>
      </c>
      <c r="Q567" s="114">
        <v>2.636533333333333</v>
      </c>
      <c r="R567" s="114">
        <v>2.1285333333333329</v>
      </c>
      <c r="S567" s="114">
        <v>1.942145</v>
      </c>
      <c r="T567" s="114">
        <v>1.3727</v>
      </c>
      <c r="U567" s="114">
        <v>1.7967750000000002</v>
      </c>
      <c r="V567" s="114">
        <v>1.2612166666666667</v>
      </c>
      <c r="W567" s="114"/>
      <c r="X567" s="115"/>
      <c r="Y567" s="115"/>
      <c r="Z567" s="118"/>
      <c r="AA567" s="118"/>
      <c r="AB567" s="118"/>
      <c r="AC567" s="118"/>
      <c r="AD567" s="65"/>
      <c r="AE567" s="65"/>
      <c r="AF567" s="63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U567" s="57"/>
      <c r="AV567" s="57"/>
      <c r="AW567" s="57"/>
      <c r="AX567" s="57"/>
    </row>
    <row r="568" spans="1:50" s="75" customFormat="1" ht="14.25" customHeight="1" x14ac:dyDescent="0.15">
      <c r="A568" s="112"/>
      <c r="B568" s="112"/>
      <c r="C568" s="112" t="s">
        <v>21</v>
      </c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4"/>
      <c r="P568" s="114"/>
      <c r="Q568" s="114"/>
      <c r="R568" s="114"/>
      <c r="S568" s="114"/>
      <c r="T568" s="114"/>
      <c r="U568" s="114">
        <v>1.7199</v>
      </c>
      <c r="V568" s="114">
        <v>1.0828666666666669</v>
      </c>
      <c r="W568" s="114">
        <v>1.2710999999999999</v>
      </c>
      <c r="X568" s="116">
        <v>1.3258000000000001</v>
      </c>
      <c r="Y568" s="116">
        <v>1.2647999999999999</v>
      </c>
      <c r="Z568" s="118">
        <v>0.51500000000000001</v>
      </c>
      <c r="AA568" s="118">
        <v>0.48680000000000001</v>
      </c>
      <c r="AB568" s="118">
        <v>0.46739999999999998</v>
      </c>
      <c r="AC568" s="118">
        <v>0.59370000000000001</v>
      </c>
      <c r="AD568" s="65"/>
      <c r="AE568" s="65"/>
      <c r="AF568" s="63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U568" s="57"/>
      <c r="AV568" s="57"/>
      <c r="AW568" s="57"/>
      <c r="AX568" s="57"/>
    </row>
    <row r="569" spans="1:50" s="75" customFormat="1" ht="14.25" customHeight="1" x14ac:dyDescent="0.15">
      <c r="A569" s="112"/>
      <c r="B569" s="112"/>
      <c r="C569" s="112" t="s">
        <v>279</v>
      </c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4"/>
      <c r="P569" s="114"/>
      <c r="Q569" s="114"/>
      <c r="R569" s="114"/>
      <c r="S569" s="114"/>
      <c r="T569" s="114"/>
      <c r="U569" s="114"/>
      <c r="V569" s="114"/>
      <c r="W569" s="114">
        <v>1.1859999999999999</v>
      </c>
      <c r="X569" s="116">
        <v>1.1356999999999999</v>
      </c>
      <c r="Y569" s="116">
        <v>1.343</v>
      </c>
      <c r="Z569" s="118">
        <v>0.5927</v>
      </c>
      <c r="AA569" s="118">
        <v>0.41460000000000002</v>
      </c>
      <c r="AB569" s="118">
        <v>0.49759999999999999</v>
      </c>
      <c r="AC569" s="118">
        <v>0.60070000000000001</v>
      </c>
      <c r="AD569" s="65"/>
      <c r="AE569" s="65"/>
      <c r="AF569" s="63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U569" s="57"/>
      <c r="AV569" s="57"/>
      <c r="AW569" s="57"/>
      <c r="AX569" s="57"/>
    </row>
    <row r="570" spans="1:50" s="75" customFormat="1" ht="14.25" customHeight="1" x14ac:dyDescent="0.15">
      <c r="A570" s="112"/>
      <c r="B570" s="112"/>
      <c r="C570" s="112" t="s">
        <v>180</v>
      </c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4"/>
      <c r="P570" s="114"/>
      <c r="Q570" s="114"/>
      <c r="R570" s="114"/>
      <c r="S570" s="114"/>
      <c r="T570" s="114"/>
      <c r="U570" s="114"/>
      <c r="V570" s="114"/>
      <c r="W570" s="114"/>
      <c r="X570" s="116"/>
      <c r="Y570" s="116">
        <v>1.3319000000000001</v>
      </c>
      <c r="Z570" s="118">
        <v>0.55969999999999998</v>
      </c>
      <c r="AA570" s="118">
        <v>0.42609999999999998</v>
      </c>
      <c r="AB570" s="118">
        <v>0.41299999999999998</v>
      </c>
      <c r="AC570" s="118">
        <v>0.56120000000000003</v>
      </c>
      <c r="AD570" s="65"/>
      <c r="AE570" s="65"/>
      <c r="AF570" s="63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U570" s="57"/>
      <c r="AV570" s="57"/>
      <c r="AW570" s="57"/>
      <c r="AX570" s="57"/>
    </row>
    <row r="571" spans="1:50" s="75" customFormat="1" ht="14.25" customHeight="1" x14ac:dyDescent="0.15">
      <c r="A571" s="112"/>
      <c r="B571" s="112"/>
      <c r="C571" s="112" t="s">
        <v>277</v>
      </c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4"/>
      <c r="P571" s="114"/>
      <c r="Q571" s="114"/>
      <c r="R571" s="114"/>
      <c r="S571" s="114"/>
      <c r="T571" s="114"/>
      <c r="U571" s="114">
        <v>2.0113333333333334</v>
      </c>
      <c r="V571" s="114">
        <v>1.4143916666666667</v>
      </c>
      <c r="W571" s="114">
        <v>1.9939</v>
      </c>
      <c r="X571" s="116">
        <v>1.8804000000000001</v>
      </c>
      <c r="Y571" s="116">
        <v>1.9074</v>
      </c>
      <c r="Z571" s="118">
        <v>0.69189999999999996</v>
      </c>
      <c r="AA571" s="118">
        <v>0.61319999999999997</v>
      </c>
      <c r="AB571" s="118">
        <v>0.59489999999999998</v>
      </c>
      <c r="AC571" s="118">
        <v>0.71879999999999999</v>
      </c>
      <c r="AD571" s="65"/>
      <c r="AE571" s="65"/>
      <c r="AF571" s="63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U571" s="57"/>
      <c r="AV571" s="57"/>
      <c r="AW571" s="57"/>
      <c r="AX571" s="57"/>
    </row>
    <row r="572" spans="1:50" s="75" customFormat="1" ht="14.25" customHeight="1" x14ac:dyDescent="0.15">
      <c r="A572" s="112"/>
      <c r="B572" s="112"/>
      <c r="C572" s="112" t="s">
        <v>278</v>
      </c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4"/>
      <c r="P572" s="114"/>
      <c r="Q572" s="114"/>
      <c r="R572" s="114"/>
      <c r="S572" s="114"/>
      <c r="T572" s="114"/>
      <c r="U572" s="114"/>
      <c r="V572" s="114"/>
      <c r="W572" s="114">
        <v>1.508</v>
      </c>
      <c r="X572" s="116">
        <v>1.6688000000000001</v>
      </c>
      <c r="Y572" s="116">
        <v>1.5247999999999999</v>
      </c>
      <c r="Z572" s="118">
        <v>0.57809999999999995</v>
      </c>
      <c r="AA572" s="118">
        <v>0.4713</v>
      </c>
      <c r="AB572" s="118">
        <v>0.48070000000000002</v>
      </c>
      <c r="AC572" s="118">
        <v>0.58979999999999999</v>
      </c>
      <c r="AD572" s="65"/>
      <c r="AE572" s="65"/>
      <c r="AF572" s="63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U572" s="57"/>
      <c r="AV572" s="57"/>
      <c r="AW572" s="57"/>
      <c r="AX572" s="57"/>
    </row>
    <row r="573" spans="1:50" s="75" customFormat="1" ht="14.25" customHeight="1" x14ac:dyDescent="0.15">
      <c r="A573" s="119"/>
      <c r="B573" s="119"/>
      <c r="C573" s="181" t="s">
        <v>275</v>
      </c>
      <c r="D573" s="120">
        <v>2.1484999999999999</v>
      </c>
      <c r="E573" s="120">
        <v>2.8159999999999998</v>
      </c>
      <c r="F573" s="120">
        <v>1.5468999999999999</v>
      </c>
      <c r="G573" s="120">
        <v>1.7196</v>
      </c>
      <c r="H573" s="120">
        <v>1.9263999999999999</v>
      </c>
      <c r="I573" s="120">
        <v>1.6398999999999999</v>
      </c>
      <c r="J573" s="120">
        <v>1.6768000000000001</v>
      </c>
      <c r="K573" s="120">
        <v>1.4609000000000001</v>
      </c>
      <c r="L573" s="120">
        <v>1.5587900000000001</v>
      </c>
      <c r="M573" s="120">
        <v>1.5152000000000001</v>
      </c>
      <c r="N573" s="120">
        <v>2.4918</v>
      </c>
      <c r="O573" s="121">
        <v>2.6899083333333333</v>
      </c>
      <c r="P573" s="121">
        <v>2.4320083333333335</v>
      </c>
      <c r="Q573" s="121">
        <v>2.8850166666666666</v>
      </c>
      <c r="R573" s="121">
        <v>2.262098611111111</v>
      </c>
      <c r="S573" s="121">
        <v>1.9496000000000002</v>
      </c>
      <c r="T573" s="121">
        <v>1.2570833333333333</v>
      </c>
      <c r="U573" s="121">
        <v>1.8467333333333336</v>
      </c>
      <c r="V573" s="121">
        <v>1.2528166666666667</v>
      </c>
      <c r="W573" s="121">
        <v>1.4898</v>
      </c>
      <c r="X573" s="126">
        <v>1.5026999999999999</v>
      </c>
      <c r="Y573" s="126">
        <v>1.4743999999999999</v>
      </c>
      <c r="Z573" s="122">
        <v>0.58750000000000002</v>
      </c>
      <c r="AA573" s="122">
        <v>0.48599999999999999</v>
      </c>
      <c r="AB573" s="122">
        <v>0.49070000000000003</v>
      </c>
      <c r="AC573" s="122">
        <v>0.6129</v>
      </c>
      <c r="AD573" s="61"/>
      <c r="AF573" s="55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U573" s="57"/>
      <c r="AV573" s="57"/>
      <c r="AW573" s="57"/>
      <c r="AX573" s="57"/>
    </row>
    <row r="574" spans="1:50" s="75" customFormat="1" ht="14.25" customHeight="1" x14ac:dyDescent="0.15">
      <c r="A574" s="106" t="s">
        <v>181</v>
      </c>
      <c r="B574" s="106" t="s">
        <v>181</v>
      </c>
      <c r="C574" s="106" t="s">
        <v>182</v>
      </c>
      <c r="D574" s="107">
        <v>0.69899999999999995</v>
      </c>
      <c r="E574" s="107">
        <v>0.70850000000000002</v>
      </c>
      <c r="F574" s="107">
        <v>0.89119999999999999</v>
      </c>
      <c r="G574" s="107">
        <v>0.97589999999999999</v>
      </c>
      <c r="H574" s="107"/>
      <c r="I574" s="107"/>
      <c r="J574" s="107"/>
      <c r="K574" s="107"/>
      <c r="L574" s="107"/>
      <c r="M574" s="107"/>
      <c r="N574" s="107"/>
      <c r="O574" s="108"/>
      <c r="P574" s="108"/>
      <c r="Q574" s="108"/>
      <c r="R574" s="108"/>
      <c r="S574" s="108"/>
      <c r="T574" s="108"/>
      <c r="U574" s="108"/>
      <c r="V574" s="108"/>
      <c r="W574" s="108"/>
      <c r="X574" s="109"/>
      <c r="Y574" s="147"/>
      <c r="Z574" s="127"/>
      <c r="AA574" s="127"/>
      <c r="AB574" s="127"/>
      <c r="AC574" s="127"/>
      <c r="AD574" s="61"/>
      <c r="AF574" s="55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U574" s="57"/>
      <c r="AV574" s="57"/>
      <c r="AW574" s="57"/>
      <c r="AX574" s="57"/>
    </row>
    <row r="575" spans="1:50" s="75" customFormat="1" ht="14.25" customHeight="1" x14ac:dyDescent="0.15">
      <c r="A575" s="112"/>
      <c r="B575" s="112"/>
      <c r="C575" s="112" t="s">
        <v>183</v>
      </c>
      <c r="D575" s="113"/>
      <c r="E575" s="113"/>
      <c r="F575" s="113"/>
      <c r="G575" s="113">
        <v>0.81769999999999998</v>
      </c>
      <c r="H575" s="113">
        <v>0.67979999999999996</v>
      </c>
      <c r="I575" s="113">
        <v>0.60340000000000005</v>
      </c>
      <c r="J575" s="113">
        <v>0.47560000000000002</v>
      </c>
      <c r="K575" s="113">
        <v>0.56889999999999996</v>
      </c>
      <c r="L575" s="113">
        <v>0.60199166666666659</v>
      </c>
      <c r="M575" s="113">
        <v>0.6825</v>
      </c>
      <c r="N575" s="113">
        <v>1.3288</v>
      </c>
      <c r="O575" s="114">
        <v>0.83728333333333349</v>
      </c>
      <c r="P575" s="114">
        <v>0.84868333333333335</v>
      </c>
      <c r="Q575" s="114">
        <v>1.0784499999999999</v>
      </c>
      <c r="R575" s="114">
        <v>0.99376833333333325</v>
      </c>
      <c r="S575" s="114">
        <v>1.1054949999999999</v>
      </c>
      <c r="T575" s="114">
        <v>0.90452500000000002</v>
      </c>
      <c r="U575" s="114">
        <v>0.90888333333333315</v>
      </c>
      <c r="V575" s="114">
        <v>0.66659166666666658</v>
      </c>
      <c r="W575" s="114">
        <v>0.73980000000000001</v>
      </c>
      <c r="X575" s="116">
        <v>0.77129999999999999</v>
      </c>
      <c r="Y575" s="129">
        <v>0.5786</v>
      </c>
      <c r="Z575" s="130">
        <v>0.54520000000000002</v>
      </c>
      <c r="AA575" s="118">
        <v>0.29449999999999998</v>
      </c>
      <c r="AB575" s="118">
        <v>0.32819999999999999</v>
      </c>
      <c r="AC575" s="118">
        <v>0.23830000000000001</v>
      </c>
      <c r="AD575" s="61"/>
      <c r="AF575" s="55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U575" s="57"/>
      <c r="AV575" s="57"/>
      <c r="AW575" s="57"/>
      <c r="AX575" s="57"/>
    </row>
    <row r="576" spans="1:50" s="75" customFormat="1" ht="14.25" customHeight="1" x14ac:dyDescent="0.15">
      <c r="A576" s="123"/>
      <c r="B576" s="112"/>
      <c r="C576" s="112" t="s">
        <v>184</v>
      </c>
      <c r="D576" s="113">
        <v>1.2015</v>
      </c>
      <c r="E576" s="113">
        <v>0.9123</v>
      </c>
      <c r="F576" s="113">
        <v>0.81289999999999996</v>
      </c>
      <c r="G576" s="113">
        <v>1.0621</v>
      </c>
      <c r="H576" s="113">
        <v>0.68389999999999995</v>
      </c>
      <c r="I576" s="113">
        <v>0.57420000000000004</v>
      </c>
      <c r="J576" s="113">
        <v>0.60240000000000005</v>
      </c>
      <c r="K576" s="113">
        <v>0.75690000000000002</v>
      </c>
      <c r="L576" s="113">
        <v>0.76299166666666673</v>
      </c>
      <c r="M576" s="113">
        <v>1.0556000000000001</v>
      </c>
      <c r="N576" s="113">
        <v>0.99299999999999999</v>
      </c>
      <c r="O576" s="114">
        <v>0.96661666666666679</v>
      </c>
      <c r="P576" s="114">
        <v>1.066875</v>
      </c>
      <c r="Q576" s="114">
        <v>1.6809833333333331</v>
      </c>
      <c r="R576" s="114">
        <v>1.2393700000000003</v>
      </c>
      <c r="S576" s="114">
        <v>1.2179066666666667</v>
      </c>
      <c r="T576" s="114">
        <v>1.2170249999999998</v>
      </c>
      <c r="U576" s="114">
        <v>1.1897916666666666</v>
      </c>
      <c r="V576" s="114">
        <v>0.83092500000000002</v>
      </c>
      <c r="W576" s="114">
        <v>0.83940000000000003</v>
      </c>
      <c r="X576" s="116">
        <v>0.75649999999999995</v>
      </c>
      <c r="Y576" s="129">
        <v>0.61429999999999996</v>
      </c>
      <c r="Z576" s="118">
        <v>0.37890000000000001</v>
      </c>
      <c r="AA576" s="118">
        <v>0.3599</v>
      </c>
      <c r="AB576" s="118">
        <v>0.39760000000000001</v>
      </c>
      <c r="AC576" s="118">
        <v>0.26700000000000002</v>
      </c>
      <c r="AD576" s="61"/>
      <c r="AF576" s="55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U576" s="57"/>
      <c r="AV576" s="57"/>
      <c r="AW576" s="57"/>
      <c r="AX576" s="57"/>
    </row>
    <row r="577" spans="1:50" s="75" customFormat="1" ht="14.25" customHeight="1" x14ac:dyDescent="0.15">
      <c r="A577" s="112"/>
      <c r="B577" s="112"/>
      <c r="C577" s="112" t="s">
        <v>185</v>
      </c>
      <c r="D577" s="113">
        <v>0.88449999999999995</v>
      </c>
      <c r="E577" s="113">
        <v>0.43759999999999999</v>
      </c>
      <c r="F577" s="113">
        <v>0.53710000000000002</v>
      </c>
      <c r="G577" s="113">
        <v>0.81969999999999998</v>
      </c>
      <c r="H577" s="113">
        <v>0.63759999999999994</v>
      </c>
      <c r="I577" s="113">
        <v>0.59419999999999995</v>
      </c>
      <c r="J577" s="113">
        <v>0.50109999999999999</v>
      </c>
      <c r="K577" s="113">
        <v>0.51919999999999999</v>
      </c>
      <c r="L577" s="113">
        <v>0.79054166666666681</v>
      </c>
      <c r="M577" s="113">
        <v>0.86699999999999999</v>
      </c>
      <c r="N577" s="113">
        <v>0.75729999999999997</v>
      </c>
      <c r="O577" s="114">
        <v>0.79667500000000013</v>
      </c>
      <c r="P577" s="114">
        <v>0.74289166666666651</v>
      </c>
      <c r="Q577" s="114">
        <v>0.87426666666666664</v>
      </c>
      <c r="R577" s="114">
        <v>0.92067999999999994</v>
      </c>
      <c r="S577" s="114">
        <v>0.93846499999999999</v>
      </c>
      <c r="T577" s="114">
        <v>0.76194166666666663</v>
      </c>
      <c r="U577" s="114">
        <v>0.90257500000000002</v>
      </c>
      <c r="V577" s="114">
        <v>0.76261666666666683</v>
      </c>
      <c r="W577" s="114">
        <v>0.87839999999999996</v>
      </c>
      <c r="X577" s="112"/>
      <c r="Y577" s="90"/>
      <c r="Z577" s="118"/>
      <c r="AA577" s="118"/>
      <c r="AB577" s="118"/>
      <c r="AC577" s="118"/>
      <c r="AD577" s="61"/>
      <c r="AF577" s="55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U577" s="57"/>
      <c r="AV577" s="57"/>
      <c r="AW577" s="57"/>
      <c r="AX577" s="57"/>
    </row>
    <row r="578" spans="1:50" s="75" customFormat="1" ht="14.25" customHeight="1" x14ac:dyDescent="0.15">
      <c r="A578" s="112"/>
      <c r="B578" s="112"/>
      <c r="C578" s="112" t="s">
        <v>82</v>
      </c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4"/>
      <c r="P578" s="114"/>
      <c r="Q578" s="114"/>
      <c r="R578" s="114"/>
      <c r="S578" s="114"/>
      <c r="T578" s="114"/>
      <c r="U578" s="114"/>
      <c r="V578" s="114"/>
      <c r="W578" s="114"/>
      <c r="X578" s="116">
        <v>0.80679999999999996</v>
      </c>
      <c r="Y578" s="129">
        <v>0.5171</v>
      </c>
      <c r="Z578" s="118">
        <v>0.31940000000000002</v>
      </c>
      <c r="AA578" s="118">
        <v>0.33129999999999998</v>
      </c>
      <c r="AB578" s="118">
        <v>0.36980000000000002</v>
      </c>
      <c r="AC578" s="118">
        <v>0.247</v>
      </c>
      <c r="AD578" s="61"/>
      <c r="AF578" s="55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U578" s="57"/>
      <c r="AV578" s="57"/>
      <c r="AW578" s="57"/>
      <c r="AX578" s="57"/>
    </row>
    <row r="579" spans="1:50" s="75" customFormat="1" ht="14.25" customHeight="1" x14ac:dyDescent="0.15">
      <c r="A579" s="112"/>
      <c r="B579" s="112"/>
      <c r="C579" s="112" t="s">
        <v>186</v>
      </c>
      <c r="D579" s="113">
        <v>0.77500000000000002</v>
      </c>
      <c r="E579" s="113">
        <v>0.54669999999999996</v>
      </c>
      <c r="F579" s="113">
        <v>0.64680000000000004</v>
      </c>
      <c r="G579" s="113">
        <v>0.72089999999999999</v>
      </c>
      <c r="H579" s="113">
        <v>0.54930000000000001</v>
      </c>
      <c r="I579" s="113">
        <v>0.49730000000000002</v>
      </c>
      <c r="J579" s="113">
        <v>0.49930000000000002</v>
      </c>
      <c r="K579" s="113">
        <v>0.62980000000000003</v>
      </c>
      <c r="L579" s="113">
        <v>0.84773333333333334</v>
      </c>
      <c r="M579" s="113">
        <v>0.75790000000000002</v>
      </c>
      <c r="N579" s="113">
        <v>0.85389999999999999</v>
      </c>
      <c r="O579" s="114">
        <v>0.89360833333333334</v>
      </c>
      <c r="P579" s="114">
        <v>0.94818333333333349</v>
      </c>
      <c r="Q579" s="114">
        <v>0.72460000000000002</v>
      </c>
      <c r="R579" s="114">
        <v>0.85745499999999997</v>
      </c>
      <c r="S579" s="114">
        <v>0.71132333333333342</v>
      </c>
      <c r="T579" s="114">
        <v>0.69805833333333334</v>
      </c>
      <c r="U579" s="114">
        <v>0.69874166666666671</v>
      </c>
      <c r="V579" s="114">
        <v>0.6202416666666668</v>
      </c>
      <c r="W579" s="114">
        <v>0.72750000000000004</v>
      </c>
      <c r="X579" s="116">
        <v>0.73199999999999998</v>
      </c>
      <c r="Y579" s="129">
        <v>0.54459999999999997</v>
      </c>
      <c r="Z579" s="130">
        <v>0.6774</v>
      </c>
      <c r="AA579" s="118">
        <v>0.32779999999999998</v>
      </c>
      <c r="AB579" s="118">
        <v>0.36380000000000001</v>
      </c>
      <c r="AC579" s="118">
        <v>0.24859999999999999</v>
      </c>
      <c r="AD579" s="61"/>
      <c r="AF579" s="55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U579" s="57"/>
      <c r="AV579" s="57"/>
      <c r="AW579" s="57"/>
      <c r="AX579" s="57"/>
    </row>
    <row r="580" spans="1:50" s="75" customFormat="1" ht="14.25" customHeight="1" x14ac:dyDescent="0.15">
      <c r="A580" s="119"/>
      <c r="B580" s="119"/>
      <c r="C580" s="181" t="s">
        <v>156</v>
      </c>
      <c r="D580" s="120">
        <v>0.89</v>
      </c>
      <c r="E580" s="120">
        <v>0.65129999999999999</v>
      </c>
      <c r="F580" s="120">
        <v>0.72199999999999998</v>
      </c>
      <c r="G580" s="120">
        <v>0.87929999999999997</v>
      </c>
      <c r="H580" s="120">
        <v>0.63770000000000004</v>
      </c>
      <c r="I580" s="120">
        <v>0.56730000000000003</v>
      </c>
      <c r="J580" s="120">
        <v>0.51959999999999995</v>
      </c>
      <c r="K580" s="120">
        <v>0.61870000000000003</v>
      </c>
      <c r="L580" s="120">
        <v>0.75083333333333335</v>
      </c>
      <c r="M580" s="120">
        <v>0.84079999999999999</v>
      </c>
      <c r="N580" s="120">
        <v>0.98329999999999995</v>
      </c>
      <c r="O580" s="121">
        <v>0.87354166666666677</v>
      </c>
      <c r="P580" s="121">
        <v>0.90165833333333334</v>
      </c>
      <c r="Q580" s="121">
        <v>1.0895916666666665</v>
      </c>
      <c r="R580" s="121">
        <v>1.0028016666666666</v>
      </c>
      <c r="S580" s="121">
        <v>0.99329541666666665</v>
      </c>
      <c r="T580" s="121">
        <v>0.89537500000000003</v>
      </c>
      <c r="U580" s="121">
        <v>0.92500833333333332</v>
      </c>
      <c r="V580" s="121">
        <v>0.7200916666666668</v>
      </c>
      <c r="W580" s="121">
        <v>0.79630000000000001</v>
      </c>
      <c r="X580" s="126">
        <v>0.76659999999999995</v>
      </c>
      <c r="Y580" s="131">
        <v>0.56369999999999998</v>
      </c>
      <c r="Z580" s="122" t="s">
        <v>363</v>
      </c>
      <c r="AA580" s="122">
        <v>0.32840000000000003</v>
      </c>
      <c r="AB580" s="122">
        <v>0.3649</v>
      </c>
      <c r="AC580" s="122">
        <v>0.25019999999999998</v>
      </c>
      <c r="AD580" s="61"/>
      <c r="AF580" s="55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U580" s="57"/>
      <c r="AV580" s="57"/>
      <c r="AW580" s="57"/>
      <c r="AX580" s="57"/>
    </row>
    <row r="581" spans="1:50" s="75" customFormat="1" ht="18" customHeight="1" x14ac:dyDescent="0.15">
      <c r="A581" s="187" t="s">
        <v>292</v>
      </c>
      <c r="B581" s="90"/>
      <c r="C581" s="90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9"/>
      <c r="P581" s="19"/>
      <c r="Q581" s="19"/>
      <c r="R581" s="19"/>
      <c r="S581" s="19"/>
      <c r="T581" s="19"/>
      <c r="U581" s="19"/>
      <c r="V581" s="19"/>
      <c r="W581" s="19"/>
      <c r="X581" s="129"/>
      <c r="Y581" s="129"/>
      <c r="Z581" s="156"/>
      <c r="AA581" s="156"/>
      <c r="AB581" s="156"/>
      <c r="AC581" s="61"/>
      <c r="AD581" s="61"/>
      <c r="AF581" s="55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U581" s="57"/>
      <c r="AV581" s="57"/>
      <c r="AW581" s="57"/>
      <c r="AX581" s="57"/>
    </row>
    <row r="582" spans="1:50" s="75" customFormat="1" ht="18" customHeight="1" x14ac:dyDescent="0.15">
      <c r="A582" s="102" t="s">
        <v>187</v>
      </c>
      <c r="B582" s="102" t="s">
        <v>188</v>
      </c>
      <c r="C582" s="102" t="s">
        <v>445</v>
      </c>
      <c r="D582" s="103" t="s">
        <v>189</v>
      </c>
      <c r="E582" s="102" t="s">
        <v>91</v>
      </c>
      <c r="F582" s="103" t="s">
        <v>92</v>
      </c>
      <c r="G582" s="102" t="s">
        <v>93</v>
      </c>
      <c r="H582" s="103" t="s">
        <v>94</v>
      </c>
      <c r="I582" s="102" t="s">
        <v>95</v>
      </c>
      <c r="J582" s="102" t="s">
        <v>96</v>
      </c>
      <c r="K582" s="104" t="s">
        <v>97</v>
      </c>
      <c r="L582" s="104" t="s">
        <v>130</v>
      </c>
      <c r="M582" s="104" t="s">
        <v>131</v>
      </c>
      <c r="N582" s="104" t="s">
        <v>132</v>
      </c>
      <c r="O582" s="105" t="s">
        <v>133</v>
      </c>
      <c r="P582" s="105" t="s">
        <v>134</v>
      </c>
      <c r="Q582" s="105" t="s">
        <v>135</v>
      </c>
      <c r="R582" s="105" t="s">
        <v>136</v>
      </c>
      <c r="S582" s="105" t="s">
        <v>137</v>
      </c>
      <c r="T582" s="105" t="s">
        <v>138</v>
      </c>
      <c r="U582" s="105" t="s">
        <v>139</v>
      </c>
      <c r="V582" s="105" t="s">
        <v>140</v>
      </c>
      <c r="W582" s="105" t="s">
        <v>141</v>
      </c>
      <c r="X582" s="105" t="s">
        <v>98</v>
      </c>
      <c r="Y582" s="105" t="s">
        <v>142</v>
      </c>
      <c r="Z582" s="105" t="s">
        <v>99</v>
      </c>
      <c r="AA582" s="105" t="s">
        <v>143</v>
      </c>
      <c r="AB582" s="105" t="s">
        <v>126</v>
      </c>
      <c r="AC582" s="105" t="s">
        <v>404</v>
      </c>
      <c r="AD582" s="61"/>
      <c r="AF582" s="55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U582" s="57"/>
      <c r="AV582" s="57"/>
      <c r="AW582" s="57"/>
      <c r="AX582" s="57"/>
    </row>
    <row r="583" spans="1:50" s="75" customFormat="1" ht="13.5" customHeight="1" x14ac:dyDescent="0.15">
      <c r="A583" s="106" t="s">
        <v>190</v>
      </c>
      <c r="B583" s="106" t="s">
        <v>190</v>
      </c>
      <c r="C583" s="106" t="s">
        <v>191</v>
      </c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8"/>
      <c r="P583" s="108">
        <v>0.42705000000000004</v>
      </c>
      <c r="Q583" s="109"/>
      <c r="R583" s="109"/>
      <c r="S583" s="109"/>
      <c r="T583" s="109"/>
      <c r="U583" s="109"/>
      <c r="V583" s="109"/>
      <c r="W583" s="109"/>
      <c r="X583" s="111"/>
      <c r="Y583" s="111"/>
      <c r="Z583" s="149"/>
      <c r="AA583" s="149"/>
      <c r="AB583" s="149"/>
      <c r="AC583" s="149"/>
      <c r="AD583" s="61"/>
      <c r="AF583" s="55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U583" s="57"/>
      <c r="AV583" s="57"/>
      <c r="AW583" s="57"/>
      <c r="AX583" s="57"/>
    </row>
    <row r="584" spans="1:50" s="75" customFormat="1" ht="13.5" customHeight="1" x14ac:dyDescent="0.15">
      <c r="A584" s="123"/>
      <c r="B584" s="112"/>
      <c r="C584" s="112" t="s">
        <v>192</v>
      </c>
      <c r="D584" s="113">
        <v>0.24099999999999999</v>
      </c>
      <c r="E584" s="113">
        <v>0.45229999999999998</v>
      </c>
      <c r="F584" s="113">
        <v>2.1065</v>
      </c>
      <c r="G584" s="113">
        <v>1.9286000000000001</v>
      </c>
      <c r="H584" s="113">
        <v>1.7257</v>
      </c>
      <c r="I584" s="113" t="s">
        <v>193</v>
      </c>
      <c r="J584" s="113" t="s">
        <v>193</v>
      </c>
      <c r="K584" s="113" t="s">
        <v>193</v>
      </c>
      <c r="L584" s="113"/>
      <c r="M584" s="113"/>
      <c r="N584" s="113"/>
      <c r="O584" s="114"/>
      <c r="P584" s="114"/>
      <c r="Q584" s="114"/>
      <c r="R584" s="114"/>
      <c r="S584" s="114"/>
      <c r="T584" s="114"/>
      <c r="U584" s="114"/>
      <c r="V584" s="114"/>
      <c r="W584" s="114"/>
      <c r="X584" s="116"/>
      <c r="Y584" s="116"/>
      <c r="Z584" s="149"/>
      <c r="AA584" s="149"/>
      <c r="AB584" s="149"/>
      <c r="AC584" s="149"/>
      <c r="AD584" s="61"/>
      <c r="AF584" s="55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U584" s="57"/>
      <c r="AV584" s="57"/>
      <c r="AW584" s="57"/>
      <c r="AX584" s="57"/>
    </row>
    <row r="585" spans="1:50" s="75" customFormat="1" ht="13.5" customHeight="1" x14ac:dyDescent="0.15">
      <c r="A585" s="112" t="s">
        <v>193</v>
      </c>
      <c r="B585" s="112" t="s">
        <v>193</v>
      </c>
      <c r="C585" s="112" t="s">
        <v>194</v>
      </c>
      <c r="D585" s="113" t="s">
        <v>193</v>
      </c>
      <c r="E585" s="113" t="s">
        <v>193</v>
      </c>
      <c r="F585" s="113" t="s">
        <v>193</v>
      </c>
      <c r="G585" s="113" t="s">
        <v>193</v>
      </c>
      <c r="H585" s="113" t="s">
        <v>193</v>
      </c>
      <c r="I585" s="113">
        <v>1.2034</v>
      </c>
      <c r="J585" s="113">
        <v>1.3197000000000001</v>
      </c>
      <c r="K585" s="113">
        <v>0.83409999999999995</v>
      </c>
      <c r="L585" s="113">
        <v>0.92411666666666659</v>
      </c>
      <c r="M585" s="113">
        <v>0.83160000000000001</v>
      </c>
      <c r="N585" s="113">
        <v>0.91290000000000004</v>
      </c>
      <c r="O585" s="114">
        <v>1.1549083333333334</v>
      </c>
      <c r="P585" s="114">
        <v>1.0877833333333333</v>
      </c>
      <c r="Q585" s="114">
        <v>1.4775916666666669</v>
      </c>
      <c r="R585" s="114">
        <v>1.0781449999999999</v>
      </c>
      <c r="S585" s="114">
        <v>1.4777616666666666</v>
      </c>
      <c r="T585" s="114">
        <v>1.3893500000000001</v>
      </c>
      <c r="U585" s="114">
        <v>1.6051249999999999</v>
      </c>
      <c r="V585" s="114">
        <v>1.4582583333333332</v>
      </c>
      <c r="W585" s="114">
        <v>1.6632</v>
      </c>
      <c r="X585" s="116">
        <v>2.585</v>
      </c>
      <c r="Y585" s="116">
        <v>2.677</v>
      </c>
      <c r="Z585" s="149">
        <v>2.6638000000000002</v>
      </c>
      <c r="AA585" s="124">
        <v>1.4854000000000001</v>
      </c>
      <c r="AB585" s="124">
        <v>1.5738000000000001</v>
      </c>
      <c r="AC585" s="124">
        <v>1.2060999999999999</v>
      </c>
      <c r="AD585" s="61"/>
      <c r="AF585" s="55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U585" s="57"/>
      <c r="AV585" s="57"/>
      <c r="AW585" s="57"/>
      <c r="AX585" s="57"/>
    </row>
    <row r="586" spans="1:50" s="75" customFormat="1" ht="13.5" customHeight="1" x14ac:dyDescent="0.15">
      <c r="A586" s="112"/>
      <c r="B586" s="112"/>
      <c r="C586" s="112" t="s">
        <v>195</v>
      </c>
      <c r="D586" s="113">
        <v>0.21360000000000001</v>
      </c>
      <c r="E586" s="113">
        <v>0.43909999999999999</v>
      </c>
      <c r="F586" s="113">
        <v>2.3079000000000001</v>
      </c>
      <c r="G586" s="113">
        <v>1.8785000000000001</v>
      </c>
      <c r="H586" s="113">
        <v>2.3203</v>
      </c>
      <c r="I586" s="113">
        <v>0.91610000000000003</v>
      </c>
      <c r="J586" s="113">
        <v>0.69550000000000001</v>
      </c>
      <c r="K586" s="113">
        <v>0.43440000000000001</v>
      </c>
      <c r="L586" s="113">
        <v>0.45245000000000002</v>
      </c>
      <c r="M586" s="113">
        <v>0.56469999999999998</v>
      </c>
      <c r="N586" s="113">
        <v>0.51780000000000004</v>
      </c>
      <c r="O586" s="114">
        <v>0.64279166666666676</v>
      </c>
      <c r="P586" s="114">
        <v>0.60979166666666662</v>
      </c>
      <c r="Q586" s="114"/>
      <c r="R586" s="114"/>
      <c r="S586" s="114"/>
      <c r="T586" s="114"/>
      <c r="U586" s="114"/>
      <c r="V586" s="114"/>
      <c r="W586" s="114"/>
      <c r="X586" s="116"/>
      <c r="Y586" s="116"/>
      <c r="Z586" s="149"/>
      <c r="AA586" s="149"/>
      <c r="AB586" s="149"/>
      <c r="AC586" s="149"/>
      <c r="AD586" s="61"/>
      <c r="AF586" s="55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U586" s="57"/>
      <c r="AV586" s="57"/>
      <c r="AW586" s="57"/>
      <c r="AX586" s="57"/>
    </row>
    <row r="587" spans="1:50" s="75" customFormat="1" ht="13.5" customHeight="1" x14ac:dyDescent="0.15">
      <c r="A587" s="112"/>
      <c r="B587" s="112"/>
      <c r="C587" s="112" t="s">
        <v>196</v>
      </c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4"/>
      <c r="P587" s="114"/>
      <c r="Q587" s="114">
        <v>0.75302499999999994</v>
      </c>
      <c r="R587" s="114">
        <v>0.53963499999999998</v>
      </c>
      <c r="S587" s="114">
        <v>0.84450000000000003</v>
      </c>
      <c r="T587" s="114">
        <v>0.6029916666666667</v>
      </c>
      <c r="U587" s="114">
        <v>0.63036666666666663</v>
      </c>
      <c r="V587" s="114">
        <v>0.56367500000000004</v>
      </c>
      <c r="W587" s="114">
        <v>0.79279999999999995</v>
      </c>
      <c r="X587" s="116">
        <v>1.0679000000000001</v>
      </c>
      <c r="Y587" s="116">
        <v>0.99039999999999995</v>
      </c>
      <c r="Z587" s="149">
        <v>1.0953999999999999</v>
      </c>
      <c r="AA587" s="124">
        <v>0.51180000000000003</v>
      </c>
      <c r="AB587" s="124">
        <v>0.57210000000000005</v>
      </c>
      <c r="AC587" s="124">
        <v>0.59340000000000004</v>
      </c>
      <c r="AD587" s="61"/>
      <c r="AF587" s="55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U587" s="57"/>
      <c r="AV587" s="57"/>
      <c r="AW587" s="57"/>
      <c r="AX587" s="57"/>
    </row>
    <row r="588" spans="1:50" s="75" customFormat="1" ht="13.5" customHeight="1" x14ac:dyDescent="0.15">
      <c r="A588" s="112"/>
      <c r="B588" s="112"/>
      <c r="C588" s="112" t="s">
        <v>197</v>
      </c>
      <c r="D588" s="113">
        <v>8.0699999999999994E-2</v>
      </c>
      <c r="E588" s="113">
        <v>0.2477</v>
      </c>
      <c r="F588" s="113">
        <v>1.4019999999999999</v>
      </c>
      <c r="G588" s="113">
        <v>1.0113000000000001</v>
      </c>
      <c r="H588" s="113">
        <v>0.84899999999999998</v>
      </c>
      <c r="I588" s="113">
        <v>0.55189999999999995</v>
      </c>
      <c r="J588" s="113">
        <v>0.36840000000000001</v>
      </c>
      <c r="K588" s="113">
        <v>0.34379999999999999</v>
      </c>
      <c r="L588" s="113">
        <v>0.34697500000000003</v>
      </c>
      <c r="M588" s="113">
        <v>0.35289999999999999</v>
      </c>
      <c r="N588" s="113">
        <v>0.30669999999999997</v>
      </c>
      <c r="O588" s="114">
        <v>0.52593333333333336</v>
      </c>
      <c r="P588" s="114">
        <v>0.56515833333333332</v>
      </c>
      <c r="Q588" s="114">
        <v>0.72393333333333343</v>
      </c>
      <c r="R588" s="114">
        <v>0.60266833333333325</v>
      </c>
      <c r="S588" s="114">
        <v>0.77549999999999997</v>
      </c>
      <c r="T588" s="114">
        <v>0.46984166666666671</v>
      </c>
      <c r="U588" s="114">
        <v>0.6434833333333333</v>
      </c>
      <c r="V588" s="114">
        <v>0.62997499999999995</v>
      </c>
      <c r="W588" s="114">
        <v>0.6986</v>
      </c>
      <c r="X588" s="116">
        <v>0.98029999999999995</v>
      </c>
      <c r="Y588" s="116">
        <v>0.8377</v>
      </c>
      <c r="Z588" s="149">
        <v>0.97430000000000005</v>
      </c>
      <c r="AA588" s="124">
        <v>0.46739999999999998</v>
      </c>
      <c r="AB588" s="124">
        <v>0.5514</v>
      </c>
      <c r="AC588" s="124">
        <v>0.52959999999999996</v>
      </c>
      <c r="AD588" s="61"/>
      <c r="AF588" s="55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U588" s="57"/>
      <c r="AV588" s="57"/>
      <c r="AW588" s="57"/>
      <c r="AX588" s="57"/>
    </row>
    <row r="589" spans="1:50" s="75" customFormat="1" ht="13.5" customHeight="1" x14ac:dyDescent="0.15">
      <c r="A589" s="112"/>
      <c r="B589" s="112"/>
      <c r="C589" s="112" t="s">
        <v>198</v>
      </c>
      <c r="D589" s="113">
        <v>0.1071</v>
      </c>
      <c r="E589" s="113">
        <v>0.35570000000000002</v>
      </c>
      <c r="F589" s="113">
        <v>1.8272999999999999</v>
      </c>
      <c r="G589" s="113">
        <v>1.4015</v>
      </c>
      <c r="H589" s="113">
        <v>1.4629000000000001</v>
      </c>
      <c r="I589" s="113">
        <v>0.77690000000000003</v>
      </c>
      <c r="J589" s="113">
        <v>0.61770000000000003</v>
      </c>
      <c r="K589" s="113">
        <v>0.52239999999999998</v>
      </c>
      <c r="L589" s="113">
        <v>0.56556666666666666</v>
      </c>
      <c r="M589" s="113">
        <v>0.6421</v>
      </c>
      <c r="N589" s="113">
        <v>0.37059999999999998</v>
      </c>
      <c r="O589" s="114">
        <v>0.53283333333333338</v>
      </c>
      <c r="P589" s="114">
        <v>0.63938333333333341</v>
      </c>
      <c r="Q589" s="114">
        <v>0.63804444444444453</v>
      </c>
      <c r="R589" s="114"/>
      <c r="S589" s="114"/>
      <c r="T589" s="114"/>
      <c r="U589" s="114"/>
      <c r="V589" s="114"/>
      <c r="W589" s="114"/>
      <c r="X589" s="116"/>
      <c r="Y589" s="116"/>
      <c r="Z589" s="149"/>
      <c r="AA589" s="149"/>
      <c r="AB589" s="149"/>
      <c r="AC589" s="149"/>
      <c r="AD589" s="61"/>
      <c r="AF589" s="55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U589" s="57"/>
      <c r="AV589" s="57"/>
      <c r="AW589" s="57"/>
      <c r="AX589" s="57"/>
    </row>
    <row r="590" spans="1:50" s="75" customFormat="1" ht="13.5" customHeight="1" x14ac:dyDescent="0.15">
      <c r="A590" s="112"/>
      <c r="B590" s="112"/>
      <c r="C590" s="112" t="s">
        <v>199</v>
      </c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4"/>
      <c r="P590" s="114"/>
      <c r="Q590" s="114">
        <v>0.59523333333333328</v>
      </c>
      <c r="R590" s="114">
        <v>0.58733000000000002</v>
      </c>
      <c r="S590" s="114">
        <v>0.74387166666666671</v>
      </c>
      <c r="T590" s="114">
        <v>0.50182500000000008</v>
      </c>
      <c r="U590" s="114">
        <v>0.64423333333333332</v>
      </c>
      <c r="V590" s="114">
        <v>0.59314999999999996</v>
      </c>
      <c r="W590" s="114">
        <v>0.69689999999999996</v>
      </c>
      <c r="X590" s="116">
        <v>1.0232000000000001</v>
      </c>
      <c r="Y590" s="116">
        <v>0.83109999999999995</v>
      </c>
      <c r="Z590" s="149">
        <v>1.0225</v>
      </c>
      <c r="AA590" s="124">
        <v>0.47539999999999999</v>
      </c>
      <c r="AB590" s="124">
        <v>0.49009999999999998</v>
      </c>
      <c r="AC590" s="124">
        <v>0.52110000000000001</v>
      </c>
      <c r="AD590" s="61"/>
      <c r="AF590" s="55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U590" s="57"/>
      <c r="AV590" s="57"/>
      <c r="AW590" s="57"/>
      <c r="AX590" s="57"/>
    </row>
    <row r="591" spans="1:50" s="75" customFormat="1" ht="13.5" customHeight="1" x14ac:dyDescent="0.15">
      <c r="A591" s="119"/>
      <c r="B591" s="119"/>
      <c r="C591" s="181" t="s">
        <v>156</v>
      </c>
      <c r="D591" s="120">
        <v>0.16059999999999999</v>
      </c>
      <c r="E591" s="120">
        <v>0.37369999999999998</v>
      </c>
      <c r="F591" s="120">
        <v>1.9109</v>
      </c>
      <c r="G591" s="120">
        <v>1.5549999999999999</v>
      </c>
      <c r="H591" s="120">
        <v>1.5894999999999999</v>
      </c>
      <c r="I591" s="120">
        <v>0.86209999999999998</v>
      </c>
      <c r="J591" s="120">
        <v>0.75029999999999997</v>
      </c>
      <c r="K591" s="120">
        <v>0.53369999999999995</v>
      </c>
      <c r="L591" s="120">
        <v>0.57227499999999998</v>
      </c>
      <c r="M591" s="120">
        <v>0.5978</v>
      </c>
      <c r="N591" s="120">
        <v>0.52700000000000002</v>
      </c>
      <c r="O591" s="121">
        <v>0.71412500000000001</v>
      </c>
      <c r="P591" s="121">
        <v>0.71362500000000006</v>
      </c>
      <c r="Q591" s="121">
        <v>0.89545833333333336</v>
      </c>
      <c r="R591" s="121">
        <v>0.70194875000000001</v>
      </c>
      <c r="S591" s="121">
        <v>0.96458500000000003</v>
      </c>
      <c r="T591" s="121">
        <v>0.74100833333333327</v>
      </c>
      <c r="U591" s="121">
        <v>0.88081666666666669</v>
      </c>
      <c r="V591" s="121">
        <v>0.81127500000000008</v>
      </c>
      <c r="W591" s="121">
        <v>0.96289999999999998</v>
      </c>
      <c r="X591" s="126">
        <v>1.4140999999999999</v>
      </c>
      <c r="Y591" s="126">
        <v>1.3340000000000001</v>
      </c>
      <c r="Z591" s="149">
        <v>1.4390000000000001</v>
      </c>
      <c r="AA591" s="124">
        <v>0.72870000000000001</v>
      </c>
      <c r="AB591" s="124">
        <v>0.79690000000000005</v>
      </c>
      <c r="AC591" s="124">
        <v>0.71260000000000001</v>
      </c>
      <c r="AD591" s="61"/>
      <c r="AF591" s="55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U591" s="57"/>
      <c r="AV591" s="57"/>
      <c r="AW591" s="57"/>
      <c r="AX591" s="57"/>
    </row>
    <row r="592" spans="1:50" s="75" customFormat="1" ht="13.5" customHeight="1" x14ac:dyDescent="0.15">
      <c r="A592" s="112" t="s">
        <v>200</v>
      </c>
      <c r="B592" s="112" t="s">
        <v>200</v>
      </c>
      <c r="C592" s="112" t="s">
        <v>201</v>
      </c>
      <c r="D592" s="113">
        <v>0.92900000000000005</v>
      </c>
      <c r="E592" s="113">
        <v>1.1866000000000001</v>
      </c>
      <c r="F592" s="113">
        <v>0.433</v>
      </c>
      <c r="G592" s="113">
        <v>0.8095</v>
      </c>
      <c r="H592" s="113">
        <v>0.82989999999999997</v>
      </c>
      <c r="I592" s="113">
        <v>1.4652000000000001</v>
      </c>
      <c r="J592" s="113">
        <v>1.2726999999999999</v>
      </c>
      <c r="K592" s="113">
        <v>0.98419999999999996</v>
      </c>
      <c r="L592" s="113">
        <v>1.0639916666666667</v>
      </c>
      <c r="M592" s="113">
        <v>1.4198999999999999</v>
      </c>
      <c r="N592" s="113">
        <v>1.0474000000000001</v>
      </c>
      <c r="O592" s="114">
        <v>1.5770916666666668</v>
      </c>
      <c r="P592" s="114">
        <v>1.2915083333333335</v>
      </c>
      <c r="Q592" s="114">
        <v>1.5603333333333333</v>
      </c>
      <c r="R592" s="114">
        <v>1.1791416666666668</v>
      </c>
      <c r="S592" s="114">
        <v>1.7936000000000001</v>
      </c>
      <c r="T592" s="114">
        <v>2.1230272727272728</v>
      </c>
      <c r="U592" s="114">
        <v>2.8613454545454542</v>
      </c>
      <c r="V592" s="114">
        <v>1.6867833333333333</v>
      </c>
      <c r="W592" s="114">
        <v>2.0301999999999998</v>
      </c>
      <c r="X592" s="111">
        <v>4.7603999999999997</v>
      </c>
      <c r="Y592" s="111">
        <v>3.0402</v>
      </c>
      <c r="Z592" s="127">
        <v>1.0863</v>
      </c>
      <c r="AA592" s="127">
        <v>1.9516</v>
      </c>
      <c r="AB592" s="127">
        <v>1.1520999999999999</v>
      </c>
      <c r="AC592" s="127">
        <v>0.97419999999999995</v>
      </c>
      <c r="AD592" s="61"/>
      <c r="AF592" s="55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U592" s="57"/>
      <c r="AV592" s="57"/>
      <c r="AW592" s="57"/>
      <c r="AX592" s="57"/>
    </row>
    <row r="593" spans="1:50" s="75" customFormat="1" ht="13.5" customHeight="1" x14ac:dyDescent="0.15">
      <c r="A593" s="123"/>
      <c r="B593" s="112"/>
      <c r="C593" s="112" t="s">
        <v>202</v>
      </c>
      <c r="D593" s="113">
        <v>0.87980000000000003</v>
      </c>
      <c r="E593" s="113">
        <v>1.1772</v>
      </c>
      <c r="F593" s="113">
        <v>0.27329999999999999</v>
      </c>
      <c r="G593" s="113">
        <v>0.71230000000000004</v>
      </c>
      <c r="H593" s="113">
        <v>0.65869999999999995</v>
      </c>
      <c r="I593" s="113">
        <v>1.0805</v>
      </c>
      <c r="J593" s="113">
        <v>1.1158999999999999</v>
      </c>
      <c r="K593" s="113">
        <v>1.0699000000000001</v>
      </c>
      <c r="L593" s="113">
        <v>1.2849916666666665</v>
      </c>
      <c r="M593" s="113">
        <v>0.98519999999999996</v>
      </c>
      <c r="N593" s="113">
        <v>0.81679999999999997</v>
      </c>
      <c r="O593" s="114">
        <v>1.0736166666666669</v>
      </c>
      <c r="P593" s="114">
        <v>0.69601666666666662</v>
      </c>
      <c r="Q593" s="114">
        <v>1.2093833333333333</v>
      </c>
      <c r="R593" s="114">
        <v>0.92799999999999983</v>
      </c>
      <c r="S593" s="114">
        <v>1.3078000000000001</v>
      </c>
      <c r="T593" s="114">
        <v>1.3718666666666668</v>
      </c>
      <c r="U593" s="114">
        <v>1.583375</v>
      </c>
      <c r="V593" s="114">
        <v>0.8936727272727274</v>
      </c>
      <c r="W593" s="114">
        <v>1.0848</v>
      </c>
      <c r="X593" s="116">
        <v>0.95909999999999995</v>
      </c>
      <c r="Y593" s="116">
        <v>0.83640000000000003</v>
      </c>
      <c r="Z593" s="118">
        <v>0.50070000000000003</v>
      </c>
      <c r="AA593" s="118">
        <v>0.67510000000000003</v>
      </c>
      <c r="AB593" s="118">
        <v>0.4269</v>
      </c>
      <c r="AC593" s="118">
        <v>0.52190000000000003</v>
      </c>
      <c r="AD593" s="61"/>
      <c r="AF593" s="55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U593" s="57"/>
      <c r="AV593" s="57"/>
      <c r="AW593" s="57"/>
      <c r="AX593" s="57"/>
    </row>
    <row r="594" spans="1:50" s="75" customFormat="1" ht="13.5" customHeight="1" x14ac:dyDescent="0.15">
      <c r="A594" s="112"/>
      <c r="B594" s="112"/>
      <c r="C594" s="112" t="s">
        <v>203</v>
      </c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4"/>
      <c r="P594" s="114">
        <v>0.85851666666666671</v>
      </c>
      <c r="Q594" s="114">
        <v>1.5061909090909091</v>
      </c>
      <c r="R594" s="114">
        <v>1.2859666666666667</v>
      </c>
      <c r="S594" s="114">
        <v>1.3057716666666666</v>
      </c>
      <c r="T594" s="114">
        <v>1.4434666666666667</v>
      </c>
      <c r="U594" s="114">
        <v>1.4874416666666666</v>
      </c>
      <c r="V594" s="114">
        <v>0.70360833333333339</v>
      </c>
      <c r="W594" s="114">
        <v>1.2028000000000001</v>
      </c>
      <c r="X594" s="116">
        <v>0.92330000000000001</v>
      </c>
      <c r="Y594" s="116">
        <v>0.75109999999999999</v>
      </c>
      <c r="Z594" s="118">
        <v>0.46629999999999999</v>
      </c>
      <c r="AA594" s="118">
        <v>0.71719999999999995</v>
      </c>
      <c r="AB594" s="118">
        <v>0.46610000000000001</v>
      </c>
      <c r="AC594" s="118">
        <v>0.44769999999999999</v>
      </c>
      <c r="AD594" s="61"/>
      <c r="AF594" s="55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U594" s="57"/>
      <c r="AV594" s="57"/>
      <c r="AW594" s="57"/>
      <c r="AX594" s="57"/>
    </row>
    <row r="595" spans="1:50" s="75" customFormat="1" ht="13.5" customHeight="1" x14ac:dyDescent="0.15">
      <c r="A595" s="112"/>
      <c r="B595" s="112"/>
      <c r="C595" s="112" t="s">
        <v>204</v>
      </c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4"/>
      <c r="P595" s="114">
        <v>0.78407500000000008</v>
      </c>
      <c r="Q595" s="114">
        <v>1.2693181818181818</v>
      </c>
      <c r="R595" s="114">
        <v>1.2132083333333332</v>
      </c>
      <c r="S595" s="114">
        <v>1.3962883333333329</v>
      </c>
      <c r="T595" s="114">
        <v>1.4284583333333332</v>
      </c>
      <c r="U595" s="114">
        <v>1.5501916666666664</v>
      </c>
      <c r="V595" s="114">
        <v>0.88500000000000001</v>
      </c>
      <c r="W595" s="114">
        <v>1.2441</v>
      </c>
      <c r="X595" s="116">
        <v>1.0732999999999999</v>
      </c>
      <c r="Y595" s="116">
        <v>0.91590000000000005</v>
      </c>
      <c r="Z595" s="118">
        <v>0.56299999999999994</v>
      </c>
      <c r="AA595" s="118">
        <v>0.88439999999999996</v>
      </c>
      <c r="AB595" s="118">
        <v>0.65769999999999995</v>
      </c>
      <c r="AC595" s="118">
        <v>0.64190000000000003</v>
      </c>
      <c r="AD595" s="61"/>
      <c r="AF595" s="55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U595" s="57"/>
      <c r="AV595" s="57"/>
      <c r="AW595" s="57"/>
      <c r="AX595" s="57"/>
    </row>
    <row r="596" spans="1:50" s="75" customFormat="1" ht="13.5" customHeight="1" x14ac:dyDescent="0.15">
      <c r="A596" s="119"/>
      <c r="B596" s="119"/>
      <c r="C596" s="181" t="s">
        <v>156</v>
      </c>
      <c r="D596" s="120">
        <v>0.90439999999999998</v>
      </c>
      <c r="E596" s="120">
        <v>1.1819</v>
      </c>
      <c r="F596" s="120">
        <v>0.35320000000000001</v>
      </c>
      <c r="G596" s="120">
        <v>0.76090000000000002</v>
      </c>
      <c r="H596" s="120">
        <v>0.74429999999999996</v>
      </c>
      <c r="I596" s="120">
        <v>1.2728999999999999</v>
      </c>
      <c r="J596" s="120">
        <v>1.1942999999999999</v>
      </c>
      <c r="K596" s="120">
        <v>1.0270999999999999</v>
      </c>
      <c r="L596" s="120">
        <v>1.175</v>
      </c>
      <c r="M596" s="120">
        <v>1.2025999999999999</v>
      </c>
      <c r="N596" s="120">
        <v>0.93210000000000004</v>
      </c>
      <c r="O596" s="121">
        <v>1.3253583333333332</v>
      </c>
      <c r="P596" s="121">
        <v>0.90752500000000025</v>
      </c>
      <c r="Q596" s="121">
        <v>1.4100166666666667</v>
      </c>
      <c r="R596" s="121">
        <v>1.1517833333333336</v>
      </c>
      <c r="S596" s="121">
        <v>1.4533229166666668</v>
      </c>
      <c r="T596" s="121">
        <v>1.5822416666666668</v>
      </c>
      <c r="U596" s="121">
        <v>1.8480249999999998</v>
      </c>
      <c r="V596" s="121">
        <v>1.0302416666666665</v>
      </c>
      <c r="W596" s="121">
        <v>1.3905000000000001</v>
      </c>
      <c r="X596" s="126">
        <v>1.9291</v>
      </c>
      <c r="Y596" s="126">
        <v>1.3858999999999999</v>
      </c>
      <c r="Z596" s="122">
        <v>0.65410000000000001</v>
      </c>
      <c r="AA596" s="122">
        <v>1.0570999999999999</v>
      </c>
      <c r="AB596" s="122">
        <v>0.67569999999999997</v>
      </c>
      <c r="AC596" s="122">
        <v>0.64639999999999997</v>
      </c>
      <c r="AD596" s="61"/>
      <c r="AF596" s="55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U596" s="57"/>
      <c r="AV596" s="57"/>
      <c r="AW596" s="57"/>
      <c r="AX596" s="57"/>
    </row>
    <row r="597" spans="1:50" s="75" customFormat="1" ht="13.5" customHeight="1" x14ac:dyDescent="0.15">
      <c r="A597" s="112" t="s">
        <v>205</v>
      </c>
      <c r="B597" s="106" t="s">
        <v>206</v>
      </c>
      <c r="C597" s="106" t="s">
        <v>207</v>
      </c>
      <c r="D597" s="107"/>
      <c r="E597" s="107"/>
      <c r="F597" s="107"/>
      <c r="G597" s="107" t="s">
        <v>193</v>
      </c>
      <c r="H597" s="107">
        <v>1.3953</v>
      </c>
      <c r="I597" s="107">
        <v>1.7992999999999999</v>
      </c>
      <c r="J597" s="107">
        <v>1.6287</v>
      </c>
      <c r="K597" s="107" t="s">
        <v>193</v>
      </c>
      <c r="L597" s="107"/>
      <c r="M597" s="107"/>
      <c r="N597" s="107"/>
      <c r="O597" s="108"/>
      <c r="P597" s="108"/>
      <c r="Q597" s="108"/>
      <c r="R597" s="108"/>
      <c r="S597" s="108"/>
      <c r="T597" s="108"/>
      <c r="U597" s="108"/>
      <c r="V597" s="108"/>
      <c r="W597" s="108"/>
      <c r="X597" s="110"/>
      <c r="Y597" s="110"/>
      <c r="Z597" s="124"/>
      <c r="AA597" s="124"/>
      <c r="AB597" s="124"/>
      <c r="AC597" s="124"/>
      <c r="AD597" s="61"/>
      <c r="AF597" s="55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U597" s="57"/>
      <c r="AV597" s="57"/>
      <c r="AW597" s="57"/>
      <c r="AX597" s="57"/>
    </row>
    <row r="598" spans="1:50" s="75" customFormat="1" ht="13.5" customHeight="1" x14ac:dyDescent="0.15">
      <c r="A598" s="112"/>
      <c r="B598" s="119"/>
      <c r="C598" s="119" t="s">
        <v>208</v>
      </c>
      <c r="D598" s="120"/>
      <c r="E598" s="120"/>
      <c r="F598" s="120"/>
      <c r="G598" s="120"/>
      <c r="H598" s="120"/>
      <c r="I598" s="120"/>
      <c r="J598" s="120"/>
      <c r="K598" s="120">
        <v>1.3231999999999999</v>
      </c>
      <c r="L598" s="120">
        <v>0.79906666666666659</v>
      </c>
      <c r="M598" s="120">
        <v>1.6468</v>
      </c>
      <c r="N598" s="120">
        <v>1.5228999999999999</v>
      </c>
      <c r="O598" s="121">
        <v>0.92225833333333329</v>
      </c>
      <c r="P598" s="121">
        <v>0.66998333333333326</v>
      </c>
      <c r="Q598" s="121">
        <v>0.64085000000000003</v>
      </c>
      <c r="R598" s="121">
        <v>1.4360666666666668</v>
      </c>
      <c r="S598" s="121">
        <v>1.300311111111111</v>
      </c>
      <c r="T598" s="121">
        <v>0.47818333333333324</v>
      </c>
      <c r="U598" s="121">
        <v>0.38615833333333333</v>
      </c>
      <c r="V598" s="121">
        <v>0.28099166666666664</v>
      </c>
      <c r="W598" s="121">
        <v>0.17349999999999999</v>
      </c>
      <c r="X598" s="110">
        <v>0.2293</v>
      </c>
      <c r="Y598" s="110">
        <v>0.4481</v>
      </c>
      <c r="Z598" s="124">
        <v>0.59430000000000005</v>
      </c>
      <c r="AA598" s="124">
        <v>0.61980000000000002</v>
      </c>
      <c r="AB598" s="124"/>
      <c r="AC598" s="124"/>
      <c r="AD598" s="61"/>
      <c r="AF598" s="55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U598" s="57"/>
      <c r="AV598" s="57"/>
      <c r="AW598" s="57"/>
      <c r="AX598" s="57"/>
    </row>
    <row r="599" spans="1:50" s="75" customFormat="1" ht="13.5" customHeight="1" x14ac:dyDescent="0.15">
      <c r="A599" s="112"/>
      <c r="B599" s="119" t="s">
        <v>209</v>
      </c>
      <c r="C599" s="119" t="s">
        <v>210</v>
      </c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1"/>
      <c r="P599" s="121"/>
      <c r="Q599" s="121"/>
      <c r="R599" s="121"/>
      <c r="S599" s="121"/>
      <c r="T599" s="121"/>
      <c r="U599" s="121">
        <v>0.65617499999999995</v>
      </c>
      <c r="V599" s="121">
        <v>0.51940000000000008</v>
      </c>
      <c r="W599" s="121">
        <v>0.2893</v>
      </c>
      <c r="X599" s="134">
        <v>0.28710000000000002</v>
      </c>
      <c r="Y599" s="134">
        <v>0.42609999999999998</v>
      </c>
      <c r="Z599" s="135">
        <v>0.69720000000000004</v>
      </c>
      <c r="AA599" s="135">
        <v>0.72</v>
      </c>
      <c r="AB599" s="135"/>
      <c r="AC599" s="135"/>
      <c r="AD599" s="61"/>
      <c r="AF599" s="55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U599" s="57"/>
      <c r="AV599" s="57"/>
      <c r="AW599" s="57"/>
      <c r="AX599" s="57"/>
    </row>
    <row r="600" spans="1:50" s="75" customFormat="1" ht="13.5" customHeight="1" x14ac:dyDescent="0.15">
      <c r="A600" s="112" t="s">
        <v>193</v>
      </c>
      <c r="B600" s="102" t="s">
        <v>211</v>
      </c>
      <c r="C600" s="102" t="s">
        <v>212</v>
      </c>
      <c r="D600" s="136"/>
      <c r="E600" s="136"/>
      <c r="F600" s="136"/>
      <c r="G600" s="136"/>
      <c r="H600" s="136">
        <v>2.5379</v>
      </c>
      <c r="I600" s="136">
        <v>3.4222000000000001</v>
      </c>
      <c r="J600" s="136">
        <v>2.0871</v>
      </c>
      <c r="K600" s="136">
        <v>2.4129</v>
      </c>
      <c r="L600" s="136">
        <v>1.6841499999999998</v>
      </c>
      <c r="M600" s="136">
        <v>4.0716999999999999</v>
      </c>
      <c r="N600" s="136">
        <v>3.0969000000000002</v>
      </c>
      <c r="O600" s="121">
        <v>1.2315666666666667</v>
      </c>
      <c r="P600" s="121">
        <v>1.0021916666666668</v>
      </c>
      <c r="Q600" s="121">
        <v>1.1934666666666667</v>
      </c>
      <c r="R600" s="121">
        <v>2.1512899999999999</v>
      </c>
      <c r="S600" s="121">
        <v>2.2934819444444443</v>
      </c>
      <c r="T600" s="121">
        <v>0.85156666666666669</v>
      </c>
      <c r="U600" s="121">
        <v>0.56739166666666663</v>
      </c>
      <c r="V600" s="121">
        <v>0.32556363636363633</v>
      </c>
      <c r="W600" s="121">
        <v>0.32440000000000002</v>
      </c>
      <c r="X600" s="110">
        <v>0.36820000000000003</v>
      </c>
      <c r="Y600" s="110">
        <v>0.83779999999999999</v>
      </c>
      <c r="Z600" s="124">
        <v>0.83160000000000001</v>
      </c>
      <c r="AA600" s="124">
        <v>0.87939999999999996</v>
      </c>
      <c r="AB600" s="124">
        <v>1.0719000000000001</v>
      </c>
      <c r="AC600" s="124">
        <v>1.1216999999999999</v>
      </c>
      <c r="AD600" s="61"/>
      <c r="AF600" s="55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U600" s="57"/>
      <c r="AV600" s="57"/>
      <c r="AW600" s="57"/>
      <c r="AX600" s="57"/>
    </row>
    <row r="601" spans="1:50" s="75" customFormat="1" ht="13.5" customHeight="1" x14ac:dyDescent="0.15">
      <c r="A601" s="112"/>
      <c r="B601" s="106" t="s">
        <v>213</v>
      </c>
      <c r="C601" s="106" t="s">
        <v>32</v>
      </c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14"/>
      <c r="P601" s="114"/>
      <c r="Q601" s="114"/>
      <c r="R601" s="114"/>
      <c r="S601" s="114"/>
      <c r="T601" s="114"/>
      <c r="U601" s="114">
        <v>0.63096666666666656</v>
      </c>
      <c r="V601" s="114">
        <v>0.32860000000000006</v>
      </c>
      <c r="W601" s="114">
        <v>0.27660000000000001</v>
      </c>
      <c r="X601" s="134">
        <v>0.29870000000000002</v>
      </c>
      <c r="Y601" s="134">
        <v>0.51580000000000004</v>
      </c>
      <c r="Z601" s="135">
        <v>0.67849999999999999</v>
      </c>
      <c r="AA601" s="135">
        <v>0.7399</v>
      </c>
      <c r="AB601" s="135">
        <v>0.82240000000000002</v>
      </c>
      <c r="AC601" s="135">
        <v>0.90539999999999998</v>
      </c>
      <c r="AD601" s="61"/>
      <c r="AF601" s="55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U601" s="57"/>
      <c r="AV601" s="57"/>
      <c r="AW601" s="57"/>
      <c r="AX601" s="57"/>
    </row>
    <row r="602" spans="1:50" ht="13.5" customHeight="1" x14ac:dyDescent="0.15">
      <c r="A602" s="112"/>
      <c r="B602" s="106" t="s">
        <v>214</v>
      </c>
      <c r="C602" s="106" t="s">
        <v>276</v>
      </c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8"/>
      <c r="P602" s="108"/>
      <c r="Q602" s="108"/>
      <c r="R602" s="108"/>
      <c r="S602" s="108"/>
      <c r="T602" s="108"/>
      <c r="U602" s="108"/>
      <c r="V602" s="108"/>
      <c r="W602" s="108"/>
      <c r="X602" s="137"/>
      <c r="Y602" s="137"/>
      <c r="Z602" s="138"/>
      <c r="AA602" s="138" t="s">
        <v>364</v>
      </c>
      <c r="AB602" s="138">
        <v>0.69689999999999996</v>
      </c>
      <c r="AC602" s="138">
        <v>0.72140000000000004</v>
      </c>
      <c r="AD602" s="65"/>
      <c r="AE602" s="65"/>
      <c r="AF602" s="63"/>
      <c r="AG602" s="63"/>
      <c r="AH602" s="63"/>
      <c r="AI602" s="63"/>
      <c r="AJ602" s="63"/>
      <c r="AK602" s="63"/>
      <c r="AL602" s="63"/>
    </row>
    <row r="603" spans="1:50" ht="13.5" customHeight="1" x14ac:dyDescent="0.15">
      <c r="A603" s="119"/>
      <c r="B603" s="102" t="s">
        <v>216</v>
      </c>
      <c r="C603" s="102" t="s">
        <v>217</v>
      </c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05"/>
      <c r="P603" s="105"/>
      <c r="Q603" s="105"/>
      <c r="R603" s="105"/>
      <c r="S603" s="105"/>
      <c r="T603" s="105"/>
      <c r="U603" s="105"/>
      <c r="V603" s="105"/>
      <c r="W603" s="105"/>
      <c r="X603" s="139"/>
      <c r="Y603" s="139"/>
      <c r="Z603" s="140"/>
      <c r="AA603" s="140" t="s">
        <v>365</v>
      </c>
      <c r="AB603" s="140">
        <v>0.91469999999999996</v>
      </c>
      <c r="AC603" s="140">
        <v>1.0466</v>
      </c>
      <c r="AD603" s="65"/>
      <c r="AE603" s="65"/>
      <c r="AF603" s="63"/>
      <c r="AG603" s="63"/>
      <c r="AH603" s="63"/>
      <c r="AI603" s="63"/>
      <c r="AJ603" s="63"/>
      <c r="AK603" s="63"/>
      <c r="AL603" s="63"/>
    </row>
    <row r="604" spans="1:50" s="75" customFormat="1" ht="13.5" customHeight="1" x14ac:dyDescent="0.15">
      <c r="A604" s="112" t="s">
        <v>218</v>
      </c>
      <c r="B604" s="106" t="s">
        <v>219</v>
      </c>
      <c r="C604" s="106" t="s">
        <v>220</v>
      </c>
      <c r="D604" s="107">
        <v>2.7879</v>
      </c>
      <c r="E604" s="107">
        <v>1.7589999999999999</v>
      </c>
      <c r="F604" s="107">
        <v>1.9424999999999999</v>
      </c>
      <c r="G604" s="107">
        <v>2.1248999999999998</v>
      </c>
      <c r="H604" s="107">
        <v>1.3221000000000001</v>
      </c>
      <c r="I604" s="107">
        <v>0.87</v>
      </c>
      <c r="J604" s="107">
        <v>0.61990000000000001</v>
      </c>
      <c r="K604" s="107">
        <v>0.64680000000000004</v>
      </c>
      <c r="L604" s="107">
        <v>0.74813333333333343</v>
      </c>
      <c r="M604" s="107">
        <v>0.44009999999999999</v>
      </c>
      <c r="N604" s="107">
        <v>0.71640000000000004</v>
      </c>
      <c r="O604" s="108">
        <v>1.3538833333333333</v>
      </c>
      <c r="P604" s="108"/>
      <c r="Q604" s="108"/>
      <c r="R604" s="108"/>
      <c r="S604" s="108"/>
      <c r="T604" s="108"/>
      <c r="U604" s="108"/>
      <c r="V604" s="108"/>
      <c r="W604" s="108"/>
      <c r="X604" s="110"/>
      <c r="Y604" s="110"/>
      <c r="Z604" s="124"/>
      <c r="AA604" s="124"/>
      <c r="AB604" s="124"/>
      <c r="AC604" s="124"/>
      <c r="AD604" s="61"/>
      <c r="AF604" s="55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U604" s="57"/>
      <c r="AV604" s="57"/>
      <c r="AW604" s="57"/>
      <c r="AX604" s="57"/>
    </row>
    <row r="605" spans="1:50" s="75" customFormat="1" ht="13.5" customHeight="1" x14ac:dyDescent="0.15">
      <c r="A605" s="112"/>
      <c r="B605" s="112"/>
      <c r="C605" s="112" t="s">
        <v>221</v>
      </c>
      <c r="D605" s="113">
        <v>2.5135000000000001</v>
      </c>
      <c r="E605" s="113">
        <v>2.7746</v>
      </c>
      <c r="F605" s="113">
        <v>2.3426999999999998</v>
      </c>
      <c r="G605" s="113">
        <v>2.1956000000000002</v>
      </c>
      <c r="H605" s="113">
        <v>1.6022000000000001</v>
      </c>
      <c r="I605" s="113">
        <v>0.99380000000000002</v>
      </c>
      <c r="J605" s="113">
        <v>0.62590000000000001</v>
      </c>
      <c r="K605" s="113">
        <v>0.64049999999999996</v>
      </c>
      <c r="L605" s="113">
        <v>0.8127333333333332</v>
      </c>
      <c r="M605" s="113">
        <v>0.63039999999999996</v>
      </c>
      <c r="N605" s="113">
        <v>0.99919999999999998</v>
      </c>
      <c r="O605" s="114">
        <v>1.9694</v>
      </c>
      <c r="P605" s="114"/>
      <c r="Q605" s="114"/>
      <c r="R605" s="114"/>
      <c r="S605" s="114"/>
      <c r="T605" s="114"/>
      <c r="U605" s="114"/>
      <c r="V605" s="114"/>
      <c r="W605" s="114"/>
      <c r="X605" s="141"/>
      <c r="Y605" s="141"/>
      <c r="Z605" s="124"/>
      <c r="AA605" s="124"/>
      <c r="AB605" s="124"/>
      <c r="AC605" s="124"/>
      <c r="AD605" s="61"/>
      <c r="AF605" s="55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U605" s="57"/>
      <c r="AV605" s="57"/>
      <c r="AW605" s="57"/>
      <c r="AX605" s="57"/>
    </row>
    <row r="606" spans="1:50" s="75" customFormat="1" ht="13.5" customHeight="1" x14ac:dyDescent="0.15">
      <c r="A606" s="112"/>
      <c r="B606" s="112"/>
      <c r="C606" s="112" t="s">
        <v>222</v>
      </c>
      <c r="D606" s="113">
        <v>3.3702999999999999</v>
      </c>
      <c r="E606" s="113">
        <v>1.8021</v>
      </c>
      <c r="F606" s="113">
        <v>2.6349</v>
      </c>
      <c r="G606" s="113">
        <v>1.9404999999999999</v>
      </c>
      <c r="H606" s="113">
        <v>1.3091999999999999</v>
      </c>
      <c r="I606" s="113">
        <v>0.90759999999999996</v>
      </c>
      <c r="J606" s="113">
        <v>0.66049999999999998</v>
      </c>
      <c r="K606" s="113">
        <v>0.67979999999999996</v>
      </c>
      <c r="L606" s="113">
        <v>0.92700000000000005</v>
      </c>
      <c r="M606" s="113">
        <v>0.67559999999999998</v>
      </c>
      <c r="N606" s="113">
        <v>0.79590000000000005</v>
      </c>
      <c r="O606" s="114">
        <v>1.3102166666666666</v>
      </c>
      <c r="P606" s="114"/>
      <c r="Q606" s="114"/>
      <c r="R606" s="114"/>
      <c r="S606" s="114"/>
      <c r="T606" s="114"/>
      <c r="U606" s="114"/>
      <c r="V606" s="114"/>
      <c r="W606" s="114"/>
      <c r="X606" s="141"/>
      <c r="Y606" s="141"/>
      <c r="Z606" s="124"/>
      <c r="AA606" s="124"/>
      <c r="AB606" s="124"/>
      <c r="AC606" s="124"/>
      <c r="AD606" s="61"/>
      <c r="AF606" s="55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U606" s="57"/>
      <c r="AV606" s="57"/>
      <c r="AW606" s="57"/>
      <c r="AX606" s="57"/>
    </row>
    <row r="607" spans="1:50" s="75" customFormat="1" ht="13.5" customHeight="1" x14ac:dyDescent="0.15">
      <c r="A607" s="112"/>
      <c r="B607" s="112"/>
      <c r="C607" s="112" t="s">
        <v>223</v>
      </c>
      <c r="D607" s="113">
        <v>1.4121999999999999</v>
      </c>
      <c r="E607" s="113">
        <v>1.462</v>
      </c>
      <c r="F607" s="113">
        <v>1.8190999999999999</v>
      </c>
      <c r="G607" s="113">
        <v>1.5809</v>
      </c>
      <c r="H607" s="113">
        <v>0.85429999999999995</v>
      </c>
      <c r="I607" s="113">
        <v>0.64400000000000002</v>
      </c>
      <c r="J607" s="113">
        <v>0.4859</v>
      </c>
      <c r="K607" s="113">
        <v>0.42249999999999999</v>
      </c>
      <c r="L607" s="113">
        <v>0.57355000000000012</v>
      </c>
      <c r="M607" s="113">
        <v>0.50139999999999996</v>
      </c>
      <c r="N607" s="113">
        <v>0.51900000000000002</v>
      </c>
      <c r="O607" s="114">
        <v>0.92346666666666655</v>
      </c>
      <c r="P607" s="114"/>
      <c r="Q607" s="114"/>
      <c r="R607" s="114"/>
      <c r="S607" s="114"/>
      <c r="T607" s="114"/>
      <c r="U607" s="114"/>
      <c r="V607" s="114"/>
      <c r="W607" s="114"/>
      <c r="X607" s="141"/>
      <c r="Y607" s="141"/>
      <c r="Z607" s="124"/>
      <c r="AA607" s="124"/>
      <c r="AB607" s="124"/>
      <c r="AC607" s="124"/>
      <c r="AD607" s="61"/>
      <c r="AF607" s="55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U607" s="57"/>
      <c r="AV607" s="57"/>
      <c r="AW607" s="57"/>
      <c r="AX607" s="57"/>
    </row>
    <row r="608" spans="1:50" s="75" customFormat="1" ht="13.5" customHeight="1" x14ac:dyDescent="0.15">
      <c r="A608" s="112"/>
      <c r="B608" s="112"/>
      <c r="C608" s="112" t="s">
        <v>224</v>
      </c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4"/>
      <c r="P608" s="114"/>
      <c r="Q608" s="114"/>
      <c r="R608" s="114"/>
      <c r="S608" s="114">
        <v>2.2707312500000003</v>
      </c>
      <c r="T608" s="114">
        <v>2.1916916666666664</v>
      </c>
      <c r="U608" s="114">
        <v>1.7885083333333334</v>
      </c>
      <c r="V608" s="114">
        <v>1.2964833333333334</v>
      </c>
      <c r="W608" s="114">
        <v>1.3199000000000001</v>
      </c>
      <c r="X608" s="110">
        <v>1.6580999999999999</v>
      </c>
      <c r="Y608" s="110">
        <v>1.9895</v>
      </c>
      <c r="Z608" s="124" t="s">
        <v>366</v>
      </c>
      <c r="AA608" s="124">
        <v>0.94169999999999998</v>
      </c>
      <c r="AB608" s="124">
        <v>0.93830000000000002</v>
      </c>
      <c r="AC608" s="124">
        <v>0.46329999999999999</v>
      </c>
      <c r="AD608" s="61"/>
      <c r="AF608" s="55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U608" s="57"/>
      <c r="AV608" s="57"/>
      <c r="AW608" s="57"/>
      <c r="AX608" s="57"/>
    </row>
    <row r="609" spans="1:50" s="75" customFormat="1" ht="13.5" customHeight="1" x14ac:dyDescent="0.15">
      <c r="A609" s="112"/>
      <c r="B609" s="112"/>
      <c r="C609" s="112" t="s">
        <v>225</v>
      </c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4"/>
      <c r="P609" s="114"/>
      <c r="Q609" s="114"/>
      <c r="R609" s="114"/>
      <c r="S609" s="114"/>
      <c r="T609" s="114"/>
      <c r="U609" s="114"/>
      <c r="V609" s="114"/>
      <c r="W609" s="114"/>
      <c r="X609" s="110">
        <v>1.173</v>
      </c>
      <c r="Y609" s="110">
        <v>1.1756</v>
      </c>
      <c r="Z609" s="124" t="s">
        <v>367</v>
      </c>
      <c r="AA609" s="124">
        <v>0.72370000000000001</v>
      </c>
      <c r="AB609" s="124">
        <v>0.63049999999999995</v>
      </c>
      <c r="AC609" s="124">
        <v>0.5514</v>
      </c>
      <c r="AD609" s="61"/>
      <c r="AF609" s="55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U609" s="57"/>
      <c r="AV609" s="57"/>
      <c r="AW609" s="57"/>
      <c r="AX609" s="57"/>
    </row>
    <row r="610" spans="1:50" s="75" customFormat="1" ht="13.5" customHeight="1" x14ac:dyDescent="0.15">
      <c r="A610" s="112"/>
      <c r="B610" s="112"/>
      <c r="C610" s="182" t="s">
        <v>275</v>
      </c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4"/>
      <c r="P610" s="114"/>
      <c r="Q610" s="114"/>
      <c r="R610" s="114"/>
      <c r="S610" s="114"/>
      <c r="T610" s="114"/>
      <c r="U610" s="114"/>
      <c r="V610" s="114"/>
      <c r="W610" s="114"/>
      <c r="X610" s="110">
        <v>1.4156</v>
      </c>
      <c r="Y610" s="110">
        <v>1.5826</v>
      </c>
      <c r="Z610" s="124" t="s">
        <v>368</v>
      </c>
      <c r="AA610" s="124">
        <v>0.8327</v>
      </c>
      <c r="AB610" s="124">
        <v>0.78310000000000002</v>
      </c>
      <c r="AC610" s="124">
        <v>0.52210000000000001</v>
      </c>
      <c r="AD610" s="56"/>
      <c r="AE610" s="56"/>
      <c r="AF610" s="55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U610" s="57"/>
      <c r="AV610" s="57"/>
      <c r="AW610" s="57"/>
      <c r="AX610" s="57"/>
    </row>
    <row r="611" spans="1:50" s="75" customFormat="1" ht="13.5" customHeight="1" x14ac:dyDescent="0.15">
      <c r="A611" s="112"/>
      <c r="B611" s="106" t="s">
        <v>226</v>
      </c>
      <c r="C611" s="106" t="s">
        <v>227</v>
      </c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8"/>
      <c r="P611" s="108">
        <v>1.1881749999999998</v>
      </c>
      <c r="Q611" s="109"/>
      <c r="R611" s="109"/>
      <c r="S611" s="109"/>
      <c r="T611" s="109"/>
      <c r="U611" s="109"/>
      <c r="V611" s="109"/>
      <c r="W611" s="109"/>
      <c r="X611" s="109"/>
      <c r="Y611" s="109"/>
      <c r="Z611" s="127"/>
      <c r="AA611" s="127"/>
      <c r="AB611" s="127"/>
      <c r="AC611" s="127"/>
      <c r="AD611" s="61"/>
      <c r="AF611" s="55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U611" s="57"/>
      <c r="AV611" s="57"/>
      <c r="AW611" s="57"/>
      <c r="AX611" s="57"/>
    </row>
    <row r="612" spans="1:50" s="75" customFormat="1" ht="13.5" customHeight="1" x14ac:dyDescent="0.15">
      <c r="A612" s="112"/>
      <c r="B612" s="112"/>
      <c r="C612" s="112" t="s">
        <v>228</v>
      </c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4"/>
      <c r="P612" s="114">
        <v>1.1268916666666666</v>
      </c>
      <c r="Q612" s="114"/>
      <c r="R612" s="114"/>
      <c r="S612" s="114"/>
      <c r="T612" s="114"/>
      <c r="U612" s="114"/>
      <c r="V612" s="114"/>
      <c r="W612" s="114"/>
      <c r="X612" s="115"/>
      <c r="Y612" s="115"/>
      <c r="Z612" s="118"/>
      <c r="AA612" s="118"/>
      <c r="AB612" s="118"/>
      <c r="AC612" s="118"/>
      <c r="AD612" s="61"/>
      <c r="AF612" s="65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U612" s="57"/>
      <c r="AV612" s="57"/>
      <c r="AW612" s="57"/>
      <c r="AX612" s="57"/>
    </row>
    <row r="613" spans="1:50" s="75" customFormat="1" ht="13.5" customHeight="1" x14ac:dyDescent="0.15">
      <c r="A613" s="112"/>
      <c r="B613" s="112"/>
      <c r="C613" s="112" t="s">
        <v>229</v>
      </c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4"/>
      <c r="P613" s="114">
        <v>1.4117999999999997</v>
      </c>
      <c r="Q613" s="114">
        <v>1.48885</v>
      </c>
      <c r="R613" s="114">
        <v>1.279285</v>
      </c>
      <c r="S613" s="114"/>
      <c r="T613" s="114"/>
      <c r="U613" s="114"/>
      <c r="V613" s="114"/>
      <c r="W613" s="114"/>
      <c r="X613" s="115"/>
      <c r="Y613" s="115"/>
      <c r="Z613" s="118"/>
      <c r="AA613" s="118"/>
      <c r="AB613" s="118"/>
      <c r="AC613" s="118"/>
      <c r="AD613" s="61"/>
      <c r="AF613" s="65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U613" s="57"/>
      <c r="AV613" s="57"/>
      <c r="AW613" s="57"/>
      <c r="AX613" s="57"/>
    </row>
    <row r="614" spans="1:50" s="75" customFormat="1" ht="13.5" customHeight="1" x14ac:dyDescent="0.15">
      <c r="A614" s="112"/>
      <c r="B614" s="112"/>
      <c r="C614" s="112" t="s">
        <v>410</v>
      </c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4"/>
      <c r="P614" s="114"/>
      <c r="Q614" s="114">
        <v>1.5301916666666668</v>
      </c>
      <c r="R614" s="114">
        <v>1.2246566666666665</v>
      </c>
      <c r="S614" s="114">
        <v>1.0871454166666668</v>
      </c>
      <c r="T614" s="114">
        <v>1.0247750000000002</v>
      </c>
      <c r="U614" s="114">
        <v>1.0665</v>
      </c>
      <c r="V614" s="114">
        <v>0.81261666666666665</v>
      </c>
      <c r="W614" s="114">
        <v>0.73060000000000003</v>
      </c>
      <c r="X614" s="116">
        <v>1.1409</v>
      </c>
      <c r="Y614" s="116">
        <v>1.0412999999999999</v>
      </c>
      <c r="Z614" s="118">
        <v>0.61760000000000004</v>
      </c>
      <c r="AA614" s="118">
        <v>0.54020000000000001</v>
      </c>
      <c r="AB614" s="118">
        <v>0.48280000000000001</v>
      </c>
      <c r="AC614" s="118"/>
      <c r="AD614" s="61"/>
      <c r="AF614" s="65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U614" s="57"/>
      <c r="AV614" s="57"/>
      <c r="AW614" s="57"/>
      <c r="AX614" s="57"/>
    </row>
    <row r="615" spans="1:50" s="75" customFormat="1" ht="13.5" customHeight="1" x14ac:dyDescent="0.15">
      <c r="A615" s="112"/>
      <c r="B615" s="112"/>
      <c r="C615" s="112" t="s">
        <v>411</v>
      </c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4"/>
      <c r="P615" s="114"/>
      <c r="Q615" s="114"/>
      <c r="R615" s="114"/>
      <c r="S615" s="114"/>
      <c r="T615" s="114"/>
      <c r="U615" s="114"/>
      <c r="V615" s="114"/>
      <c r="W615" s="114"/>
      <c r="X615" s="115"/>
      <c r="Y615" s="115"/>
      <c r="Z615" s="118"/>
      <c r="AA615" s="118"/>
      <c r="AB615" s="118"/>
      <c r="AC615" s="118">
        <v>0.5504</v>
      </c>
      <c r="AD615" s="61"/>
      <c r="AF615" s="65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U615" s="57"/>
      <c r="AV615" s="57"/>
      <c r="AW615" s="57"/>
      <c r="AX615" s="57"/>
    </row>
    <row r="616" spans="1:50" s="75" customFormat="1" ht="13.5" customHeight="1" x14ac:dyDescent="0.15">
      <c r="A616" s="112"/>
      <c r="B616" s="112"/>
      <c r="C616" s="112" t="s">
        <v>100</v>
      </c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4"/>
      <c r="P616" s="114">
        <v>0.44729166666666664</v>
      </c>
      <c r="Q616" s="114">
        <v>0.78280000000000005</v>
      </c>
      <c r="R616" s="114">
        <v>0.68238833333333337</v>
      </c>
      <c r="S616" s="114">
        <v>0.57726791666666666</v>
      </c>
      <c r="T616" s="114">
        <v>0.74132222222222222</v>
      </c>
      <c r="U616" s="114">
        <v>0.66344166666666682</v>
      </c>
      <c r="V616" s="114">
        <v>0.52424166666666661</v>
      </c>
      <c r="W616" s="114">
        <v>0.4642</v>
      </c>
      <c r="X616" s="116">
        <v>0.87649999999999995</v>
      </c>
      <c r="Y616" s="116">
        <v>0.65590000000000004</v>
      </c>
      <c r="Z616" s="118">
        <v>0.41560000000000002</v>
      </c>
      <c r="AA616" s="118">
        <v>0.35089999999999999</v>
      </c>
      <c r="AB616" s="118">
        <v>0.34860000000000002</v>
      </c>
      <c r="AC616" s="118">
        <v>0.3387</v>
      </c>
      <c r="AD616" s="61"/>
      <c r="AF616" s="65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U616" s="57"/>
      <c r="AV616" s="57"/>
      <c r="AW616" s="57"/>
      <c r="AX616" s="57"/>
    </row>
    <row r="617" spans="1:50" s="75" customFormat="1" ht="13.5" customHeight="1" x14ac:dyDescent="0.15">
      <c r="A617" s="112"/>
      <c r="B617" s="112"/>
      <c r="C617" s="112" t="s">
        <v>230</v>
      </c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4"/>
      <c r="P617" s="114"/>
      <c r="Q617" s="114">
        <v>1.596525</v>
      </c>
      <c r="R617" s="114">
        <v>1.3417916666666665</v>
      </c>
      <c r="S617" s="114">
        <v>1.29738</v>
      </c>
      <c r="T617" s="114">
        <v>1.2901916666666666</v>
      </c>
      <c r="U617" s="114">
        <v>1.2380000000000002</v>
      </c>
      <c r="V617" s="114">
        <v>0.93067499999999992</v>
      </c>
      <c r="W617" s="114">
        <v>0.83399999999999996</v>
      </c>
      <c r="X617" s="116">
        <v>1.3900999999999999</v>
      </c>
      <c r="Y617" s="116">
        <v>1.1645000000000001</v>
      </c>
      <c r="Z617" s="118">
        <v>0.69469999999999998</v>
      </c>
      <c r="AA617" s="118">
        <v>0.61460000000000004</v>
      </c>
      <c r="AB617" s="118">
        <v>0.51329999999999998</v>
      </c>
      <c r="AC617" s="118">
        <v>0.50049999999999994</v>
      </c>
      <c r="AD617" s="61"/>
      <c r="AF617" s="65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U617" s="57"/>
      <c r="AV617" s="57"/>
      <c r="AW617" s="57"/>
      <c r="AX617" s="57"/>
    </row>
    <row r="618" spans="1:50" s="75" customFormat="1" ht="13.5" customHeight="1" x14ac:dyDescent="0.15">
      <c r="A618" s="119"/>
      <c r="B618" s="119"/>
      <c r="C618" s="181" t="s">
        <v>275</v>
      </c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21">
        <v>1.0373666666666668</v>
      </c>
      <c r="Q618" s="121">
        <v>1.3494166666666665</v>
      </c>
      <c r="R618" s="121">
        <v>1.131111666666667</v>
      </c>
      <c r="S618" s="121">
        <v>0.98625055555555552</v>
      </c>
      <c r="T618" s="121">
        <v>1.0217359374999999</v>
      </c>
      <c r="U618" s="121">
        <v>0.98930833333333335</v>
      </c>
      <c r="V618" s="121">
        <v>0.75585000000000013</v>
      </c>
      <c r="W618" s="121">
        <v>0.67630000000000001</v>
      </c>
      <c r="X618" s="126">
        <v>1.1357999999999999</v>
      </c>
      <c r="Y618" s="126">
        <v>0.95389999999999997</v>
      </c>
      <c r="Z618" s="122">
        <v>0.5726</v>
      </c>
      <c r="AA618" s="122">
        <v>0.50190000000000001</v>
      </c>
      <c r="AB618" s="122">
        <v>0.44819999999999999</v>
      </c>
      <c r="AC618" s="122">
        <v>0.4632</v>
      </c>
      <c r="AD618" s="61"/>
      <c r="AF618" s="65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U618" s="57"/>
      <c r="AV618" s="57"/>
      <c r="AW618" s="57"/>
      <c r="AX618" s="57"/>
    </row>
    <row r="619" spans="1:50" s="75" customFormat="1" ht="13.5" customHeight="1" x14ac:dyDescent="0.15">
      <c r="A619" s="106" t="s">
        <v>231</v>
      </c>
      <c r="B619" s="104" t="s">
        <v>232</v>
      </c>
      <c r="C619" s="102" t="s">
        <v>233</v>
      </c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5"/>
      <c r="Q619" s="105"/>
      <c r="R619" s="105">
        <v>0.93131166666666687</v>
      </c>
      <c r="S619" s="105">
        <v>1.4013983333333331</v>
      </c>
      <c r="T619" s="105">
        <v>0.76736785714285727</v>
      </c>
      <c r="U619" s="105">
        <v>1.4114416666666667</v>
      </c>
      <c r="V619" s="105">
        <v>0.99475000000000013</v>
      </c>
      <c r="W619" s="105">
        <v>1.0966</v>
      </c>
      <c r="X619" s="110">
        <v>1.0387999999999999</v>
      </c>
      <c r="Y619" s="110">
        <v>0.99770000000000003</v>
      </c>
      <c r="Z619" s="124">
        <v>0.65610000000000002</v>
      </c>
      <c r="AA619" s="124">
        <v>0.54959999999999998</v>
      </c>
      <c r="AB619" s="124">
        <v>0.52659999999999996</v>
      </c>
      <c r="AC619" s="124">
        <v>0.46229999999999999</v>
      </c>
      <c r="AD619" s="61"/>
      <c r="AF619" s="65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U619" s="57"/>
      <c r="AV619" s="57"/>
      <c r="AW619" s="57"/>
      <c r="AX619" s="57"/>
    </row>
    <row r="620" spans="1:50" s="75" customFormat="1" ht="13.5" customHeight="1" x14ac:dyDescent="0.15">
      <c r="A620" s="119"/>
      <c r="B620" s="142" t="s">
        <v>234</v>
      </c>
      <c r="C620" s="143" t="s">
        <v>235</v>
      </c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5"/>
      <c r="Q620" s="105"/>
      <c r="R620" s="105"/>
      <c r="S620" s="105"/>
      <c r="T620" s="105"/>
      <c r="U620" s="105"/>
      <c r="V620" s="105"/>
      <c r="W620" s="105"/>
      <c r="X620" s="134"/>
      <c r="Y620" s="139"/>
      <c r="Z620" s="140">
        <v>0.50680000000000003</v>
      </c>
      <c r="AA620" s="140">
        <v>0.35070000000000001</v>
      </c>
      <c r="AB620" s="140">
        <v>0.43440000000000001</v>
      </c>
      <c r="AC620" s="140">
        <v>0.34129999999999999</v>
      </c>
      <c r="AD620" s="61"/>
      <c r="AF620" s="65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U620" s="57"/>
      <c r="AV620" s="57"/>
      <c r="AW620" s="57"/>
      <c r="AX620" s="57"/>
    </row>
    <row r="621" spans="1:50" s="75" customFormat="1" ht="13.5" customHeight="1" x14ac:dyDescent="0.15">
      <c r="A621" s="106" t="s">
        <v>236</v>
      </c>
      <c r="B621" s="102" t="s">
        <v>39</v>
      </c>
      <c r="C621" s="102" t="s">
        <v>45</v>
      </c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5"/>
      <c r="Q621" s="105"/>
      <c r="R621" s="105"/>
      <c r="S621" s="105"/>
      <c r="T621" s="105"/>
      <c r="U621" s="105"/>
      <c r="V621" s="105">
        <v>1.1193500000000001</v>
      </c>
      <c r="W621" s="105">
        <v>0.96740000000000004</v>
      </c>
      <c r="X621" s="126">
        <v>1.2746999999999999</v>
      </c>
      <c r="Y621" s="126">
        <v>0.89019999999999999</v>
      </c>
      <c r="Z621" s="124">
        <v>0.56040000000000001</v>
      </c>
      <c r="AA621" s="124">
        <v>0.66200000000000003</v>
      </c>
      <c r="AB621" s="124" t="s">
        <v>369</v>
      </c>
      <c r="AC621" s="124">
        <v>0.41320000000000001</v>
      </c>
      <c r="AD621" s="61"/>
      <c r="AF621" s="65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U621" s="57"/>
      <c r="AV621" s="57"/>
      <c r="AW621" s="57"/>
      <c r="AX621" s="57"/>
    </row>
    <row r="622" spans="1:50" s="75" customFormat="1" ht="13.5" customHeight="1" x14ac:dyDescent="0.15">
      <c r="A622" s="119"/>
      <c r="B622" s="102" t="s">
        <v>40</v>
      </c>
      <c r="C622" s="102" t="s">
        <v>41</v>
      </c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5"/>
      <c r="Q622" s="105"/>
      <c r="R622" s="105"/>
      <c r="S622" s="105"/>
      <c r="T622" s="105"/>
      <c r="U622" s="105"/>
      <c r="V622" s="105">
        <v>0.80692999999999981</v>
      </c>
      <c r="W622" s="105">
        <v>0.83620000000000005</v>
      </c>
      <c r="X622" s="110">
        <v>0.78849999999999998</v>
      </c>
      <c r="Y622" s="110">
        <v>0.8972</v>
      </c>
      <c r="Z622" s="135">
        <v>0.39850000000000002</v>
      </c>
      <c r="AA622" s="135">
        <v>0.44429999999999997</v>
      </c>
      <c r="AB622" s="135">
        <v>0.42459999999999998</v>
      </c>
      <c r="AC622" s="135">
        <v>0.373</v>
      </c>
      <c r="AD622" s="61"/>
      <c r="AF622" s="65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U622" s="57"/>
      <c r="AV622" s="57"/>
      <c r="AW622" s="57"/>
      <c r="AX622" s="57"/>
    </row>
    <row r="623" spans="1:50" s="75" customFormat="1" ht="13.5" customHeight="1" x14ac:dyDescent="0.15">
      <c r="A623" s="102" t="s">
        <v>237</v>
      </c>
      <c r="B623" s="102" t="s">
        <v>238</v>
      </c>
      <c r="C623" s="102" t="s">
        <v>286</v>
      </c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5"/>
      <c r="Q623" s="105"/>
      <c r="R623" s="105">
        <v>0.33115000000000006</v>
      </c>
      <c r="S623" s="105">
        <v>0.39980666666666664</v>
      </c>
      <c r="T623" s="105">
        <v>0.46657499999999996</v>
      </c>
      <c r="U623" s="105">
        <v>0.90381666666666671</v>
      </c>
      <c r="V623" s="105">
        <v>0.96517500000000001</v>
      </c>
      <c r="W623" s="105">
        <v>0.82909999999999995</v>
      </c>
      <c r="X623" s="134">
        <v>0.81499999999999995</v>
      </c>
      <c r="Y623" s="134">
        <v>0.79810000000000003</v>
      </c>
      <c r="Z623" s="124" t="s">
        <v>370</v>
      </c>
      <c r="AA623" s="124">
        <v>0.16950000000000001</v>
      </c>
      <c r="AB623" s="124">
        <v>0.18959999999999999</v>
      </c>
      <c r="AC623" s="124">
        <v>0.2293</v>
      </c>
      <c r="AD623" s="61"/>
      <c r="AF623" s="65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U623" s="57"/>
      <c r="AV623" s="57"/>
      <c r="AW623" s="57"/>
      <c r="AX623" s="57"/>
    </row>
    <row r="624" spans="1:50" s="75" customFormat="1" ht="13.5" customHeight="1" x14ac:dyDescent="0.15">
      <c r="A624" s="112" t="s">
        <v>239</v>
      </c>
      <c r="B624" s="112" t="s">
        <v>240</v>
      </c>
      <c r="C624" s="112" t="s">
        <v>201</v>
      </c>
      <c r="D624" s="113">
        <v>2.3632</v>
      </c>
      <c r="E624" s="113">
        <v>0.52100000000000002</v>
      </c>
      <c r="F624" s="113">
        <v>0.57430000000000003</v>
      </c>
      <c r="G624" s="113">
        <v>0.93079999999999996</v>
      </c>
      <c r="H624" s="113">
        <v>0.76290000000000002</v>
      </c>
      <c r="I624" s="113">
        <v>0.5988</v>
      </c>
      <c r="J624" s="113">
        <v>0.2717</v>
      </c>
      <c r="K624" s="113">
        <v>0.32979999999999998</v>
      </c>
      <c r="L624" s="113">
        <v>0.452625</v>
      </c>
      <c r="M624" s="113">
        <v>0.55389999999999995</v>
      </c>
      <c r="N624" s="113">
        <v>0.84240000000000004</v>
      </c>
      <c r="O624" s="114">
        <v>0.41323636363636368</v>
      </c>
      <c r="P624" s="114">
        <v>0.13143333333333332</v>
      </c>
      <c r="Q624" s="114">
        <v>0.3136916666666667</v>
      </c>
      <c r="R624" s="114">
        <v>0.71478000000000008</v>
      </c>
      <c r="S624" s="114">
        <v>0.70633999999999997</v>
      </c>
      <c r="T624" s="114">
        <v>0.75055972222222234</v>
      </c>
      <c r="U624" s="114">
        <v>0.50749999999999995</v>
      </c>
      <c r="V624" s="114">
        <v>1.496275</v>
      </c>
      <c r="W624" s="114">
        <v>0.99460000000000004</v>
      </c>
      <c r="X624" s="110">
        <v>1.4129</v>
      </c>
      <c r="Y624" s="110">
        <v>1.2297</v>
      </c>
      <c r="Z624" s="132">
        <v>0.71340000000000003</v>
      </c>
      <c r="AA624" s="132">
        <v>0.68740000000000001</v>
      </c>
      <c r="AB624" s="132">
        <v>0.68820000000000003</v>
      </c>
      <c r="AC624" s="127">
        <v>0.5212</v>
      </c>
      <c r="AD624" s="61"/>
      <c r="AF624" s="65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U624" s="57"/>
      <c r="AV624" s="57"/>
      <c r="AW624" s="57"/>
      <c r="AX624" s="57"/>
    </row>
    <row r="625" spans="1:50" s="75" customFormat="1" ht="13.5" customHeight="1" x14ac:dyDescent="0.15">
      <c r="A625" s="112"/>
      <c r="B625" s="112"/>
      <c r="C625" s="112" t="s">
        <v>241</v>
      </c>
      <c r="D625" s="113">
        <v>0.62</v>
      </c>
      <c r="E625" s="113">
        <v>0.4824</v>
      </c>
      <c r="F625" s="113">
        <v>0.64880000000000004</v>
      </c>
      <c r="G625" s="113">
        <v>0.79900000000000004</v>
      </c>
      <c r="H625" s="113">
        <v>0.74450000000000005</v>
      </c>
      <c r="I625" s="113">
        <v>0.44890000000000002</v>
      </c>
      <c r="J625" s="113">
        <v>0.27300000000000002</v>
      </c>
      <c r="K625" s="113">
        <v>0.12189999999999999</v>
      </c>
      <c r="L625" s="113">
        <v>0.11518333333333335</v>
      </c>
      <c r="M625" s="113">
        <v>0.44950000000000001</v>
      </c>
      <c r="N625" s="113">
        <v>0.48820000000000002</v>
      </c>
      <c r="O625" s="114">
        <v>1.0970818181818183</v>
      </c>
      <c r="P625" s="114">
        <v>0.31305833333333333</v>
      </c>
      <c r="Q625" s="114">
        <v>0.3342</v>
      </c>
      <c r="R625" s="114">
        <v>0.98002833333333328</v>
      </c>
      <c r="S625" s="114">
        <v>0.8338616666666665</v>
      </c>
      <c r="T625" s="114">
        <v>0.71513166666666672</v>
      </c>
      <c r="U625" s="114">
        <v>0.69977499999999992</v>
      </c>
      <c r="V625" s="114">
        <v>1.1876666666666666</v>
      </c>
      <c r="W625" s="114">
        <v>1.0004999999999999</v>
      </c>
      <c r="X625" s="110">
        <v>1.2526999999999999</v>
      </c>
      <c r="Y625" s="110">
        <v>1.0062</v>
      </c>
      <c r="Z625" s="130" t="s">
        <v>371</v>
      </c>
      <c r="AA625" s="130" t="s">
        <v>372</v>
      </c>
      <c r="AB625" s="130">
        <v>0.73580000000000001</v>
      </c>
      <c r="AC625" s="118">
        <v>0.50070000000000003</v>
      </c>
      <c r="AD625" s="61"/>
      <c r="AF625" s="65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U625" s="57"/>
      <c r="AV625" s="57"/>
      <c r="AW625" s="57"/>
      <c r="AX625" s="57"/>
    </row>
    <row r="626" spans="1:50" s="75" customFormat="1" ht="13.5" customHeight="1" x14ac:dyDescent="0.15">
      <c r="A626" s="112"/>
      <c r="B626" s="112"/>
      <c r="C626" s="112" t="s">
        <v>412</v>
      </c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4"/>
      <c r="P626" s="114"/>
      <c r="Q626" s="114"/>
      <c r="R626" s="114"/>
      <c r="S626" s="114"/>
      <c r="T626" s="114"/>
      <c r="U626" s="114"/>
      <c r="V626" s="114"/>
      <c r="W626" s="114"/>
      <c r="X626" s="110"/>
      <c r="Y626" s="110"/>
      <c r="Z626" s="130"/>
      <c r="AA626" s="130"/>
      <c r="AB626" s="130"/>
      <c r="AC626" s="118">
        <v>0.56759999999999999</v>
      </c>
      <c r="AD626" s="61"/>
      <c r="AF626" s="65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U626" s="57"/>
      <c r="AV626" s="57"/>
      <c r="AW626" s="57"/>
      <c r="AX626" s="57"/>
    </row>
    <row r="627" spans="1:50" s="75" customFormat="1" ht="13.5" customHeight="1" x14ac:dyDescent="0.15">
      <c r="A627" s="119"/>
      <c r="B627" s="119"/>
      <c r="C627" s="181" t="s">
        <v>156</v>
      </c>
      <c r="D627" s="120">
        <v>0.78559999999999997</v>
      </c>
      <c r="E627" s="120">
        <v>0.50170000000000003</v>
      </c>
      <c r="F627" s="120">
        <v>0.61160000000000003</v>
      </c>
      <c r="G627" s="120">
        <v>0.8649</v>
      </c>
      <c r="H627" s="120">
        <v>0.75370000000000004</v>
      </c>
      <c r="I627" s="120">
        <v>0.52390000000000003</v>
      </c>
      <c r="J627" s="120">
        <v>0.27239999999999998</v>
      </c>
      <c r="K627" s="120">
        <v>0.22589999999999999</v>
      </c>
      <c r="L627" s="120">
        <v>0.28391666666666665</v>
      </c>
      <c r="M627" s="120">
        <v>0.50170000000000003</v>
      </c>
      <c r="N627" s="120">
        <v>0.6653</v>
      </c>
      <c r="O627" s="114">
        <v>0.75516363636363626</v>
      </c>
      <c r="P627" s="114">
        <v>0.22226666666666664</v>
      </c>
      <c r="Q627" s="121">
        <v>0.32395000000000002</v>
      </c>
      <c r="R627" s="121">
        <v>0.8846383333333333</v>
      </c>
      <c r="S627" s="121">
        <v>0.77010916666666673</v>
      </c>
      <c r="T627" s="121">
        <v>0.74090303030303051</v>
      </c>
      <c r="U627" s="121">
        <v>0.60366666666666668</v>
      </c>
      <c r="V627" s="121">
        <v>1.3419916666666667</v>
      </c>
      <c r="W627" s="121">
        <v>0.99750000000000005</v>
      </c>
      <c r="X627" s="110">
        <v>1.4129</v>
      </c>
      <c r="Y627" s="110">
        <v>1.1178999999999999</v>
      </c>
      <c r="Z627" s="133">
        <v>0.69159999999999999</v>
      </c>
      <c r="AA627" s="133">
        <v>0.6885</v>
      </c>
      <c r="AB627" s="133">
        <v>0.71199999999999997</v>
      </c>
      <c r="AC627" s="122">
        <v>0.52980000000000005</v>
      </c>
      <c r="AD627" s="61"/>
      <c r="AF627" s="65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U627" s="57"/>
      <c r="AV627" s="57"/>
      <c r="AW627" s="57"/>
      <c r="AX627" s="57"/>
    </row>
    <row r="628" spans="1:50" s="75" customFormat="1" ht="13.5" customHeight="1" x14ac:dyDescent="0.15">
      <c r="A628" s="106" t="s">
        <v>242</v>
      </c>
      <c r="B628" s="106" t="s">
        <v>243</v>
      </c>
      <c r="C628" s="106" t="s">
        <v>244</v>
      </c>
      <c r="D628" s="107">
        <v>1.9881</v>
      </c>
      <c r="E628" s="107">
        <v>3.8635999999999999</v>
      </c>
      <c r="F628" s="107">
        <v>1.6275999999999999</v>
      </c>
      <c r="G628" s="107">
        <v>1.6574</v>
      </c>
      <c r="H628" s="107">
        <v>1.6977</v>
      </c>
      <c r="I628" s="107">
        <v>1.7798</v>
      </c>
      <c r="J628" s="107">
        <v>1.2994000000000001</v>
      </c>
      <c r="K628" s="107">
        <v>2.0491000000000001</v>
      </c>
      <c r="L628" s="107">
        <v>3.1259250000000005</v>
      </c>
      <c r="M628" s="107">
        <v>1.8213999999999999</v>
      </c>
      <c r="N628" s="107">
        <v>2.5779999999999998</v>
      </c>
      <c r="O628" s="108">
        <v>3.4082500000000002</v>
      </c>
      <c r="P628" s="108">
        <v>4.286090909090909</v>
      </c>
      <c r="Q628" s="108">
        <v>5.0448083333333331</v>
      </c>
      <c r="R628" s="108">
        <v>6.5698483333333328</v>
      </c>
      <c r="S628" s="108">
        <v>4.5868216666666672</v>
      </c>
      <c r="T628" s="108">
        <v>4.7585583333333341</v>
      </c>
      <c r="U628" s="108">
        <v>5.0602999999999998</v>
      </c>
      <c r="V628" s="108">
        <v>4.0688416666666667</v>
      </c>
      <c r="W628" s="108">
        <v>3.6978</v>
      </c>
      <c r="X628" s="111">
        <v>4.8238000000000003</v>
      </c>
      <c r="Y628" s="111">
        <v>5.3310000000000004</v>
      </c>
      <c r="Z628" s="124">
        <v>3.4680300000000002</v>
      </c>
      <c r="AA628" s="124">
        <v>2.0794000000000001</v>
      </c>
      <c r="AB628" s="124">
        <v>1.1067</v>
      </c>
      <c r="AC628" s="124">
        <v>0.5272</v>
      </c>
      <c r="AD628" s="61"/>
      <c r="AF628" s="65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U628" s="57"/>
      <c r="AV628" s="57"/>
      <c r="AW628" s="57"/>
      <c r="AX628" s="57"/>
    </row>
    <row r="629" spans="1:50" s="75" customFormat="1" ht="13.5" customHeight="1" x14ac:dyDescent="0.15">
      <c r="A629" s="112"/>
      <c r="B629" s="112"/>
      <c r="C629" s="112" t="s">
        <v>413</v>
      </c>
      <c r="D629" s="113">
        <v>0.39019999999999999</v>
      </c>
      <c r="E629" s="113">
        <v>0.63270000000000004</v>
      </c>
      <c r="F629" s="113">
        <v>0.71899999999999997</v>
      </c>
      <c r="G629" s="113">
        <v>0.58860000000000001</v>
      </c>
      <c r="H629" s="113">
        <v>0.1196</v>
      </c>
      <c r="I629" s="113">
        <v>0.18909999999999999</v>
      </c>
      <c r="J629" s="113">
        <v>0.222</v>
      </c>
      <c r="K629" s="113">
        <v>0.2447</v>
      </c>
      <c r="L629" s="113">
        <v>0.19214999999999996</v>
      </c>
      <c r="M629" s="113">
        <v>0.24079999999999999</v>
      </c>
      <c r="N629" s="113">
        <v>0.55049999999999999</v>
      </c>
      <c r="O629" s="114">
        <v>1.0960249999999998</v>
      </c>
      <c r="P629" s="114">
        <v>0.78851818181818178</v>
      </c>
      <c r="Q629" s="114">
        <v>0.80189166666666678</v>
      </c>
      <c r="R629" s="114">
        <v>0.86207833333333328</v>
      </c>
      <c r="S629" s="114">
        <v>0.68357833333333329</v>
      </c>
      <c r="T629" s="114">
        <v>0.58934999999999993</v>
      </c>
      <c r="U629" s="114">
        <v>0.67308333333333337</v>
      </c>
      <c r="V629" s="114">
        <v>0.43333333333333335</v>
      </c>
      <c r="W629" s="114">
        <v>0.35759999999999997</v>
      </c>
      <c r="X629" s="116">
        <v>0.58489999999999998</v>
      </c>
      <c r="Y629" s="116">
        <v>0.58740000000000003</v>
      </c>
      <c r="Z629" s="124" t="s">
        <v>373</v>
      </c>
      <c r="AA629" s="124">
        <v>0.316</v>
      </c>
      <c r="AB629" s="124">
        <v>0.1953</v>
      </c>
      <c r="AC629" s="124">
        <v>0.2286</v>
      </c>
      <c r="AD629" s="61"/>
      <c r="AF629" s="55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U629" s="57"/>
      <c r="AV629" s="57"/>
      <c r="AW629" s="57"/>
      <c r="AX629" s="57"/>
    </row>
    <row r="630" spans="1:50" s="75" customFormat="1" ht="13.5" customHeight="1" x14ac:dyDescent="0.15">
      <c r="A630" s="112"/>
      <c r="B630" s="112"/>
      <c r="C630" s="112" t="s">
        <v>246</v>
      </c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4"/>
      <c r="P630" s="114"/>
      <c r="Q630" s="114"/>
      <c r="R630" s="114">
        <v>0.78749599999999997</v>
      </c>
      <c r="S630" s="114">
        <v>0.73476333333333332</v>
      </c>
      <c r="T630" s="114">
        <v>0.55496666666666672</v>
      </c>
      <c r="U630" s="114">
        <v>0.71367499999999995</v>
      </c>
      <c r="V630" s="114">
        <v>0.65819166666666673</v>
      </c>
      <c r="W630" s="114">
        <v>0.57840000000000003</v>
      </c>
      <c r="X630" s="116">
        <v>0.70309999999999995</v>
      </c>
      <c r="Y630" s="116"/>
      <c r="Z630" s="124">
        <v>0.31380000000000002</v>
      </c>
      <c r="AA630" s="124">
        <v>0.36899999999999999</v>
      </c>
      <c r="AB630" s="124">
        <v>0.24390000000000001</v>
      </c>
      <c r="AC630" s="124">
        <v>0.27950000000000003</v>
      </c>
      <c r="AD630" s="61"/>
      <c r="AF630" s="55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U630" s="57"/>
      <c r="AV630" s="57"/>
      <c r="AW630" s="57"/>
      <c r="AX630" s="57"/>
    </row>
    <row r="631" spans="1:50" s="75" customFormat="1" ht="13.5" customHeight="1" x14ac:dyDescent="0.15">
      <c r="A631" s="112"/>
      <c r="B631" s="112"/>
      <c r="C631" s="112" t="s">
        <v>247</v>
      </c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4"/>
      <c r="P631" s="114"/>
      <c r="Q631" s="114"/>
      <c r="R631" s="114"/>
      <c r="S631" s="114"/>
      <c r="T631" s="114"/>
      <c r="U631" s="114"/>
      <c r="V631" s="114"/>
      <c r="W631" s="114"/>
      <c r="X631" s="116">
        <v>2.2086999999999999</v>
      </c>
      <c r="Y631" s="116">
        <v>2.2892000000000001</v>
      </c>
      <c r="Z631" s="124" t="s">
        <v>374</v>
      </c>
      <c r="AA631" s="124">
        <v>1.3047</v>
      </c>
      <c r="AB631" s="124">
        <v>0.61319999999999997</v>
      </c>
      <c r="AC631" s="124">
        <v>0.99439999999999995</v>
      </c>
      <c r="AD631" s="61"/>
      <c r="AF631" s="55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U631" s="57"/>
      <c r="AV631" s="57"/>
      <c r="AW631" s="57"/>
      <c r="AX631" s="57"/>
    </row>
    <row r="632" spans="1:50" s="75" customFormat="1" ht="13.5" customHeight="1" x14ac:dyDescent="0.15">
      <c r="A632" s="119"/>
      <c r="B632" s="119"/>
      <c r="C632" s="181" t="s">
        <v>275</v>
      </c>
      <c r="D632" s="120">
        <v>1.1892</v>
      </c>
      <c r="E632" s="120">
        <v>2.2482000000000002</v>
      </c>
      <c r="F632" s="120">
        <v>1.1733</v>
      </c>
      <c r="G632" s="120">
        <v>1.123</v>
      </c>
      <c r="H632" s="120">
        <v>0.90869999999999995</v>
      </c>
      <c r="I632" s="120">
        <v>0.98450000000000004</v>
      </c>
      <c r="J632" s="120">
        <v>0.76070000000000004</v>
      </c>
      <c r="K632" s="120">
        <v>1.1469</v>
      </c>
      <c r="L632" s="120">
        <v>1.6590499999999999</v>
      </c>
      <c r="M632" s="120">
        <v>1.0310999999999999</v>
      </c>
      <c r="N632" s="120">
        <v>1.5643</v>
      </c>
      <c r="O632" s="121">
        <v>2.2521499999999999</v>
      </c>
      <c r="P632" s="121">
        <v>2.5373272727272727</v>
      </c>
      <c r="Q632" s="121">
        <v>2.9233416666666669</v>
      </c>
      <c r="R632" s="121">
        <v>2.8196494444444444</v>
      </c>
      <c r="S632" s="121">
        <v>2.0017299999999998</v>
      </c>
      <c r="T632" s="121">
        <v>1.9676250000000002</v>
      </c>
      <c r="U632" s="121">
        <v>2.1490250000000004</v>
      </c>
      <c r="V632" s="121">
        <v>1.7201166666666667</v>
      </c>
      <c r="W632" s="121">
        <v>1.6079000000000001</v>
      </c>
      <c r="X632" s="126">
        <v>2.2052999999999998</v>
      </c>
      <c r="Y632" s="126">
        <v>2.7357999999999998</v>
      </c>
      <c r="Z632" s="124" t="s">
        <v>375</v>
      </c>
      <c r="AA632" s="124">
        <v>1.0173000000000001</v>
      </c>
      <c r="AB632" s="124">
        <v>0.52769999999999995</v>
      </c>
      <c r="AC632" s="124">
        <v>0.51959999999999995</v>
      </c>
      <c r="AD632" s="61"/>
      <c r="AF632" s="61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U632" s="57"/>
      <c r="AV632" s="57"/>
      <c r="AW632" s="57"/>
      <c r="AX632" s="57"/>
    </row>
    <row r="633" spans="1:50" s="75" customFormat="1" ht="13.5" customHeight="1" x14ac:dyDescent="0.15">
      <c r="A633" s="106" t="s">
        <v>248</v>
      </c>
      <c r="B633" s="106" t="s">
        <v>33</v>
      </c>
      <c r="C633" s="106" t="s">
        <v>34</v>
      </c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8"/>
      <c r="P633" s="108"/>
      <c r="Q633" s="108"/>
      <c r="R633" s="108"/>
      <c r="S633" s="108"/>
      <c r="T633" s="108"/>
      <c r="U633" s="108"/>
      <c r="V633" s="108">
        <v>1.3412999999999997</v>
      </c>
      <c r="W633" s="108">
        <v>1.1035999999999999</v>
      </c>
      <c r="X633" s="111">
        <v>1.6576</v>
      </c>
      <c r="Y633" s="111">
        <v>1.2042999999999999</v>
      </c>
      <c r="Z633" s="127">
        <v>0.95630000000000004</v>
      </c>
      <c r="AA633" s="127">
        <v>0.67710000000000004</v>
      </c>
      <c r="AB633" s="127">
        <v>0.45450000000000002</v>
      </c>
      <c r="AC633" s="127">
        <v>0.65180000000000005</v>
      </c>
      <c r="AD633" s="61"/>
      <c r="AF633" s="55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U633" s="57"/>
      <c r="AV633" s="57"/>
      <c r="AW633" s="57"/>
      <c r="AX633" s="57"/>
    </row>
    <row r="634" spans="1:50" s="75" customFormat="1" ht="13.5" customHeight="1" x14ac:dyDescent="0.15">
      <c r="A634" s="112"/>
      <c r="B634" s="112" t="s">
        <v>287</v>
      </c>
      <c r="C634" s="112" t="s">
        <v>35</v>
      </c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4"/>
      <c r="P634" s="114"/>
      <c r="Q634" s="114"/>
      <c r="R634" s="114"/>
      <c r="S634" s="114"/>
      <c r="T634" s="114"/>
      <c r="U634" s="114"/>
      <c r="V634" s="114">
        <v>1.8963249999999998</v>
      </c>
      <c r="W634" s="114">
        <v>1.7819</v>
      </c>
      <c r="X634" s="110">
        <v>2.5960000000000001</v>
      </c>
      <c r="Y634" s="110">
        <v>1.6847000000000001</v>
      </c>
      <c r="Z634" s="118">
        <v>1.2849999999999999</v>
      </c>
      <c r="AA634" s="118">
        <v>0.95750000000000002</v>
      </c>
      <c r="AB634" s="118">
        <v>0.71879999999999999</v>
      </c>
      <c r="AC634" s="118">
        <v>0.8659</v>
      </c>
      <c r="AD634" s="61"/>
      <c r="AF634" s="55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U634" s="57"/>
      <c r="AV634" s="57"/>
      <c r="AW634" s="57"/>
      <c r="AX634" s="57"/>
    </row>
    <row r="635" spans="1:50" s="75" customFormat="1" ht="13.5" customHeight="1" x14ac:dyDescent="0.15">
      <c r="A635" s="112"/>
      <c r="B635" s="119"/>
      <c r="C635" s="181" t="s">
        <v>156</v>
      </c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1"/>
      <c r="P635" s="121"/>
      <c r="Q635" s="121"/>
      <c r="R635" s="121"/>
      <c r="S635" s="121"/>
      <c r="T635" s="121"/>
      <c r="U635" s="121"/>
      <c r="V635" s="121"/>
      <c r="W635" s="121"/>
      <c r="X635" s="148"/>
      <c r="Y635" s="148"/>
      <c r="Z635" s="122"/>
      <c r="AA635" s="122"/>
      <c r="AB635" s="122">
        <v>0.5867</v>
      </c>
      <c r="AC635" s="122">
        <v>0.75880000000000003</v>
      </c>
      <c r="AD635" s="61"/>
      <c r="AF635" s="55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U635" s="57"/>
      <c r="AV635" s="57"/>
      <c r="AW635" s="57"/>
      <c r="AX635" s="57"/>
    </row>
    <row r="636" spans="1:50" s="75" customFormat="1" ht="13.5" customHeight="1" x14ac:dyDescent="0.15">
      <c r="A636" s="119"/>
      <c r="B636" s="145" t="s">
        <v>249</v>
      </c>
      <c r="C636" s="145" t="s">
        <v>250</v>
      </c>
      <c r="D636" s="102"/>
      <c r="E636" s="102"/>
      <c r="F636" s="102"/>
      <c r="G636" s="102"/>
      <c r="H636" s="102"/>
      <c r="I636" s="102"/>
      <c r="J636" s="102"/>
      <c r="K636" s="102"/>
      <c r="L636" s="136"/>
      <c r="M636" s="136"/>
      <c r="N636" s="102"/>
      <c r="O636" s="105"/>
      <c r="P636" s="105"/>
      <c r="Q636" s="153"/>
      <c r="R636" s="153"/>
      <c r="S636" s="153"/>
      <c r="T636" s="153"/>
      <c r="U636" s="153"/>
      <c r="V636" s="105"/>
      <c r="W636" s="105"/>
      <c r="X636" s="102"/>
      <c r="Y636" s="102"/>
      <c r="Z636" s="135">
        <v>0.50490000000000002</v>
      </c>
      <c r="AA636" s="135">
        <v>0.33760000000000001</v>
      </c>
      <c r="AB636" s="135">
        <v>0.2636</v>
      </c>
      <c r="AC636" s="135">
        <v>0.36880000000000002</v>
      </c>
      <c r="AD636" s="61"/>
      <c r="AF636" s="55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U636" s="57"/>
      <c r="AV636" s="57"/>
      <c r="AW636" s="57"/>
      <c r="AX636" s="57"/>
    </row>
    <row r="637" spans="1:50" s="75" customFormat="1" ht="13.5" customHeight="1" x14ac:dyDescent="0.15">
      <c r="A637" s="167" t="s">
        <v>432</v>
      </c>
      <c r="B637" s="158"/>
      <c r="C637" s="158"/>
      <c r="D637" s="90"/>
      <c r="E637" s="90"/>
      <c r="F637" s="90"/>
      <c r="G637" s="90"/>
      <c r="H637" s="90"/>
      <c r="I637" s="90"/>
      <c r="J637" s="90"/>
      <c r="K637" s="90"/>
      <c r="L637" s="159"/>
      <c r="M637" s="159"/>
      <c r="N637" s="90"/>
      <c r="O637" s="19"/>
      <c r="P637" s="19"/>
      <c r="Q637" s="160"/>
      <c r="R637" s="160"/>
      <c r="S637" s="194"/>
      <c r="T637" s="194"/>
      <c r="U637" s="194"/>
      <c r="V637" s="162"/>
      <c r="W637" s="162"/>
      <c r="X637" s="165"/>
      <c r="Y637" s="165"/>
      <c r="Z637" s="164"/>
      <c r="AA637" s="164"/>
      <c r="AB637" s="164"/>
      <c r="AC637" s="61"/>
      <c r="AD637" s="61"/>
      <c r="AF637" s="55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U637" s="57"/>
      <c r="AV637" s="57"/>
      <c r="AW637" s="57"/>
      <c r="AX637" s="57"/>
    </row>
    <row r="638" spans="1:50" s="2" customFormat="1" ht="19.5" customHeight="1" x14ac:dyDescent="0.15">
      <c r="A638" s="191" t="s">
        <v>104</v>
      </c>
      <c r="B638" s="1"/>
      <c r="C638" s="1"/>
      <c r="D638" s="1"/>
      <c r="E638" s="1"/>
      <c r="F638" s="1"/>
      <c r="G638" s="1"/>
      <c r="H638" s="1"/>
      <c r="I638" s="1"/>
      <c r="J638" s="1"/>
      <c r="K638" s="99"/>
      <c r="L638" s="99"/>
      <c r="M638" s="99"/>
      <c r="N638" s="99"/>
      <c r="O638" s="99"/>
      <c r="P638" s="99"/>
      <c r="Q638" s="99"/>
      <c r="R638" s="99"/>
      <c r="S638" s="94"/>
      <c r="T638" s="94"/>
      <c r="U638" s="100"/>
      <c r="V638" s="92"/>
      <c r="X638" s="93"/>
      <c r="Y638" s="93"/>
      <c r="Z638" s="201" t="s">
        <v>108</v>
      </c>
      <c r="AA638" s="201"/>
      <c r="AB638" s="201"/>
      <c r="AC638" s="201"/>
      <c r="AD638" s="101"/>
      <c r="AF638" s="15"/>
      <c r="AG638" s="95"/>
      <c r="AH638" s="95"/>
      <c r="AI638" s="95"/>
      <c r="AJ638" s="95"/>
      <c r="AK638" s="95"/>
      <c r="AL638" s="95"/>
      <c r="AM638" s="95"/>
      <c r="AN638" s="95"/>
      <c r="AO638" s="95"/>
      <c r="AP638" s="95"/>
      <c r="AQ638" s="95"/>
      <c r="AU638" s="1"/>
      <c r="AV638" s="1"/>
      <c r="AW638" s="1"/>
      <c r="AX638" s="1"/>
    </row>
    <row r="639" spans="1:50" s="75" customFormat="1" ht="18" customHeight="1" x14ac:dyDescent="0.15">
      <c r="A639" s="102" t="s">
        <v>88</v>
      </c>
      <c r="B639" s="102" t="s">
        <v>89</v>
      </c>
      <c r="C639" s="102" t="s">
        <v>445</v>
      </c>
      <c r="D639" s="103" t="s">
        <v>90</v>
      </c>
      <c r="E639" s="102" t="s">
        <v>91</v>
      </c>
      <c r="F639" s="103" t="s">
        <v>92</v>
      </c>
      <c r="G639" s="102" t="s">
        <v>93</v>
      </c>
      <c r="H639" s="103" t="s">
        <v>94</v>
      </c>
      <c r="I639" s="102" t="s">
        <v>95</v>
      </c>
      <c r="J639" s="102" t="s">
        <v>96</v>
      </c>
      <c r="K639" s="104" t="s">
        <v>97</v>
      </c>
      <c r="L639" s="104" t="s">
        <v>130</v>
      </c>
      <c r="M639" s="104" t="s">
        <v>131</v>
      </c>
      <c r="N639" s="104" t="s">
        <v>132</v>
      </c>
      <c r="O639" s="105" t="s">
        <v>133</v>
      </c>
      <c r="P639" s="105" t="s">
        <v>134</v>
      </c>
      <c r="Q639" s="105" t="s">
        <v>135</v>
      </c>
      <c r="R639" s="105" t="s">
        <v>136</v>
      </c>
      <c r="S639" s="105" t="s">
        <v>137</v>
      </c>
      <c r="T639" s="105" t="s">
        <v>138</v>
      </c>
      <c r="U639" s="105" t="s">
        <v>139</v>
      </c>
      <c r="V639" s="105" t="s">
        <v>140</v>
      </c>
      <c r="W639" s="105" t="s">
        <v>141</v>
      </c>
      <c r="X639" s="105" t="s">
        <v>98</v>
      </c>
      <c r="Y639" s="105" t="s">
        <v>142</v>
      </c>
      <c r="Z639" s="105" t="s">
        <v>99</v>
      </c>
      <c r="AA639" s="105" t="s">
        <v>143</v>
      </c>
      <c r="AB639" s="105" t="s">
        <v>126</v>
      </c>
      <c r="AC639" s="105" t="s">
        <v>404</v>
      </c>
      <c r="AD639" s="61"/>
      <c r="AF639" s="55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U639" s="57"/>
      <c r="AV639" s="57"/>
      <c r="AW639" s="57"/>
      <c r="AX639" s="57"/>
    </row>
    <row r="640" spans="1:50" s="75" customFormat="1" ht="14.25" customHeight="1" x14ac:dyDescent="0.15">
      <c r="A640" s="106" t="s">
        <v>144</v>
      </c>
      <c r="B640" s="106" t="s">
        <v>144</v>
      </c>
      <c r="C640" s="106" t="s">
        <v>145</v>
      </c>
      <c r="D640" s="107">
        <v>1.6899999999999998E-2</v>
      </c>
      <c r="E640" s="107">
        <v>2.69E-2</v>
      </c>
      <c r="F640" s="107">
        <v>2.0299999999999999E-2</v>
      </c>
      <c r="G640" s="107">
        <v>2.0299999999999999E-2</v>
      </c>
      <c r="H640" s="107">
        <v>0.1661</v>
      </c>
      <c r="I640" s="107">
        <v>1.15E-2</v>
      </c>
      <c r="J640" s="107">
        <v>8.3999999999999995E-3</v>
      </c>
      <c r="K640" s="107">
        <v>5.3E-3</v>
      </c>
      <c r="L640" s="107">
        <v>6.0500000000000007E-3</v>
      </c>
      <c r="M640" s="107">
        <v>2.2000000000000001E-3</v>
      </c>
      <c r="N640" s="107">
        <v>1.9599999999999999E-2</v>
      </c>
      <c r="O640" s="108"/>
      <c r="P640" s="108"/>
      <c r="Q640" s="109"/>
      <c r="R640" s="109"/>
      <c r="S640" s="109"/>
      <c r="T640" s="109"/>
      <c r="U640" s="109"/>
      <c r="V640" s="109"/>
      <c r="W640" s="109"/>
      <c r="X640" s="110"/>
      <c r="Y640" s="110"/>
      <c r="Z640" s="111"/>
      <c r="AA640" s="111"/>
      <c r="AB640" s="111"/>
      <c r="AC640" s="111"/>
      <c r="AD640" s="61"/>
      <c r="AF640" s="55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U640" s="57"/>
      <c r="AV640" s="57"/>
      <c r="AW640" s="57"/>
      <c r="AX640" s="57"/>
    </row>
    <row r="641" spans="1:50" s="75" customFormat="1" ht="14.25" customHeight="1" x14ac:dyDescent="0.15">
      <c r="A641" s="112"/>
      <c r="B641" s="112"/>
      <c r="C641" s="112" t="s">
        <v>146</v>
      </c>
      <c r="D641" s="113">
        <v>1.1900000000000001E-2</v>
      </c>
      <c r="E641" s="113">
        <v>2.01E-2</v>
      </c>
      <c r="F641" s="113">
        <v>1.41E-2</v>
      </c>
      <c r="G641" s="113">
        <v>1.5800000000000002E-2</v>
      </c>
      <c r="H641" s="113">
        <v>1.1900000000000001E-2</v>
      </c>
      <c r="I641" s="113">
        <v>1.41E-2</v>
      </c>
      <c r="J641" s="113">
        <v>2.8999999999999998E-3</v>
      </c>
      <c r="K641" s="113">
        <v>3.0999999999999999E-3</v>
      </c>
      <c r="L641" s="113">
        <v>7.758333333333335E-3</v>
      </c>
      <c r="M641" s="113">
        <v>2.5000000000000001E-3</v>
      </c>
      <c r="N641" s="113">
        <v>1.78E-2</v>
      </c>
      <c r="O641" s="114"/>
      <c r="P641" s="114"/>
      <c r="Q641" s="115"/>
      <c r="R641" s="115"/>
      <c r="S641" s="115"/>
      <c r="T641" s="115"/>
      <c r="U641" s="115"/>
      <c r="V641" s="115"/>
      <c r="W641" s="115"/>
      <c r="X641" s="110"/>
      <c r="Y641" s="110"/>
      <c r="Z641" s="116"/>
      <c r="AA641" s="116"/>
      <c r="AB641" s="116"/>
      <c r="AC641" s="116"/>
      <c r="AD641" s="61"/>
      <c r="AF641" s="55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U641" s="57"/>
      <c r="AV641" s="57"/>
      <c r="AW641" s="57"/>
      <c r="AX641" s="57"/>
    </row>
    <row r="642" spans="1:50" s="75" customFormat="1" ht="14.25" customHeight="1" x14ac:dyDescent="0.15">
      <c r="A642" s="112"/>
      <c r="B642" s="112"/>
      <c r="C642" s="112" t="s">
        <v>147</v>
      </c>
      <c r="D642" s="113">
        <v>6.7299999999999999E-2</v>
      </c>
      <c r="E642" s="113">
        <v>6.7500000000000004E-2</v>
      </c>
      <c r="F642" s="113">
        <v>5.4300000000000001E-2</v>
      </c>
      <c r="G642" s="113">
        <v>4.5900000000000003E-2</v>
      </c>
      <c r="H642" s="113">
        <v>0.31730000000000003</v>
      </c>
      <c r="I642" s="113">
        <v>3.5499999999999997E-2</v>
      </c>
      <c r="J642" s="113">
        <v>2.2100000000000002E-2</v>
      </c>
      <c r="K642" s="113">
        <v>0.02</v>
      </c>
      <c r="L642" s="113">
        <v>1.2433333333333336E-2</v>
      </c>
      <c r="M642" s="113">
        <v>2.8500000000000001E-2</v>
      </c>
      <c r="N642" s="113">
        <v>3.0700000000000002E-2</v>
      </c>
      <c r="O642" s="114">
        <v>4.2825000000000002E-2</v>
      </c>
      <c r="P642" s="114"/>
      <c r="Q642" s="115"/>
      <c r="R642" s="115"/>
      <c r="S642" s="115"/>
      <c r="T642" s="115"/>
      <c r="U642" s="115"/>
      <c r="V642" s="115"/>
      <c r="W642" s="115"/>
      <c r="X642" s="110"/>
      <c r="Y642" s="110"/>
      <c r="Z642" s="116"/>
      <c r="AA642" s="116"/>
      <c r="AB642" s="116"/>
      <c r="AC642" s="116"/>
      <c r="AD642" s="61"/>
      <c r="AF642" s="55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U642" s="57"/>
      <c r="AV642" s="57"/>
      <c r="AW642" s="57"/>
      <c r="AX642" s="57"/>
    </row>
    <row r="643" spans="1:50" s="75" customFormat="1" ht="14.25" customHeight="1" x14ac:dyDescent="0.15">
      <c r="A643" s="112"/>
      <c r="B643" s="112"/>
      <c r="C643" s="112" t="s">
        <v>148</v>
      </c>
      <c r="D643" s="113">
        <v>2.9100000000000001E-2</v>
      </c>
      <c r="E643" s="113">
        <v>2.2800000000000001E-2</v>
      </c>
      <c r="F643" s="113">
        <v>1.8499999999999999E-2</v>
      </c>
      <c r="G643" s="113">
        <v>1.8800000000000001E-2</v>
      </c>
      <c r="H643" s="113">
        <v>2.0400000000000001E-2</v>
      </c>
      <c r="I643" s="113">
        <v>1.5599999999999999E-2</v>
      </c>
      <c r="J643" s="113">
        <v>6.8999999999999999E-3</v>
      </c>
      <c r="K643" s="113">
        <v>8.6999999999999994E-3</v>
      </c>
      <c r="L643" s="113">
        <v>4.6666666666666671E-3</v>
      </c>
      <c r="M643" s="113">
        <v>2.8E-3</v>
      </c>
      <c r="N643" s="113">
        <v>1.3599999999999999E-2</v>
      </c>
      <c r="O643" s="114"/>
      <c r="P643" s="114"/>
      <c r="Q643" s="115"/>
      <c r="R643" s="115"/>
      <c r="S643" s="115"/>
      <c r="T643" s="115"/>
      <c r="U643" s="115"/>
      <c r="V643" s="115"/>
      <c r="W643" s="115"/>
      <c r="X643" s="110"/>
      <c r="Y643" s="110"/>
      <c r="Z643" s="116"/>
      <c r="AA643" s="116"/>
      <c r="AB643" s="116"/>
      <c r="AC643" s="116"/>
      <c r="AD643" s="61"/>
      <c r="AF643" s="55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U643" s="57"/>
      <c r="AV643" s="57"/>
      <c r="AW643" s="57"/>
      <c r="AX643" s="57"/>
    </row>
    <row r="644" spans="1:50" s="75" customFormat="1" ht="14.25" customHeight="1" x14ac:dyDescent="0.15">
      <c r="A644" s="112"/>
      <c r="B644" s="112"/>
      <c r="C644" s="112" t="s">
        <v>149</v>
      </c>
      <c r="D644" s="113"/>
      <c r="E644" s="113"/>
      <c r="F644" s="113" t="s">
        <v>193</v>
      </c>
      <c r="G644" s="113" t="s">
        <v>193</v>
      </c>
      <c r="H644" s="113">
        <v>0.2001</v>
      </c>
      <c r="I644" s="113">
        <v>1.9400000000000001E-2</v>
      </c>
      <c r="J644" s="113">
        <v>7.1000000000000004E-3</v>
      </c>
      <c r="K644" s="113">
        <v>3.7000000000000002E-3</v>
      </c>
      <c r="L644" s="113">
        <v>4.5666666666666677E-3</v>
      </c>
      <c r="M644" s="113">
        <v>1.8E-3</v>
      </c>
      <c r="N644" s="113">
        <v>1.12E-2</v>
      </c>
      <c r="O644" s="114">
        <v>1.4600000000000002E-2</v>
      </c>
      <c r="P644" s="114"/>
      <c r="Q644" s="115"/>
      <c r="R644" s="115"/>
      <c r="S644" s="115"/>
      <c r="T644" s="115"/>
      <c r="U644" s="115"/>
      <c r="V644" s="115"/>
      <c r="W644" s="115"/>
      <c r="X644" s="110"/>
      <c r="Y644" s="110"/>
      <c r="Z644" s="116"/>
      <c r="AA644" s="116"/>
      <c r="AB644" s="116"/>
      <c r="AC644" s="116"/>
      <c r="AD644" s="61"/>
      <c r="AF644" s="55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U644" s="57"/>
      <c r="AV644" s="57"/>
      <c r="AW644" s="57"/>
      <c r="AX644" s="57"/>
    </row>
    <row r="645" spans="1:50" s="75" customFormat="1" ht="14.25" customHeight="1" x14ac:dyDescent="0.15">
      <c r="A645" s="112"/>
      <c r="B645" s="112"/>
      <c r="C645" s="112" t="s">
        <v>150</v>
      </c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>
        <v>2.81E-2</v>
      </c>
      <c r="O645" s="114">
        <v>2.2000000000000002E-2</v>
      </c>
      <c r="P645" s="114"/>
      <c r="Q645" s="115"/>
      <c r="R645" s="115"/>
      <c r="S645" s="115"/>
      <c r="T645" s="115"/>
      <c r="U645" s="115"/>
      <c r="V645" s="115"/>
      <c r="W645" s="115"/>
      <c r="X645" s="110"/>
      <c r="Y645" s="110"/>
      <c r="Z645" s="116"/>
      <c r="AA645" s="116"/>
      <c r="AB645" s="116"/>
      <c r="AC645" s="116"/>
      <c r="AD645" s="61"/>
      <c r="AF645" s="55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U645" s="57"/>
      <c r="AV645" s="57"/>
      <c r="AW645" s="57"/>
      <c r="AX645" s="57"/>
    </row>
    <row r="646" spans="1:50" s="75" customFormat="1" ht="14.25" customHeight="1" x14ac:dyDescent="0.15">
      <c r="A646" s="112"/>
      <c r="B646" s="112"/>
      <c r="C646" s="112" t="s">
        <v>151</v>
      </c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>
        <v>1.8100000000000002E-2</v>
      </c>
      <c r="O646" s="114">
        <v>9.2325000000000004E-2</v>
      </c>
      <c r="P646" s="114"/>
      <c r="Q646" s="115"/>
      <c r="R646" s="115"/>
      <c r="S646" s="115"/>
      <c r="T646" s="115"/>
      <c r="U646" s="115"/>
      <c r="V646" s="115"/>
      <c r="W646" s="115"/>
      <c r="X646" s="110"/>
      <c r="Y646" s="110"/>
      <c r="Z646" s="116"/>
      <c r="AA646" s="116"/>
      <c r="AB646" s="116"/>
      <c r="AC646" s="116"/>
      <c r="AD646" s="61"/>
      <c r="AF646" s="55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U646" s="57"/>
      <c r="AV646" s="57"/>
      <c r="AW646" s="57"/>
      <c r="AX646" s="57"/>
    </row>
    <row r="647" spans="1:50" s="75" customFormat="1" ht="14.25" customHeight="1" x14ac:dyDescent="0.15">
      <c r="A647" s="112"/>
      <c r="B647" s="112"/>
      <c r="C647" s="112" t="s">
        <v>152</v>
      </c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>
        <v>1.2800000000000001E-2</v>
      </c>
      <c r="O647" s="114">
        <v>8.8000000000000005E-3</v>
      </c>
      <c r="P647" s="114">
        <v>1.6125E-2</v>
      </c>
      <c r="Q647" s="114">
        <v>9.7166666666666669E-3</v>
      </c>
      <c r="R647" s="114">
        <v>1.0314583333333334E-2</v>
      </c>
      <c r="S647" s="117">
        <v>5.8645833333333328E-3</v>
      </c>
      <c r="T647" s="117">
        <v>4.6571428571428571E-3</v>
      </c>
      <c r="U647" s="117"/>
      <c r="V647" s="117"/>
      <c r="W647" s="117"/>
      <c r="X647" s="110"/>
      <c r="Y647" s="110"/>
      <c r="Z647" s="116"/>
      <c r="AA647" s="116"/>
      <c r="AB647" s="116"/>
      <c r="AC647" s="116"/>
      <c r="AD647" s="61"/>
      <c r="AF647" s="55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U647" s="57"/>
      <c r="AV647" s="57"/>
      <c r="AW647" s="57"/>
      <c r="AX647" s="57"/>
    </row>
    <row r="648" spans="1:50" s="75" customFormat="1" ht="14.25" customHeight="1" x14ac:dyDescent="0.15">
      <c r="A648" s="112"/>
      <c r="B648" s="112"/>
      <c r="C648" s="112" t="s">
        <v>153</v>
      </c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>
        <v>1.47E-2</v>
      </c>
      <c r="O648" s="114">
        <v>4.6899999999999997E-2</v>
      </c>
      <c r="P648" s="114">
        <v>1.4341666666666667E-2</v>
      </c>
      <c r="Q648" s="114">
        <v>6.7416666666666666E-3</v>
      </c>
      <c r="R648" s="114">
        <v>1.2185416666666666E-2</v>
      </c>
      <c r="S648" s="114">
        <v>5.9208333333333335E-3</v>
      </c>
      <c r="T648" s="114">
        <v>6.6750000000000004E-3</v>
      </c>
      <c r="U648" s="114"/>
      <c r="V648" s="114"/>
      <c r="W648" s="114"/>
      <c r="X648" s="110"/>
      <c r="Y648" s="110"/>
      <c r="Z648" s="116"/>
      <c r="AA648" s="116"/>
      <c r="AB648" s="116"/>
      <c r="AC648" s="116"/>
      <c r="AD648" s="61"/>
      <c r="AF648" s="55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U648" s="57"/>
      <c r="AV648" s="57"/>
      <c r="AW648" s="57"/>
      <c r="AX648" s="57"/>
    </row>
    <row r="649" spans="1:50" s="75" customFormat="1" ht="14.25" customHeight="1" x14ac:dyDescent="0.15">
      <c r="A649" s="112"/>
      <c r="B649" s="112"/>
      <c r="C649" s="112" t="s">
        <v>154</v>
      </c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4">
        <v>7.6E-3</v>
      </c>
      <c r="P649" s="114">
        <v>1.7533333333333331E-2</v>
      </c>
      <c r="Q649" s="114">
        <v>1.0816666666666667E-2</v>
      </c>
      <c r="R649" s="114">
        <v>1.3859999999999999E-2</v>
      </c>
      <c r="S649" s="114"/>
      <c r="T649" s="114"/>
      <c r="U649" s="114"/>
      <c r="V649" s="114"/>
      <c r="W649" s="114"/>
      <c r="X649" s="110"/>
      <c r="Y649" s="110"/>
      <c r="Z649" s="116"/>
      <c r="AA649" s="116"/>
      <c r="AB649" s="116"/>
      <c r="AC649" s="116"/>
      <c r="AD649" s="61"/>
      <c r="AF649" s="55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U649" s="57"/>
      <c r="AV649" s="57"/>
      <c r="AW649" s="57"/>
      <c r="AX649" s="57"/>
    </row>
    <row r="650" spans="1:50" s="75" customFormat="1" ht="14.25" customHeight="1" x14ac:dyDescent="0.15">
      <c r="A650" s="112"/>
      <c r="B650" s="112"/>
      <c r="C650" s="112" t="s">
        <v>118</v>
      </c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4"/>
      <c r="P650" s="114"/>
      <c r="Q650" s="114"/>
      <c r="R650" s="114"/>
      <c r="S650" s="114">
        <v>1.0699999999999999E-2</v>
      </c>
      <c r="T650" s="114">
        <v>3.5000000000000001E-3</v>
      </c>
      <c r="U650" s="114">
        <v>6.4250000000000002E-3</v>
      </c>
      <c r="V650" s="114">
        <v>3.5416666666666674E-3</v>
      </c>
      <c r="W650" s="114">
        <v>2.8999999999999998E-3</v>
      </c>
      <c r="X650" s="110">
        <v>3.8999999999999998E-3</v>
      </c>
      <c r="Y650" s="110">
        <v>4.1000000000000003E-3</v>
      </c>
      <c r="Z650" s="118">
        <v>5.1999999999999998E-3</v>
      </c>
      <c r="AA650" s="118">
        <v>3.5999999999999999E-3</v>
      </c>
      <c r="AB650" s="118">
        <v>2.5000000000000001E-3</v>
      </c>
      <c r="AC650" s="118">
        <v>3.7000000000000002E-3</v>
      </c>
      <c r="AD650" s="61"/>
      <c r="AF650" s="55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U650" s="57"/>
      <c r="AV650" s="57"/>
      <c r="AW650" s="57"/>
      <c r="AX650" s="57"/>
    </row>
    <row r="651" spans="1:50" s="75" customFormat="1" ht="14.25" customHeight="1" x14ac:dyDescent="0.15">
      <c r="A651" s="112"/>
      <c r="B651" s="112"/>
      <c r="C651" s="112" t="s">
        <v>119</v>
      </c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>
        <v>2.2100000000000002E-2</v>
      </c>
      <c r="O651" s="114">
        <v>8.2000000000000007E-3</v>
      </c>
      <c r="P651" s="114">
        <v>1.4975000000000002E-2</v>
      </c>
      <c r="Q651" s="114">
        <v>1.0025000000000001E-2</v>
      </c>
      <c r="R651" s="114">
        <v>1.1729166666666667E-2</v>
      </c>
      <c r="S651" s="114">
        <v>1.0402083333333334E-2</v>
      </c>
      <c r="T651" s="114">
        <v>5.0363636363636366E-3</v>
      </c>
      <c r="U651" s="114">
        <v>1.2516666666666667E-2</v>
      </c>
      <c r="V651" s="114">
        <v>7.0249999999999991E-3</v>
      </c>
      <c r="W651" s="114">
        <v>5.1000000000000004E-3</v>
      </c>
      <c r="X651" s="110">
        <v>5.1999999999999998E-3</v>
      </c>
      <c r="Y651" s="110">
        <v>4.7000000000000002E-3</v>
      </c>
      <c r="Z651" s="118">
        <v>4.4000000000000003E-3</v>
      </c>
      <c r="AA651" s="118">
        <v>3.8E-3</v>
      </c>
      <c r="AB651" s="118">
        <v>3.7000000000000002E-3</v>
      </c>
      <c r="AC651" s="118">
        <v>4.4999999999999997E-3</v>
      </c>
      <c r="AD651" s="61"/>
      <c r="AF651" s="55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U651" s="57"/>
      <c r="AV651" s="57"/>
      <c r="AW651" s="57"/>
      <c r="AX651" s="57"/>
    </row>
    <row r="652" spans="1:50" s="75" customFormat="1" ht="14.25" customHeight="1" x14ac:dyDescent="0.15">
      <c r="A652" s="112"/>
      <c r="B652" s="112"/>
      <c r="C652" s="112" t="s">
        <v>120</v>
      </c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>
        <v>1.7899999999999999E-2</v>
      </c>
      <c r="O652" s="114">
        <v>8.9999999999999993E-3</v>
      </c>
      <c r="P652" s="114">
        <v>1.3709090909090909E-2</v>
      </c>
      <c r="Q652" s="114">
        <v>6.575000000000001E-3</v>
      </c>
      <c r="R652" s="114">
        <v>1.1613333333333331E-2</v>
      </c>
      <c r="S652" s="114">
        <v>8.758333333333335E-3</v>
      </c>
      <c r="T652" s="114">
        <v>4.5083333333333338E-3</v>
      </c>
      <c r="U652" s="114">
        <v>4.4833333333333331E-3</v>
      </c>
      <c r="V652" s="114">
        <v>3.1999999999999997E-3</v>
      </c>
      <c r="W652" s="114">
        <v>3.2000000000000002E-3</v>
      </c>
      <c r="X652" s="110">
        <v>3.0000000000000001E-3</v>
      </c>
      <c r="Y652" s="110">
        <v>3.7000000000000002E-3</v>
      </c>
      <c r="Z652" s="118">
        <v>4.4000000000000003E-3</v>
      </c>
      <c r="AA652" s="118">
        <v>3.8999999999999998E-3</v>
      </c>
      <c r="AB652" s="118">
        <v>2.5999999999999999E-3</v>
      </c>
      <c r="AC652" s="118">
        <v>3.5999999999999999E-3</v>
      </c>
      <c r="AD652" s="61"/>
      <c r="AF652" s="55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U652" s="57"/>
      <c r="AV652" s="57"/>
      <c r="AW652" s="57"/>
      <c r="AX652" s="57"/>
    </row>
    <row r="653" spans="1:50" s="75" customFormat="1" ht="14.25" customHeight="1" x14ac:dyDescent="0.15">
      <c r="A653" s="112"/>
      <c r="B653" s="112"/>
      <c r="C653" s="112" t="s">
        <v>155</v>
      </c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4">
        <v>5.1999999999999998E-3</v>
      </c>
      <c r="P653" s="114">
        <v>1.4508333333333333E-2</v>
      </c>
      <c r="Q653" s="114">
        <v>6.8833333333333342E-3</v>
      </c>
      <c r="R653" s="114">
        <v>1.1485000000000002E-2</v>
      </c>
      <c r="S653" s="114">
        <v>5.1104166666666668E-3</v>
      </c>
      <c r="T653" s="114">
        <v>4.2583333333333345E-3</v>
      </c>
      <c r="U653" s="114">
        <v>5.8000000000000005E-3</v>
      </c>
      <c r="V653" s="114">
        <v>3.7583333333333327E-3</v>
      </c>
      <c r="W653" s="114">
        <v>3.0000000000000001E-3</v>
      </c>
      <c r="X653" s="110">
        <v>3.3999999999999998E-3</v>
      </c>
      <c r="Y653" s="110">
        <v>4.0000000000000001E-3</v>
      </c>
      <c r="Z653" s="118">
        <v>1.9E-3</v>
      </c>
      <c r="AA653" s="118">
        <v>2.5999999999999999E-3</v>
      </c>
      <c r="AB653" s="118">
        <v>2.8E-3</v>
      </c>
      <c r="AC653" s="118">
        <v>4.0000000000000001E-3</v>
      </c>
      <c r="AD653" s="61"/>
      <c r="AF653" s="55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U653" s="57"/>
      <c r="AV653" s="57"/>
      <c r="AW653" s="57"/>
      <c r="AX653" s="57"/>
    </row>
    <row r="654" spans="1:50" s="75" customFormat="1" ht="14.25" customHeight="1" x14ac:dyDescent="0.15">
      <c r="A654" s="112"/>
      <c r="B654" s="112"/>
      <c r="C654" s="90" t="s">
        <v>121</v>
      </c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4"/>
      <c r="P654" s="114"/>
      <c r="Q654" s="114"/>
      <c r="R654" s="114"/>
      <c r="S654" s="114"/>
      <c r="T654" s="114">
        <v>2.7875E-3</v>
      </c>
      <c r="U654" s="114">
        <v>4.7666666666666664E-3</v>
      </c>
      <c r="V654" s="114">
        <v>6.0333333333333341E-3</v>
      </c>
      <c r="W654" s="114">
        <v>3.3E-3</v>
      </c>
      <c r="X654" s="110">
        <v>4.0000000000000001E-3</v>
      </c>
      <c r="Y654" s="110">
        <v>4.0000000000000001E-3</v>
      </c>
      <c r="Z654" s="118">
        <v>5.4000000000000003E-3</v>
      </c>
      <c r="AA654" s="118">
        <v>3.0999999999999999E-3</v>
      </c>
      <c r="AB654" s="118">
        <v>3.0000000000000001E-3</v>
      </c>
      <c r="AC654" s="118">
        <v>4.0000000000000001E-3</v>
      </c>
      <c r="AD654" s="61"/>
      <c r="AF654" s="55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U654" s="57"/>
      <c r="AV654" s="57"/>
      <c r="AW654" s="57"/>
      <c r="AX654" s="57"/>
    </row>
    <row r="655" spans="1:50" s="75" customFormat="1" ht="14.25" customHeight="1" x14ac:dyDescent="0.15">
      <c r="A655" s="119"/>
      <c r="B655" s="119"/>
      <c r="C655" s="181" t="s">
        <v>156</v>
      </c>
      <c r="D655" s="120">
        <v>3.1300000000000001E-2</v>
      </c>
      <c r="E655" s="120">
        <v>3.4299999999999997E-2</v>
      </c>
      <c r="F655" s="120">
        <v>2.6800000000000001E-2</v>
      </c>
      <c r="G655" s="120">
        <v>2.52E-2</v>
      </c>
      <c r="H655" s="120">
        <v>0.14319999999999999</v>
      </c>
      <c r="I655" s="120">
        <v>1.9199999999999998E-2</v>
      </c>
      <c r="J655" s="120">
        <v>9.4999999999999998E-3</v>
      </c>
      <c r="K655" s="120">
        <v>8.2000000000000007E-3</v>
      </c>
      <c r="L655" s="120">
        <v>7.0999999999999995E-3</v>
      </c>
      <c r="M655" s="120">
        <v>7.6E-3</v>
      </c>
      <c r="N655" s="120">
        <v>1.8800000000000001E-2</v>
      </c>
      <c r="O655" s="121">
        <v>1.9800000000000002E-2</v>
      </c>
      <c r="P655" s="121">
        <v>1.5066666666666666E-2</v>
      </c>
      <c r="Q655" s="121">
        <v>8.3833333333333346E-3</v>
      </c>
      <c r="R655" s="121">
        <v>1.1850925925925924E-2</v>
      </c>
      <c r="S655" s="121">
        <v>7.7652777777777772E-3</v>
      </c>
      <c r="T655" s="121">
        <v>4.2333333333333329E-3</v>
      </c>
      <c r="U655" s="121">
        <v>6.8249999999999986E-3</v>
      </c>
      <c r="V655" s="121">
        <v>4.7249999999999992E-3</v>
      </c>
      <c r="W655" s="121">
        <v>3.5000000000000001E-3</v>
      </c>
      <c r="X655" s="110">
        <v>3.8999999999999998E-3</v>
      </c>
      <c r="Y655" s="110">
        <v>4.1000000000000003E-3</v>
      </c>
      <c r="Z655" s="122">
        <v>4.3E-3</v>
      </c>
      <c r="AA655" s="122">
        <v>3.3999999999999998E-3</v>
      </c>
      <c r="AB655" s="122">
        <v>2.8999999999999998E-3</v>
      </c>
      <c r="AC655" s="122">
        <v>3.8999999999999998E-3</v>
      </c>
      <c r="AD655" s="61"/>
      <c r="AF655" s="55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U655" s="57"/>
      <c r="AV655" s="57"/>
      <c r="AW655" s="57"/>
      <c r="AX655" s="57"/>
    </row>
    <row r="656" spans="1:50" s="75" customFormat="1" ht="14.25" customHeight="1" x14ac:dyDescent="0.15">
      <c r="A656" s="123" t="s">
        <v>251</v>
      </c>
      <c r="B656" s="106" t="s">
        <v>251</v>
      </c>
      <c r="C656" s="112" t="s">
        <v>252</v>
      </c>
      <c r="D656" s="113">
        <v>4.3E-3</v>
      </c>
      <c r="E656" s="113">
        <v>1.2800000000000001E-2</v>
      </c>
      <c r="F656" s="113">
        <v>9.5999999999999992E-3</v>
      </c>
      <c r="G656" s="113">
        <v>8.0000000000000002E-3</v>
      </c>
      <c r="H656" s="113">
        <v>1.2E-2</v>
      </c>
      <c r="I656" s="113">
        <v>6.8999999999999999E-3</v>
      </c>
      <c r="J656" s="113">
        <v>1.7999999999999999E-2</v>
      </c>
      <c r="K656" s="113">
        <v>4.0000000000000001E-3</v>
      </c>
      <c r="L656" s="113">
        <v>4.4666666666666665E-3</v>
      </c>
      <c r="M656" s="113">
        <v>5.7999999999999996E-3</v>
      </c>
      <c r="N656" s="113">
        <v>4.4000000000000003E-3</v>
      </c>
      <c r="O656" s="114">
        <v>5.391666666666667E-3</v>
      </c>
      <c r="P656" s="114">
        <v>5.2583333333333336E-3</v>
      </c>
      <c r="Q656" s="114">
        <v>1.12E-2</v>
      </c>
      <c r="R656" s="114">
        <v>5.8666666666666667E-3</v>
      </c>
      <c r="S656" s="114">
        <v>5.7000000000000002E-3</v>
      </c>
      <c r="T656" s="114">
        <v>5.5499999999999994E-3</v>
      </c>
      <c r="U656" s="114"/>
      <c r="V656" s="114"/>
      <c r="W656" s="114"/>
      <c r="X656" s="109"/>
      <c r="Y656" s="109"/>
      <c r="Z656" s="124"/>
      <c r="AA656" s="124"/>
      <c r="AB656" s="124"/>
      <c r="AC656" s="118"/>
      <c r="AD656" s="61"/>
      <c r="AF656" s="55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U656" s="57"/>
      <c r="AV656" s="57"/>
      <c r="AW656" s="57"/>
      <c r="AX656" s="57"/>
    </row>
    <row r="657" spans="1:50" s="75" customFormat="1" ht="14.25" customHeight="1" x14ac:dyDescent="0.15">
      <c r="A657" s="123"/>
      <c r="B657" s="112"/>
      <c r="C657" s="112" t="s">
        <v>253</v>
      </c>
      <c r="D657" s="113">
        <v>2.29E-2</v>
      </c>
      <c r="E657" s="113">
        <v>3.5099999999999999E-2</v>
      </c>
      <c r="F657" s="113">
        <v>1.95E-2</v>
      </c>
      <c r="G657" s="113">
        <v>2.1399999999999999E-2</v>
      </c>
      <c r="H657" s="113">
        <v>2.1100000000000001E-2</v>
      </c>
      <c r="I657" s="113">
        <v>1.46E-2</v>
      </c>
      <c r="J657" s="113">
        <v>1.9300000000000001E-2</v>
      </c>
      <c r="K657" s="113">
        <v>8.2000000000000007E-3</v>
      </c>
      <c r="L657" s="113">
        <v>1.2833333333333334E-2</v>
      </c>
      <c r="M657" s="113">
        <v>1.2999999999999999E-2</v>
      </c>
      <c r="N657" s="113">
        <v>1.49E-2</v>
      </c>
      <c r="O657" s="114">
        <v>1.283333333333333E-2</v>
      </c>
      <c r="P657" s="114">
        <v>1.0075000000000001E-2</v>
      </c>
      <c r="Q657" s="114"/>
      <c r="R657" s="114"/>
      <c r="S657" s="114"/>
      <c r="T657" s="114"/>
      <c r="U657" s="114"/>
      <c r="V657" s="114"/>
      <c r="W657" s="114"/>
      <c r="X657" s="115"/>
      <c r="Y657" s="115"/>
      <c r="Z657" s="124"/>
      <c r="AA657" s="124"/>
      <c r="AB657" s="124"/>
      <c r="AC657" s="118"/>
      <c r="AD657" s="61"/>
      <c r="AF657" s="55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U657" s="57"/>
      <c r="AV657" s="57"/>
      <c r="AW657" s="57"/>
      <c r="AX657" s="57"/>
    </row>
    <row r="658" spans="1:50" s="75" customFormat="1" ht="14.25" customHeight="1" x14ac:dyDescent="0.15">
      <c r="A658" s="123"/>
      <c r="B658" s="112"/>
      <c r="C658" s="112" t="s">
        <v>254</v>
      </c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4"/>
      <c r="P658" s="114"/>
      <c r="Q658" s="114">
        <v>1.4200000000000001E-2</v>
      </c>
      <c r="R658" s="114">
        <v>9.5083333333333322E-3</v>
      </c>
      <c r="S658" s="114">
        <v>1.09E-2</v>
      </c>
      <c r="T658" s="114">
        <v>8.0636363636363614E-3</v>
      </c>
      <c r="U658" s="114">
        <v>1.2433333333333333E-2</v>
      </c>
      <c r="V658" s="114">
        <v>8.7416666666666667E-3</v>
      </c>
      <c r="W658" s="114">
        <v>7.4000000000000003E-3</v>
      </c>
      <c r="X658" s="116">
        <v>9.1000000000000004E-3</v>
      </c>
      <c r="Y658" s="116">
        <v>8.6E-3</v>
      </c>
      <c r="Z658" s="124">
        <v>4.0000000000000001E-3</v>
      </c>
      <c r="AA658" s="124">
        <v>2.7000000000000001E-3</v>
      </c>
      <c r="AB658" s="124">
        <v>3.2000000000000002E-3</v>
      </c>
      <c r="AC658" s="118">
        <v>3.8999999999999998E-3</v>
      </c>
      <c r="AD658" s="61"/>
      <c r="AF658" s="55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U658" s="57"/>
      <c r="AV658" s="57"/>
      <c r="AW658" s="57"/>
      <c r="AX658" s="57"/>
    </row>
    <row r="659" spans="1:50" s="75" customFormat="1" ht="14.25" customHeight="1" x14ac:dyDescent="0.15">
      <c r="A659" s="123"/>
      <c r="B659" s="112"/>
      <c r="C659" s="112" t="s">
        <v>255</v>
      </c>
      <c r="D659" s="113">
        <v>2.86E-2</v>
      </c>
      <c r="E659" s="113">
        <v>5.4300000000000001E-2</v>
      </c>
      <c r="F659" s="113">
        <v>2.92E-2</v>
      </c>
      <c r="G659" s="113">
        <v>3.95E-2</v>
      </c>
      <c r="H659" s="113">
        <v>3.7900000000000003E-2</v>
      </c>
      <c r="I659" s="113">
        <v>2.5700000000000001E-2</v>
      </c>
      <c r="J659" s="113">
        <v>3.1600000000000003E-2</v>
      </c>
      <c r="K659" s="113">
        <v>1.66E-2</v>
      </c>
      <c r="L659" s="113">
        <v>1.9525000000000001E-2</v>
      </c>
      <c r="M659" s="113">
        <v>2.06E-2</v>
      </c>
      <c r="N659" s="113">
        <v>1.6799999999999999E-2</v>
      </c>
      <c r="O659" s="114">
        <v>2.0716666666666668E-2</v>
      </c>
      <c r="P659" s="114">
        <v>1.9458333333333331E-2</v>
      </c>
      <c r="Q659" s="114">
        <v>2.4400000000000002E-2</v>
      </c>
      <c r="R659" s="114">
        <v>2.3966666666666664E-2</v>
      </c>
      <c r="S659" s="114">
        <v>2.9300000000000003E-2</v>
      </c>
      <c r="T659" s="114">
        <v>2.4900000000000002E-2</v>
      </c>
      <c r="U659" s="114">
        <v>2.775E-2</v>
      </c>
      <c r="V659" s="114">
        <v>2.5358333333333333E-2</v>
      </c>
      <c r="W659" s="114">
        <v>2.6700000000000002E-2</v>
      </c>
      <c r="X659" s="116">
        <v>4.4499999999999998E-2</v>
      </c>
      <c r="Y659" s="116">
        <v>3.9199999999999999E-2</v>
      </c>
      <c r="Z659" s="124">
        <v>2.4400000000000002E-2</v>
      </c>
      <c r="AA659" s="124">
        <v>1.5800000000000002E-2</v>
      </c>
      <c r="AB659" s="124">
        <v>2.07E-2</v>
      </c>
      <c r="AC659" s="118">
        <v>1.66E-2</v>
      </c>
      <c r="AD659" s="61"/>
      <c r="AF659" s="55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U659" s="57"/>
      <c r="AV659" s="57"/>
      <c r="AW659" s="57"/>
      <c r="AX659" s="57"/>
    </row>
    <row r="660" spans="1:50" s="75" customFormat="1" ht="14.25" customHeight="1" x14ac:dyDescent="0.15">
      <c r="A660" s="123"/>
      <c r="B660" s="112"/>
      <c r="C660" s="112" t="s">
        <v>256</v>
      </c>
      <c r="D660" s="113">
        <v>8.3000000000000001E-3</v>
      </c>
      <c r="E660" s="113">
        <v>1.61E-2</v>
      </c>
      <c r="F660" s="113">
        <v>1.49E-2</v>
      </c>
      <c r="G660" s="113">
        <v>1.7299999999999999E-2</v>
      </c>
      <c r="H660" s="113">
        <v>1.21E-2</v>
      </c>
      <c r="I660" s="113">
        <v>9.7000000000000003E-3</v>
      </c>
      <c r="J660" s="113">
        <v>8.9999999999999993E-3</v>
      </c>
      <c r="K660" s="113">
        <v>5.1000000000000004E-3</v>
      </c>
      <c r="L660" s="113">
        <v>7.7666666666666682E-3</v>
      </c>
      <c r="M660" s="113">
        <v>8.0999999999999996E-3</v>
      </c>
      <c r="N660" s="113">
        <v>5.8999999999999999E-3</v>
      </c>
      <c r="O660" s="114">
        <v>6.1909090909090915E-3</v>
      </c>
      <c r="P660" s="114">
        <v>6.9750000000000012E-3</v>
      </c>
      <c r="Q660" s="114">
        <v>1.0800000000000001E-2</v>
      </c>
      <c r="R660" s="114">
        <v>9.258333333333332E-3</v>
      </c>
      <c r="S660" s="114">
        <v>1.0699999999999999E-2</v>
      </c>
      <c r="T660" s="114">
        <v>1.1129999999999999E-2</v>
      </c>
      <c r="U660" s="114">
        <v>9.4166666666666669E-3</v>
      </c>
      <c r="V660" s="114">
        <v>6.6500000000000005E-3</v>
      </c>
      <c r="W660" s="114">
        <v>5.8999999999999999E-3</v>
      </c>
      <c r="X660" s="116">
        <v>8.2000000000000007E-3</v>
      </c>
      <c r="Y660" s="116">
        <v>5.3E-3</v>
      </c>
      <c r="Z660" s="124" t="s">
        <v>376</v>
      </c>
      <c r="AA660" s="124">
        <v>1.8E-3</v>
      </c>
      <c r="AB660" s="124">
        <v>1.8E-3</v>
      </c>
      <c r="AC660" s="118">
        <v>2.5999999999999999E-3</v>
      </c>
      <c r="AD660" s="61"/>
      <c r="AF660" s="55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U660" s="57"/>
      <c r="AV660" s="57"/>
      <c r="AW660" s="57"/>
      <c r="AX660" s="57"/>
    </row>
    <row r="661" spans="1:50" s="75" customFormat="1" ht="14.25" customHeight="1" x14ac:dyDescent="0.15">
      <c r="A661" s="123"/>
      <c r="B661" s="112"/>
      <c r="C661" s="112" t="s">
        <v>257</v>
      </c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4"/>
      <c r="P661" s="114"/>
      <c r="Q661" s="114"/>
      <c r="R661" s="114"/>
      <c r="S661" s="114">
        <v>1.29E-2</v>
      </c>
      <c r="T661" s="114">
        <v>1.132E-2</v>
      </c>
      <c r="U661" s="114">
        <v>1.0358333333333332E-2</v>
      </c>
      <c r="V661" s="114">
        <v>6.8499999999999993E-3</v>
      </c>
      <c r="W661" s="114">
        <v>5.7999999999999996E-3</v>
      </c>
      <c r="X661" s="116">
        <v>6.7000000000000002E-3</v>
      </c>
      <c r="Y661" s="116">
        <v>5.5999999999999999E-3</v>
      </c>
      <c r="Z661" s="124">
        <v>3.3E-3</v>
      </c>
      <c r="AA661" s="124">
        <v>2.0999999999999999E-3</v>
      </c>
      <c r="AB661" s="124">
        <v>2.2000000000000001E-3</v>
      </c>
      <c r="AC661" s="118">
        <v>2.5999999999999999E-3</v>
      </c>
      <c r="AD661" s="61"/>
      <c r="AF661" s="55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U661" s="57"/>
      <c r="AV661" s="57"/>
      <c r="AW661" s="57"/>
      <c r="AX661" s="57"/>
    </row>
    <row r="662" spans="1:50" s="75" customFormat="1" ht="14.25" customHeight="1" x14ac:dyDescent="0.15">
      <c r="A662" s="123"/>
      <c r="B662" s="112"/>
      <c r="C662" s="90" t="s">
        <v>20</v>
      </c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4"/>
      <c r="P662" s="114"/>
      <c r="Q662" s="114"/>
      <c r="R662" s="114"/>
      <c r="S662" s="114"/>
      <c r="T662" s="114">
        <v>1.1533333333333333E-2</v>
      </c>
      <c r="U662" s="114">
        <v>7.9249999999999998E-3</v>
      </c>
      <c r="V662" s="114">
        <v>5.8000000000000005E-3</v>
      </c>
      <c r="W662" s="114">
        <v>5.4000000000000003E-3</v>
      </c>
      <c r="X662" s="116">
        <v>4.4999999999999997E-3</v>
      </c>
      <c r="Y662" s="116">
        <v>4.4999999999999997E-3</v>
      </c>
      <c r="Z662" s="124" t="s">
        <v>377</v>
      </c>
      <c r="AA662" s="124">
        <v>1.8E-3</v>
      </c>
      <c r="AB662" s="124">
        <v>1.9E-3</v>
      </c>
      <c r="AC662" s="118">
        <v>2.7000000000000001E-3</v>
      </c>
      <c r="AD662" s="61"/>
      <c r="AF662" s="55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U662" s="57"/>
      <c r="AV662" s="57"/>
      <c r="AW662" s="57"/>
      <c r="AX662" s="57"/>
    </row>
    <row r="663" spans="1:50" s="75" customFormat="1" ht="14.25" customHeight="1" x14ac:dyDescent="0.15">
      <c r="A663" s="125"/>
      <c r="B663" s="119"/>
      <c r="C663" s="181" t="s">
        <v>156</v>
      </c>
      <c r="D663" s="120">
        <v>1.6E-2</v>
      </c>
      <c r="E663" s="120">
        <v>2.9600000000000001E-2</v>
      </c>
      <c r="F663" s="120">
        <v>1.83E-2</v>
      </c>
      <c r="G663" s="120">
        <v>2.1600000000000001E-2</v>
      </c>
      <c r="H663" s="120">
        <v>2.0799999999999999E-2</v>
      </c>
      <c r="I663" s="120">
        <v>1.4200000000000001E-2</v>
      </c>
      <c r="J663" s="120">
        <v>1.95E-2</v>
      </c>
      <c r="K663" s="120">
        <v>8.5000000000000006E-3</v>
      </c>
      <c r="L663" s="120">
        <v>1.1224999999999999E-2</v>
      </c>
      <c r="M663" s="120">
        <v>1.1900000000000001E-2</v>
      </c>
      <c r="N663" s="120">
        <v>1.0500000000000001E-2</v>
      </c>
      <c r="O663" s="121">
        <v>1.1641666666666668E-2</v>
      </c>
      <c r="P663" s="121">
        <v>1.0466666666666666E-2</v>
      </c>
      <c r="Q663" s="121">
        <v>1.4999999999999999E-2</v>
      </c>
      <c r="R663" s="121">
        <v>1.2208333333333333E-2</v>
      </c>
      <c r="S663" s="121">
        <v>1.3886097222222225E-2</v>
      </c>
      <c r="T663" s="121">
        <v>1.1447222222222221E-2</v>
      </c>
      <c r="U663" s="121">
        <v>1.3558333333333332E-2</v>
      </c>
      <c r="V663" s="121">
        <v>1.0674999999999999E-2</v>
      </c>
      <c r="W663" s="121">
        <v>1.0200000000000001E-2</v>
      </c>
      <c r="X663" s="126">
        <v>1.41E-2</v>
      </c>
      <c r="Y663" s="126">
        <v>1.26E-2</v>
      </c>
      <c r="Z663" s="124">
        <v>8.6999999999999994E-3</v>
      </c>
      <c r="AA663" s="124">
        <v>4.8999999999999998E-3</v>
      </c>
      <c r="AB663" s="124">
        <v>6.0000000000000001E-3</v>
      </c>
      <c r="AC663" s="118">
        <v>5.7000000000000002E-3</v>
      </c>
      <c r="AD663" s="61"/>
      <c r="AF663" s="55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U663" s="57"/>
      <c r="AV663" s="57"/>
      <c r="AW663" s="57"/>
      <c r="AX663" s="57"/>
    </row>
    <row r="664" spans="1:50" s="75" customFormat="1" ht="14.25" customHeight="1" x14ac:dyDescent="0.15">
      <c r="A664" s="112" t="s">
        <v>165</v>
      </c>
      <c r="B664" s="112" t="s">
        <v>165</v>
      </c>
      <c r="C664" s="112" t="s">
        <v>166</v>
      </c>
      <c r="D664" s="113">
        <v>1.09E-2</v>
      </c>
      <c r="E664" s="113">
        <v>1.8800000000000001E-2</v>
      </c>
      <c r="F664" s="113">
        <v>5.7999999999999996E-3</v>
      </c>
      <c r="G664" s="113">
        <v>9.5999999999999992E-3</v>
      </c>
      <c r="H664" s="113">
        <v>3.0999999999999999E-3</v>
      </c>
      <c r="I664" s="113">
        <v>7.1999999999999998E-3</v>
      </c>
      <c r="J664" s="113">
        <v>3.5999999999999999E-3</v>
      </c>
      <c r="K664" s="113">
        <v>9.7000000000000003E-3</v>
      </c>
      <c r="L664" s="113">
        <v>3.8200000000000005E-3</v>
      </c>
      <c r="M664" s="113"/>
      <c r="N664" s="113"/>
      <c r="O664" s="114"/>
      <c r="P664" s="114"/>
      <c r="Q664" s="114"/>
      <c r="R664" s="114"/>
      <c r="S664" s="114"/>
      <c r="T664" s="114"/>
      <c r="U664" s="114"/>
      <c r="V664" s="114"/>
      <c r="W664" s="114"/>
      <c r="X664" s="109"/>
      <c r="Y664" s="109"/>
      <c r="Z664" s="127"/>
      <c r="AA664" s="127"/>
      <c r="AB664" s="127"/>
      <c r="AC664" s="127"/>
      <c r="AD664" s="61"/>
      <c r="AF664" s="55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U664" s="57"/>
      <c r="AV664" s="57"/>
      <c r="AW664" s="57"/>
      <c r="AX664" s="57"/>
    </row>
    <row r="665" spans="1:50" s="75" customFormat="1" ht="14.25" customHeight="1" x14ac:dyDescent="0.15">
      <c r="A665" s="112"/>
      <c r="B665" s="112"/>
      <c r="C665" s="112" t="s">
        <v>167</v>
      </c>
      <c r="D665" s="113"/>
      <c r="E665" s="113"/>
      <c r="F665" s="113"/>
      <c r="G665" s="113"/>
      <c r="H665" s="113"/>
      <c r="I665" s="113"/>
      <c r="J665" s="113"/>
      <c r="K665" s="113"/>
      <c r="L665" s="113">
        <v>1.1857142857142858E-3</v>
      </c>
      <c r="M665" s="113">
        <v>3.8E-3</v>
      </c>
      <c r="N665" s="113">
        <v>1.09E-2</v>
      </c>
      <c r="O665" s="114">
        <v>1.9391666666666665E-2</v>
      </c>
      <c r="P665" s="114">
        <v>8.4250000000000002E-3</v>
      </c>
      <c r="Q665" s="114">
        <v>8.8083333333333329E-3</v>
      </c>
      <c r="R665" s="114">
        <v>4.8916666666666666E-3</v>
      </c>
      <c r="S665" s="114">
        <v>6.548333333333334E-3</v>
      </c>
      <c r="T665" s="114">
        <v>6.083333333333333E-3</v>
      </c>
      <c r="U665" s="114">
        <v>6.2416666666666662E-3</v>
      </c>
      <c r="V665" s="114">
        <v>4.5250000000000004E-3</v>
      </c>
      <c r="W665" s="114">
        <v>5.4999999999999997E-3</v>
      </c>
      <c r="X665" s="116">
        <v>3.5999999999999999E-3</v>
      </c>
      <c r="Y665" s="116">
        <v>2.8E-3</v>
      </c>
      <c r="Z665" s="118">
        <v>2.2000000000000001E-3</v>
      </c>
      <c r="AA665" s="118">
        <v>2.2000000000000001E-3</v>
      </c>
      <c r="AB665" s="118">
        <v>2.8999999999999998E-3</v>
      </c>
      <c r="AC665" s="118">
        <v>2.8E-3</v>
      </c>
      <c r="AD665" s="61"/>
      <c r="AF665" s="55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U665" s="57"/>
      <c r="AV665" s="57"/>
      <c r="AW665" s="57"/>
      <c r="AX665" s="57"/>
    </row>
    <row r="666" spans="1:50" s="75" customFormat="1" ht="14.25" customHeight="1" x14ac:dyDescent="0.15">
      <c r="A666" s="112"/>
      <c r="B666" s="112"/>
      <c r="C666" s="112" t="s">
        <v>168</v>
      </c>
      <c r="D666" s="113">
        <v>1.78E-2</v>
      </c>
      <c r="E666" s="113">
        <v>4.1000000000000002E-2</v>
      </c>
      <c r="F666" s="113">
        <v>1.35E-2</v>
      </c>
      <c r="G666" s="113">
        <v>2.9000000000000001E-2</v>
      </c>
      <c r="H666" s="113">
        <v>8.3000000000000001E-3</v>
      </c>
      <c r="I666" s="113">
        <v>1.03E-2</v>
      </c>
      <c r="J666" s="113"/>
      <c r="K666" s="113"/>
      <c r="L666" s="113"/>
      <c r="M666" s="113"/>
      <c r="N666" s="113"/>
      <c r="O666" s="114"/>
      <c r="P666" s="114"/>
      <c r="Q666" s="114"/>
      <c r="R666" s="114"/>
      <c r="S666" s="114"/>
      <c r="T666" s="114"/>
      <c r="U666" s="114"/>
      <c r="V666" s="114"/>
      <c r="W666" s="114"/>
      <c r="X666" s="115"/>
      <c r="Y666" s="115"/>
      <c r="Z666" s="118"/>
      <c r="AA666" s="118"/>
      <c r="AB666" s="118"/>
      <c r="AC666" s="118"/>
      <c r="AD666" s="61"/>
      <c r="AF666" s="55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U666" s="57"/>
      <c r="AV666" s="57"/>
      <c r="AW666" s="57"/>
      <c r="AX666" s="57"/>
    </row>
    <row r="667" spans="1:50" s="75" customFormat="1" ht="14.25" customHeight="1" x14ac:dyDescent="0.15">
      <c r="A667" s="112"/>
      <c r="B667" s="112"/>
      <c r="C667" s="112" t="s">
        <v>169</v>
      </c>
      <c r="D667" s="113"/>
      <c r="E667" s="113"/>
      <c r="F667" s="113" t="s">
        <v>170</v>
      </c>
      <c r="G667" s="113"/>
      <c r="H667" s="113"/>
      <c r="I667" s="113">
        <v>3.0599999999999999E-2</v>
      </c>
      <c r="J667" s="113">
        <v>9.9000000000000008E-3</v>
      </c>
      <c r="K667" s="113">
        <v>1.2200000000000001E-2</v>
      </c>
      <c r="L667" s="113">
        <v>8.8416666666666661E-3</v>
      </c>
      <c r="M667" s="113">
        <v>5.5999999999999999E-3</v>
      </c>
      <c r="N667" s="113">
        <v>2.7300000000000001E-2</v>
      </c>
      <c r="O667" s="114">
        <v>3.3483333333333337E-2</v>
      </c>
      <c r="P667" s="114">
        <v>2.7799999999999998E-2</v>
      </c>
      <c r="Q667" s="114">
        <v>2.2145454545454548E-2</v>
      </c>
      <c r="R667" s="114">
        <v>1.38E-2</v>
      </c>
      <c r="S667" s="114">
        <v>1.5103333333333331E-2</v>
      </c>
      <c r="T667" s="114">
        <v>1.3824999999999999E-2</v>
      </c>
      <c r="U667" s="114">
        <v>1.1683333333333332E-2</v>
      </c>
      <c r="V667" s="114">
        <v>1.1583333333333334E-2</v>
      </c>
      <c r="W667" s="114">
        <v>6.6E-3</v>
      </c>
      <c r="X667" s="116">
        <v>5.7999999999999996E-3</v>
      </c>
      <c r="Y667" s="116">
        <v>3.5999999999999999E-3</v>
      </c>
      <c r="Z667" s="118">
        <v>2.0999999999999999E-3</v>
      </c>
      <c r="AA667" s="118">
        <v>2.0999999999999999E-3</v>
      </c>
      <c r="AB667" s="118">
        <v>2.5999999999999999E-3</v>
      </c>
      <c r="AC667" s="118">
        <v>2.5000000000000001E-3</v>
      </c>
      <c r="AD667" s="61"/>
      <c r="AF667" s="55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U667" s="57"/>
      <c r="AV667" s="57"/>
      <c r="AW667" s="57"/>
      <c r="AX667" s="57"/>
    </row>
    <row r="668" spans="1:50" s="75" customFormat="1" ht="14.25" customHeight="1" x14ac:dyDescent="0.15">
      <c r="A668" s="112"/>
      <c r="B668" s="112"/>
      <c r="C668" s="112" t="s">
        <v>171</v>
      </c>
      <c r="D668" s="113">
        <v>1.0699999999999999E-2</v>
      </c>
      <c r="E668" s="113">
        <v>1.7000000000000001E-2</v>
      </c>
      <c r="F668" s="113">
        <v>7.1000000000000004E-3</v>
      </c>
      <c r="G668" s="113">
        <v>7.1000000000000004E-3</v>
      </c>
      <c r="H668" s="113">
        <v>3.0000000000000001E-3</v>
      </c>
      <c r="I668" s="113">
        <v>5.5999999999999999E-3</v>
      </c>
      <c r="J668" s="113">
        <v>3.3E-3</v>
      </c>
      <c r="K668" s="113">
        <v>4.8999999999999998E-3</v>
      </c>
      <c r="L668" s="113">
        <v>2.3749999999999999E-3</v>
      </c>
      <c r="M668" s="113">
        <v>2E-3</v>
      </c>
      <c r="N668" s="113">
        <v>0.01</v>
      </c>
      <c r="O668" s="114">
        <v>1.1983333333333332E-2</v>
      </c>
      <c r="P668" s="114">
        <v>6.083333333333333E-3</v>
      </c>
      <c r="Q668" s="114">
        <v>7.0583333333333331E-3</v>
      </c>
      <c r="R668" s="114">
        <v>3.6999999999999997E-3</v>
      </c>
      <c r="S668" s="114">
        <v>5.4400000000000004E-3</v>
      </c>
      <c r="T668" s="114">
        <v>5.575000000000001E-3</v>
      </c>
      <c r="U668" s="114">
        <v>5.1916666666666673E-3</v>
      </c>
      <c r="V668" s="114">
        <v>3.4666666666666669E-3</v>
      </c>
      <c r="W668" s="114">
        <v>4.4000000000000003E-3</v>
      </c>
      <c r="X668" s="116">
        <v>3.5000000000000001E-3</v>
      </c>
      <c r="Y668" s="116">
        <v>2.5999999999999999E-3</v>
      </c>
      <c r="Z668" s="118">
        <v>3.0999999999999999E-3</v>
      </c>
      <c r="AA668" s="118">
        <v>2.8999999999999998E-3</v>
      </c>
      <c r="AB668" s="118">
        <v>3.2000000000000002E-3</v>
      </c>
      <c r="AC668" s="118">
        <v>4.0000000000000001E-3</v>
      </c>
      <c r="AD668" s="61"/>
      <c r="AF668" s="55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U668" s="57"/>
      <c r="AV668" s="57"/>
      <c r="AW668" s="57"/>
      <c r="AX668" s="57"/>
    </row>
    <row r="669" spans="1:50" s="75" customFormat="1" ht="14.25" customHeight="1" x14ac:dyDescent="0.15">
      <c r="A669" s="112"/>
      <c r="B669" s="112" t="s">
        <v>170</v>
      </c>
      <c r="C669" s="112" t="s">
        <v>172</v>
      </c>
      <c r="D669" s="113">
        <v>6.7999999999999996E-3</v>
      </c>
      <c r="E669" s="113">
        <v>1.37E-2</v>
      </c>
      <c r="F669" s="113">
        <v>4.1000000000000003E-3</v>
      </c>
      <c r="G669" s="113">
        <v>5.7999999999999996E-3</v>
      </c>
      <c r="H669" s="113">
        <v>1.9E-3</v>
      </c>
      <c r="I669" s="113">
        <v>4.1999999999999997E-3</v>
      </c>
      <c r="J669" s="113">
        <v>2.2000000000000001E-3</v>
      </c>
      <c r="K669" s="113">
        <v>3.5999999999999999E-3</v>
      </c>
      <c r="L669" s="113">
        <v>1.5250000000000001E-3</v>
      </c>
      <c r="M669" s="113">
        <v>1.1999999999999999E-3</v>
      </c>
      <c r="N669" s="113">
        <v>4.5999999999999999E-3</v>
      </c>
      <c r="O669" s="114">
        <v>6.2916666666666668E-3</v>
      </c>
      <c r="P669" s="114">
        <v>4.3833333333333337E-3</v>
      </c>
      <c r="Q669" s="114">
        <v>3.9500000000000004E-3</v>
      </c>
      <c r="R669" s="114">
        <v>2.7166666666666671E-3</v>
      </c>
      <c r="S669" s="114">
        <v>3.2566666666666664E-3</v>
      </c>
      <c r="T669" s="114">
        <v>3.1416666666666672E-3</v>
      </c>
      <c r="U669" s="114">
        <v>3.7499999999999999E-3</v>
      </c>
      <c r="V669" s="114">
        <v>2.9166666666666668E-3</v>
      </c>
      <c r="W669" s="114">
        <v>3.5000000000000001E-3</v>
      </c>
      <c r="X669" s="116">
        <v>2.2000000000000001E-3</v>
      </c>
      <c r="Y669" s="116">
        <v>2.3999999999999998E-3</v>
      </c>
      <c r="Z669" s="118">
        <v>1.6000000000000001E-3</v>
      </c>
      <c r="AA669" s="118">
        <v>1.6000000000000001E-3</v>
      </c>
      <c r="AB669" s="118">
        <v>1.9E-3</v>
      </c>
      <c r="AC669" s="118">
        <v>2E-3</v>
      </c>
      <c r="AD669" s="61"/>
      <c r="AF669" s="55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U669" s="57"/>
      <c r="AV669" s="57"/>
      <c r="AW669" s="57"/>
      <c r="AX669" s="57"/>
    </row>
    <row r="670" spans="1:50" s="75" customFormat="1" ht="14.25" customHeight="1" x14ac:dyDescent="0.15">
      <c r="A670" s="119"/>
      <c r="B670" s="119"/>
      <c r="C670" s="181" t="s">
        <v>156</v>
      </c>
      <c r="D670" s="120">
        <v>1.1599999999999999E-2</v>
      </c>
      <c r="E670" s="120">
        <v>2.2599999999999999E-2</v>
      </c>
      <c r="F670" s="120">
        <v>7.6E-3</v>
      </c>
      <c r="G670" s="120">
        <v>1.29E-2</v>
      </c>
      <c r="H670" s="120">
        <v>4.1000000000000003E-3</v>
      </c>
      <c r="I670" s="120">
        <v>1.1599999999999999E-2</v>
      </c>
      <c r="J670" s="120">
        <v>4.7999999999999996E-3</v>
      </c>
      <c r="K670" s="120">
        <v>7.6E-3</v>
      </c>
      <c r="L670" s="120">
        <v>3.7666666666666669E-3</v>
      </c>
      <c r="M670" s="120">
        <v>3.2000000000000002E-3</v>
      </c>
      <c r="N670" s="120">
        <v>1.32E-2</v>
      </c>
      <c r="O670" s="121">
        <v>1.7791666666666667E-2</v>
      </c>
      <c r="P670" s="121">
        <v>6.6666666666666671E-3</v>
      </c>
      <c r="Q670" s="121">
        <v>1.0250000000000002E-2</v>
      </c>
      <c r="R670" s="121">
        <v>6.2916666666666676E-3</v>
      </c>
      <c r="S670" s="121">
        <v>7.5870833333333337E-3</v>
      </c>
      <c r="T670" s="121">
        <v>7.1666666666666658E-3</v>
      </c>
      <c r="U670" s="121">
        <v>6.7250000000000009E-3</v>
      </c>
      <c r="V670" s="121">
        <v>5.6333333333333339E-3</v>
      </c>
      <c r="W670" s="121">
        <v>5.0000000000000001E-3</v>
      </c>
      <c r="X670" s="126">
        <v>3.8E-3</v>
      </c>
      <c r="Y670" s="126">
        <v>2.8999999999999998E-3</v>
      </c>
      <c r="Z670" s="122">
        <v>2.2000000000000001E-3</v>
      </c>
      <c r="AA670" s="122">
        <v>2.2000000000000001E-3</v>
      </c>
      <c r="AB670" s="122">
        <v>2.7000000000000001E-3</v>
      </c>
      <c r="AC670" s="122">
        <v>2.8E-3</v>
      </c>
      <c r="AD670" s="61"/>
      <c r="AF670" s="55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U670" s="57"/>
      <c r="AV670" s="57"/>
      <c r="AW670" s="57"/>
      <c r="AX670" s="57"/>
    </row>
    <row r="671" spans="1:50" s="75" customFormat="1" ht="14.25" customHeight="1" x14ac:dyDescent="0.15">
      <c r="A671" s="112" t="s">
        <v>173</v>
      </c>
      <c r="B671" s="112" t="s">
        <v>173</v>
      </c>
      <c r="C671" s="112" t="s">
        <v>174</v>
      </c>
      <c r="D671" s="113">
        <v>3.1E-2</v>
      </c>
      <c r="E671" s="113">
        <v>3.0800000000000001E-2</v>
      </c>
      <c r="F671" s="113">
        <v>2.23E-2</v>
      </c>
      <c r="G671" s="113">
        <v>2.6800000000000001E-2</v>
      </c>
      <c r="H671" s="113">
        <v>1.77E-2</v>
      </c>
      <c r="I671" s="113">
        <v>2.3400000000000001E-2</v>
      </c>
      <c r="J671" s="113">
        <v>1.11E-2</v>
      </c>
      <c r="K671" s="113">
        <v>1.11E-2</v>
      </c>
      <c r="L671" s="113">
        <v>1.1803333333333332E-2</v>
      </c>
      <c r="M671" s="113">
        <v>9.5999999999999992E-3</v>
      </c>
      <c r="N671" s="113">
        <v>1.2800000000000001E-2</v>
      </c>
      <c r="O671" s="114">
        <v>1.4608333333333333E-2</v>
      </c>
      <c r="P671" s="114">
        <v>1.2858333333333333E-2</v>
      </c>
      <c r="Q671" s="114">
        <v>1.3875E-2</v>
      </c>
      <c r="R671" s="114">
        <v>8.3395833333333343E-3</v>
      </c>
      <c r="S671" s="114">
        <v>7.9516666666666676E-3</v>
      </c>
      <c r="T671" s="114">
        <v>6.9833333333333336E-3</v>
      </c>
      <c r="U671" s="114"/>
      <c r="V671" s="114"/>
      <c r="W671" s="114"/>
      <c r="X671" s="109"/>
      <c r="Y671" s="109"/>
      <c r="Z671" s="124"/>
      <c r="AA671" s="124"/>
      <c r="AB671" s="124"/>
      <c r="AC671" s="118"/>
      <c r="AD671" s="61"/>
      <c r="AF671" s="55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U671" s="57"/>
      <c r="AV671" s="57"/>
      <c r="AW671" s="57"/>
      <c r="AX671" s="57"/>
    </row>
    <row r="672" spans="1:50" s="75" customFormat="1" ht="14.25" customHeight="1" x14ac:dyDescent="0.15">
      <c r="A672" s="112"/>
      <c r="B672" s="112"/>
      <c r="C672" s="112" t="s">
        <v>175</v>
      </c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4">
        <v>2.3941666666666667E-2</v>
      </c>
      <c r="P672" s="114">
        <v>2.4499999999999997E-2</v>
      </c>
      <c r="Q672" s="114">
        <v>2.1266666666666666E-2</v>
      </c>
      <c r="R672" s="114">
        <v>1.8685416666666666E-2</v>
      </c>
      <c r="S672" s="114">
        <v>1.6078333333333333E-2</v>
      </c>
      <c r="T672" s="114">
        <v>1.7141666666666663E-2</v>
      </c>
      <c r="U672" s="114"/>
      <c r="V672" s="114"/>
      <c r="W672" s="114"/>
      <c r="X672" s="115"/>
      <c r="Y672" s="115"/>
      <c r="Z672" s="124"/>
      <c r="AA672" s="124"/>
      <c r="AB672" s="124"/>
      <c r="AC672" s="118"/>
      <c r="AD672" s="61"/>
      <c r="AF672" s="55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U672" s="57"/>
      <c r="AV672" s="57"/>
      <c r="AW672" s="57"/>
      <c r="AX672" s="57"/>
    </row>
    <row r="673" spans="1:50" s="75" customFormat="1" ht="14.25" customHeight="1" x14ac:dyDescent="0.15">
      <c r="A673" s="123"/>
      <c r="B673" s="112"/>
      <c r="C673" s="112" t="s">
        <v>274</v>
      </c>
      <c r="D673" s="113">
        <v>2.75E-2</v>
      </c>
      <c r="E673" s="113">
        <v>3.8899999999999997E-2</v>
      </c>
      <c r="F673" s="113">
        <v>2.53E-2</v>
      </c>
      <c r="G673" s="113">
        <v>2.9600000000000001E-2</v>
      </c>
      <c r="H673" s="113">
        <v>0.17080000000000001</v>
      </c>
      <c r="I673" s="113">
        <v>2.29E-2</v>
      </c>
      <c r="J673" s="113">
        <v>1.1599999999999999E-2</v>
      </c>
      <c r="K673" s="113">
        <v>1.03E-2</v>
      </c>
      <c r="L673" s="113">
        <v>1.2448333333333334E-2</v>
      </c>
      <c r="M673" s="113">
        <v>1.2999999999999999E-2</v>
      </c>
      <c r="N673" s="113">
        <v>1.5800000000000002E-2</v>
      </c>
      <c r="O673" s="114">
        <v>1.6683333333333338E-2</v>
      </c>
      <c r="P673" s="114">
        <v>1.7416666666666664E-2</v>
      </c>
      <c r="Q673" s="114">
        <v>1.7458333333333333E-2</v>
      </c>
      <c r="R673" s="114">
        <v>1.0020833333333335E-2</v>
      </c>
      <c r="S673" s="114">
        <v>9.4500000000000001E-3</v>
      </c>
      <c r="T673" s="114">
        <v>8.8499999999999985E-3</v>
      </c>
      <c r="U673" s="114">
        <v>1.0275000000000001E-2</v>
      </c>
      <c r="V673" s="114">
        <v>7.3666666666666672E-3</v>
      </c>
      <c r="W673" s="114"/>
      <c r="X673" s="115"/>
      <c r="Y673" s="115"/>
      <c r="Z673" s="124"/>
      <c r="AA673" s="124"/>
      <c r="AB673" s="124"/>
      <c r="AC673" s="118"/>
      <c r="AD673" s="61"/>
      <c r="AF673" s="55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U673" s="57"/>
      <c r="AV673" s="57"/>
      <c r="AW673" s="57"/>
      <c r="AX673" s="57"/>
    </row>
    <row r="674" spans="1:50" s="75" customFormat="1" ht="14.25" customHeight="1" x14ac:dyDescent="0.15">
      <c r="A674" s="112"/>
      <c r="B674" s="112"/>
      <c r="C674" s="112" t="s">
        <v>21</v>
      </c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4"/>
      <c r="P674" s="114"/>
      <c r="Q674" s="114"/>
      <c r="R674" s="114"/>
      <c r="S674" s="114"/>
      <c r="T674" s="114"/>
      <c r="U674" s="114">
        <v>8.3454545454545465E-3</v>
      </c>
      <c r="V674" s="114">
        <v>4.9083333333333331E-3</v>
      </c>
      <c r="W674" s="114">
        <v>5.7999999999999996E-3</v>
      </c>
      <c r="X674" s="116">
        <v>8.8999999999999999E-3</v>
      </c>
      <c r="Y674" s="116">
        <v>7.4999999999999997E-3</v>
      </c>
      <c r="Z674" s="124">
        <v>4.1000000000000003E-3</v>
      </c>
      <c r="AA674" s="124">
        <v>3.3999999999999998E-3</v>
      </c>
      <c r="AB674" s="124">
        <v>2.3999999999999998E-3</v>
      </c>
      <c r="AC674" s="118">
        <v>3.8E-3</v>
      </c>
      <c r="AD674" s="61"/>
      <c r="AF674" s="55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U674" s="57"/>
      <c r="AV674" s="57"/>
      <c r="AW674" s="57"/>
      <c r="AX674" s="57"/>
    </row>
    <row r="675" spans="1:50" s="75" customFormat="1" ht="14.25" customHeight="1" x14ac:dyDescent="0.15">
      <c r="A675" s="112"/>
      <c r="B675" s="112"/>
      <c r="C675" s="112" t="s">
        <v>279</v>
      </c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4"/>
      <c r="P675" s="114"/>
      <c r="Q675" s="114"/>
      <c r="R675" s="114"/>
      <c r="S675" s="114"/>
      <c r="T675" s="114"/>
      <c r="U675" s="114"/>
      <c r="V675" s="114"/>
      <c r="W675" s="114">
        <v>6.0000000000000001E-3</v>
      </c>
      <c r="X675" s="116">
        <v>6.7999999999999996E-3</v>
      </c>
      <c r="Y675" s="116">
        <v>7.1999999999999998E-3</v>
      </c>
      <c r="Z675" s="124">
        <v>4.7999999999999996E-3</v>
      </c>
      <c r="AA675" s="124">
        <v>3.3999999999999998E-3</v>
      </c>
      <c r="AB675" s="124">
        <v>2.3999999999999998E-3</v>
      </c>
      <c r="AC675" s="118">
        <v>3.5000000000000001E-3</v>
      </c>
      <c r="AD675" s="61"/>
      <c r="AF675" s="55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U675" s="57"/>
      <c r="AV675" s="57"/>
      <c r="AW675" s="57"/>
      <c r="AX675" s="57"/>
    </row>
    <row r="676" spans="1:50" s="75" customFormat="1" ht="14.25" customHeight="1" x14ac:dyDescent="0.15">
      <c r="A676" s="112"/>
      <c r="B676" s="112"/>
      <c r="C676" s="112" t="s">
        <v>180</v>
      </c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4"/>
      <c r="P676" s="114"/>
      <c r="Q676" s="114"/>
      <c r="R676" s="114"/>
      <c r="S676" s="114"/>
      <c r="T676" s="114"/>
      <c r="U676" s="114"/>
      <c r="V676" s="114"/>
      <c r="W676" s="114"/>
      <c r="X676" s="116"/>
      <c r="Y676" s="116">
        <v>7.9000000000000008E-3</v>
      </c>
      <c r="Z676" s="124">
        <v>4.4999999999999997E-3</v>
      </c>
      <c r="AA676" s="124">
        <v>3.2000000000000002E-3</v>
      </c>
      <c r="AB676" s="124">
        <v>2.2000000000000001E-3</v>
      </c>
      <c r="AC676" s="118">
        <v>3.0999999999999999E-3</v>
      </c>
      <c r="AD676" s="61"/>
      <c r="AF676" s="55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U676" s="57"/>
      <c r="AV676" s="57"/>
      <c r="AW676" s="57"/>
      <c r="AX676" s="57"/>
    </row>
    <row r="677" spans="1:50" s="75" customFormat="1" ht="14.25" customHeight="1" x14ac:dyDescent="0.15">
      <c r="A677" s="112"/>
      <c r="B677" s="112"/>
      <c r="C677" s="112" t="s">
        <v>277</v>
      </c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4"/>
      <c r="P677" s="114"/>
      <c r="Q677" s="114"/>
      <c r="R677" s="114"/>
      <c r="S677" s="114"/>
      <c r="T677" s="114"/>
      <c r="U677" s="114">
        <v>1.3711111111111111E-2</v>
      </c>
      <c r="V677" s="114">
        <v>9.8333333333333345E-3</v>
      </c>
      <c r="W677" s="114">
        <v>1.5299999999999999E-2</v>
      </c>
      <c r="X677" s="116">
        <v>1.61E-2</v>
      </c>
      <c r="Y677" s="116">
        <v>1.49E-2</v>
      </c>
      <c r="Z677" s="124">
        <v>7.1000000000000004E-3</v>
      </c>
      <c r="AA677" s="124">
        <v>6.0000000000000001E-3</v>
      </c>
      <c r="AB677" s="124">
        <v>5.1000000000000004E-3</v>
      </c>
      <c r="AC677" s="118">
        <v>5.4000000000000003E-3</v>
      </c>
      <c r="AD677" s="61"/>
      <c r="AF677" s="55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U677" s="57"/>
      <c r="AV677" s="57"/>
      <c r="AW677" s="57"/>
      <c r="AX677" s="57"/>
    </row>
    <row r="678" spans="1:50" s="75" customFormat="1" ht="14.25" customHeight="1" x14ac:dyDescent="0.15">
      <c r="A678" s="112"/>
      <c r="B678" s="112"/>
      <c r="C678" s="112" t="s">
        <v>278</v>
      </c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4"/>
      <c r="P678" s="114"/>
      <c r="Q678" s="114"/>
      <c r="R678" s="114"/>
      <c r="S678" s="114"/>
      <c r="T678" s="114"/>
      <c r="U678" s="114"/>
      <c r="V678" s="114"/>
      <c r="W678" s="114">
        <v>9.4999999999999998E-3</v>
      </c>
      <c r="X678" s="116">
        <v>1.8200000000000001E-2</v>
      </c>
      <c r="Y678" s="116">
        <v>1.21E-2</v>
      </c>
      <c r="Z678" s="124">
        <v>7.1999999999999998E-3</v>
      </c>
      <c r="AA678" s="124">
        <v>6.4999999999999997E-3</v>
      </c>
      <c r="AB678" s="124">
        <v>5.8999999999999999E-3</v>
      </c>
      <c r="AC678" s="118">
        <v>6.1000000000000004E-3</v>
      </c>
      <c r="AD678" s="61"/>
      <c r="AF678" s="55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U678" s="57"/>
      <c r="AV678" s="57"/>
      <c r="AW678" s="57"/>
      <c r="AX678" s="57"/>
    </row>
    <row r="679" spans="1:50" s="75" customFormat="1" ht="14.25" customHeight="1" x14ac:dyDescent="0.15">
      <c r="A679" s="119"/>
      <c r="B679" s="119"/>
      <c r="C679" s="181" t="s">
        <v>275</v>
      </c>
      <c r="D679" s="120">
        <v>2.93E-2</v>
      </c>
      <c r="E679" s="120">
        <v>3.49E-2</v>
      </c>
      <c r="F679" s="120">
        <v>2.3800000000000002E-2</v>
      </c>
      <c r="G679" s="120">
        <v>2.8199999999999999E-2</v>
      </c>
      <c r="H679" s="120">
        <v>9.4299999999999995E-2</v>
      </c>
      <c r="I679" s="120">
        <v>2.3199999999999998E-2</v>
      </c>
      <c r="J679" s="120">
        <v>1.14E-2</v>
      </c>
      <c r="K679" s="120">
        <v>1.0699999999999999E-2</v>
      </c>
      <c r="L679" s="120">
        <v>1.2130000000000002E-2</v>
      </c>
      <c r="M679" s="120">
        <v>1.1299999999999999E-2</v>
      </c>
      <c r="N679" s="120">
        <v>1.43E-2</v>
      </c>
      <c r="O679" s="121">
        <v>1.8400000000000003E-2</v>
      </c>
      <c r="P679" s="121">
        <v>1.8258333333333331E-2</v>
      </c>
      <c r="Q679" s="121">
        <v>1.7524999999999999E-2</v>
      </c>
      <c r="R679" s="121">
        <v>1.2345833333333334E-2</v>
      </c>
      <c r="S679" s="121">
        <v>1.1171111111111111E-2</v>
      </c>
      <c r="T679" s="121">
        <v>1.0983333333333333E-2</v>
      </c>
      <c r="U679" s="121">
        <v>1.1166666666666667E-2</v>
      </c>
      <c r="V679" s="121">
        <v>7.3666666666666663E-3</v>
      </c>
      <c r="W679" s="121">
        <v>9.1000000000000004E-3</v>
      </c>
      <c r="X679" s="126">
        <v>1.2500000000000001E-2</v>
      </c>
      <c r="Y679" s="126">
        <v>9.9000000000000008E-3</v>
      </c>
      <c r="Z679" s="124">
        <v>5.4999999999999997E-3</v>
      </c>
      <c r="AA679" s="124">
        <v>4.5999999999999999E-3</v>
      </c>
      <c r="AB679" s="124">
        <v>3.5999999999999999E-3</v>
      </c>
      <c r="AC679" s="118">
        <v>4.4000000000000003E-3</v>
      </c>
      <c r="AD679" s="61"/>
      <c r="AF679" s="55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U679" s="57"/>
      <c r="AV679" s="57"/>
      <c r="AW679" s="57"/>
      <c r="AX679" s="57"/>
    </row>
    <row r="680" spans="1:50" s="75" customFormat="1" ht="14.25" customHeight="1" x14ac:dyDescent="0.15">
      <c r="A680" s="106" t="s">
        <v>181</v>
      </c>
      <c r="B680" s="106" t="s">
        <v>181</v>
      </c>
      <c r="C680" s="106" t="s">
        <v>182</v>
      </c>
      <c r="D680" s="107">
        <v>1.01E-2</v>
      </c>
      <c r="E680" s="107">
        <v>2.24E-2</v>
      </c>
      <c r="F680" s="107">
        <v>1.8800000000000001E-2</v>
      </c>
      <c r="G680" s="107">
        <v>1.0500000000000001E-2</v>
      </c>
      <c r="H680" s="107"/>
      <c r="I680" s="107"/>
      <c r="J680" s="107"/>
      <c r="K680" s="107"/>
      <c r="L680" s="107"/>
      <c r="M680" s="107"/>
      <c r="N680" s="107"/>
      <c r="O680" s="108"/>
      <c r="P680" s="108"/>
      <c r="Q680" s="108"/>
      <c r="R680" s="108"/>
      <c r="S680" s="108"/>
      <c r="T680" s="108"/>
      <c r="U680" s="108"/>
      <c r="V680" s="108"/>
      <c r="W680" s="108"/>
      <c r="X680" s="146"/>
      <c r="Y680" s="147"/>
      <c r="Z680" s="127"/>
      <c r="AA680" s="127"/>
      <c r="AB680" s="127"/>
      <c r="AC680" s="127"/>
      <c r="AD680" s="61"/>
      <c r="AF680" s="55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U680" s="57"/>
      <c r="AV680" s="57"/>
      <c r="AW680" s="57"/>
      <c r="AX680" s="57"/>
    </row>
    <row r="681" spans="1:50" s="75" customFormat="1" ht="14.25" customHeight="1" x14ac:dyDescent="0.15">
      <c r="A681" s="112"/>
      <c r="B681" s="112"/>
      <c r="C681" s="112" t="s">
        <v>183</v>
      </c>
      <c r="D681" s="113" t="s">
        <v>170</v>
      </c>
      <c r="E681" s="113"/>
      <c r="F681" s="113" t="s">
        <v>170</v>
      </c>
      <c r="G681" s="113">
        <v>8.2000000000000007E-3</v>
      </c>
      <c r="H681" s="113">
        <v>6.1999999999999998E-3</v>
      </c>
      <c r="I681" s="113">
        <v>4.3E-3</v>
      </c>
      <c r="J681" s="113">
        <v>2.5999999999999999E-3</v>
      </c>
      <c r="K681" s="113">
        <v>2E-3</v>
      </c>
      <c r="L681" s="113">
        <v>1.7249999999999998E-3</v>
      </c>
      <c r="M681" s="113">
        <v>7.4000000000000003E-3</v>
      </c>
      <c r="N681" s="113">
        <v>7.9000000000000008E-3</v>
      </c>
      <c r="O681" s="114">
        <v>7.2583333333333328E-3</v>
      </c>
      <c r="P681" s="114">
        <v>4.9749999999999994E-3</v>
      </c>
      <c r="Q681" s="114">
        <v>3.1833333333333336E-3</v>
      </c>
      <c r="R681" s="114">
        <v>3.6783333333333334E-3</v>
      </c>
      <c r="S681" s="114">
        <v>3.9433333333333343E-3</v>
      </c>
      <c r="T681" s="114">
        <v>3.1833333333333336E-3</v>
      </c>
      <c r="U681" s="114">
        <v>2.1833333333333336E-3</v>
      </c>
      <c r="V681" s="114">
        <v>1.5333333333333334E-3</v>
      </c>
      <c r="W681" s="114">
        <v>1E-3</v>
      </c>
      <c r="X681" s="110">
        <v>2E-3</v>
      </c>
      <c r="Y681" s="129">
        <v>2.8E-3</v>
      </c>
      <c r="Z681" s="130">
        <v>1.6999999999999999E-3</v>
      </c>
      <c r="AA681" s="118">
        <v>8.9999999999999998E-4</v>
      </c>
      <c r="AB681" s="118">
        <v>2.0000000000000001E-4</v>
      </c>
      <c r="AC681" s="118">
        <v>2.0000000000000001E-4</v>
      </c>
      <c r="AD681" s="61"/>
      <c r="AF681" s="55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U681" s="57"/>
      <c r="AV681" s="57"/>
      <c r="AW681" s="57"/>
      <c r="AX681" s="57"/>
    </row>
    <row r="682" spans="1:50" s="75" customFormat="1" ht="14.25" customHeight="1" x14ac:dyDescent="0.15">
      <c r="A682" s="123"/>
      <c r="B682" s="112"/>
      <c r="C682" s="112" t="s">
        <v>184</v>
      </c>
      <c r="D682" s="113">
        <v>1.54E-2</v>
      </c>
      <c r="E682" s="113">
        <v>5.1900000000000002E-2</v>
      </c>
      <c r="F682" s="113">
        <v>2.7300000000000001E-2</v>
      </c>
      <c r="G682" s="113">
        <v>7.6E-3</v>
      </c>
      <c r="H682" s="113">
        <v>4.8999999999999998E-3</v>
      </c>
      <c r="I682" s="113">
        <v>3.0000000000000001E-3</v>
      </c>
      <c r="J682" s="113">
        <v>2.2000000000000001E-3</v>
      </c>
      <c r="K682" s="113">
        <v>6.9999999999999999E-4</v>
      </c>
      <c r="L682" s="113">
        <v>1.6833333333333336E-3</v>
      </c>
      <c r="M682" s="113">
        <v>4.4999999999999997E-3</v>
      </c>
      <c r="N682" s="113">
        <v>5.7000000000000002E-3</v>
      </c>
      <c r="O682" s="114">
        <v>8.1250000000000003E-3</v>
      </c>
      <c r="P682" s="114">
        <v>4.1666666666666666E-3</v>
      </c>
      <c r="Q682" s="114">
        <v>3.8E-3</v>
      </c>
      <c r="R682" s="114">
        <v>5.0649999999999992E-3</v>
      </c>
      <c r="S682" s="114">
        <v>4.326666666666667E-3</v>
      </c>
      <c r="T682" s="114">
        <v>3.9833333333333344E-3</v>
      </c>
      <c r="U682" s="114">
        <v>2.5416666666666669E-3</v>
      </c>
      <c r="V682" s="114">
        <v>1.7916666666666669E-3</v>
      </c>
      <c r="W682" s="114">
        <v>1.1999999999999999E-3</v>
      </c>
      <c r="X682" s="110">
        <v>2.2000000000000001E-3</v>
      </c>
      <c r="Y682" s="129">
        <v>3.2000000000000002E-3</v>
      </c>
      <c r="Z682" s="118">
        <v>1.4E-3</v>
      </c>
      <c r="AA682" s="118">
        <v>1.2999999999999999E-3</v>
      </c>
      <c r="AB682" s="118">
        <v>5.0000000000000001E-4</v>
      </c>
      <c r="AC682" s="118">
        <v>2.9999999999999997E-4</v>
      </c>
      <c r="AD682" s="61"/>
      <c r="AF682" s="55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U682" s="57"/>
      <c r="AV682" s="57"/>
      <c r="AW682" s="57"/>
      <c r="AX682" s="57"/>
    </row>
    <row r="683" spans="1:50" s="75" customFormat="1" ht="14.25" customHeight="1" x14ac:dyDescent="0.15">
      <c r="A683" s="112"/>
      <c r="B683" s="112"/>
      <c r="C683" s="112" t="s">
        <v>185</v>
      </c>
      <c r="D683" s="113">
        <v>2.9399999999999999E-2</v>
      </c>
      <c r="E683" s="113">
        <v>1.7000000000000001E-2</v>
      </c>
      <c r="F683" s="113">
        <v>1.18E-2</v>
      </c>
      <c r="G683" s="113">
        <v>1.3100000000000001E-2</v>
      </c>
      <c r="H683" s="113">
        <v>9.2999999999999992E-3</v>
      </c>
      <c r="I683" s="113">
        <v>7.4999999999999997E-3</v>
      </c>
      <c r="J683" s="113">
        <v>4.4999999999999997E-3</v>
      </c>
      <c r="K683" s="113">
        <v>1.5E-3</v>
      </c>
      <c r="L683" s="113">
        <v>2.1583333333333333E-3</v>
      </c>
      <c r="M683" s="113">
        <v>6.1999999999999998E-3</v>
      </c>
      <c r="N683" s="113">
        <v>6.8999999999999999E-3</v>
      </c>
      <c r="O683" s="114">
        <v>7.9416666666666663E-3</v>
      </c>
      <c r="P683" s="114">
        <v>6.0583333333333331E-3</v>
      </c>
      <c r="Q683" s="114">
        <v>3.1583333333333329E-3</v>
      </c>
      <c r="R683" s="114">
        <v>4.0816666666666666E-3</v>
      </c>
      <c r="S683" s="114">
        <v>4.3499999999999988E-3</v>
      </c>
      <c r="T683" s="114">
        <v>3.1250000000000002E-3</v>
      </c>
      <c r="U683" s="114">
        <v>2.2333333333333333E-3</v>
      </c>
      <c r="V683" s="114">
        <v>1.766666666666667E-3</v>
      </c>
      <c r="W683" s="114">
        <v>1.1999999999999999E-3</v>
      </c>
      <c r="X683" s="90"/>
      <c r="Y683" s="112"/>
      <c r="Z683" s="118"/>
      <c r="AA683" s="118"/>
      <c r="AB683" s="118"/>
      <c r="AC683" s="118"/>
      <c r="AD683" s="61"/>
      <c r="AF683" s="55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U683" s="57"/>
      <c r="AV683" s="57"/>
      <c r="AW683" s="57"/>
      <c r="AX683" s="57"/>
    </row>
    <row r="684" spans="1:50" s="75" customFormat="1" ht="14.25" customHeight="1" x14ac:dyDescent="0.15">
      <c r="A684" s="112"/>
      <c r="B684" s="112"/>
      <c r="C684" s="112" t="s">
        <v>82</v>
      </c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4"/>
      <c r="P684" s="114"/>
      <c r="Q684" s="114"/>
      <c r="R684" s="114"/>
      <c r="S684" s="114"/>
      <c r="T684" s="114"/>
      <c r="U684" s="114"/>
      <c r="V684" s="114"/>
      <c r="W684" s="114"/>
      <c r="X684" s="110">
        <v>2.3999999999999998E-3</v>
      </c>
      <c r="Y684" s="129">
        <v>4.5999999999999999E-3</v>
      </c>
      <c r="Z684" s="118">
        <v>1.1000000000000001E-3</v>
      </c>
      <c r="AA684" s="118">
        <v>1.2999999999999999E-3</v>
      </c>
      <c r="AB684" s="118">
        <v>5.0000000000000001E-4</v>
      </c>
      <c r="AC684" s="118">
        <v>2.9999999999999997E-4</v>
      </c>
      <c r="AD684" s="61"/>
      <c r="AF684" s="55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U684" s="57"/>
      <c r="AV684" s="57"/>
      <c r="AW684" s="57"/>
      <c r="AX684" s="57"/>
    </row>
    <row r="685" spans="1:50" s="75" customFormat="1" ht="14.25" customHeight="1" x14ac:dyDescent="0.15">
      <c r="A685" s="112"/>
      <c r="B685" s="112"/>
      <c r="C685" s="112" t="s">
        <v>186</v>
      </c>
      <c r="D685" s="113">
        <v>1.4500000000000001E-2</v>
      </c>
      <c r="E685" s="113">
        <v>1.83E-2</v>
      </c>
      <c r="F685" s="113">
        <v>1.0800000000000001E-2</v>
      </c>
      <c r="G685" s="113">
        <v>7.4999999999999997E-3</v>
      </c>
      <c r="H685" s="113">
        <v>6.1999999999999998E-3</v>
      </c>
      <c r="I685" s="113">
        <v>3.0999999999999999E-3</v>
      </c>
      <c r="J685" s="113">
        <v>4.0000000000000001E-3</v>
      </c>
      <c r="K685" s="113">
        <v>1.6000000000000001E-3</v>
      </c>
      <c r="L685" s="113">
        <v>3.133333333333333E-3</v>
      </c>
      <c r="M685" s="113">
        <v>8.0000000000000002E-3</v>
      </c>
      <c r="N685" s="113">
        <v>6.8999999999999999E-3</v>
      </c>
      <c r="O685" s="114">
        <v>5.3416666666666673E-3</v>
      </c>
      <c r="P685" s="114">
        <v>4.4166666666666668E-3</v>
      </c>
      <c r="Q685" s="114">
        <v>2.3666666666666671E-3</v>
      </c>
      <c r="R685" s="114">
        <v>2.8900000000000002E-3</v>
      </c>
      <c r="S685" s="114">
        <v>3.0916666666666666E-3</v>
      </c>
      <c r="T685" s="114">
        <v>2.4166666666666672E-3</v>
      </c>
      <c r="U685" s="114">
        <v>2.0333333333333332E-3</v>
      </c>
      <c r="V685" s="114">
        <v>1.3666666666666669E-3</v>
      </c>
      <c r="W685" s="114">
        <v>1E-3</v>
      </c>
      <c r="X685" s="110">
        <v>2E-3</v>
      </c>
      <c r="Y685" s="129">
        <v>4.1999999999999997E-3</v>
      </c>
      <c r="Z685" s="130">
        <v>2.2000000000000001E-3</v>
      </c>
      <c r="AA685" s="118">
        <v>8.9999999999999998E-4</v>
      </c>
      <c r="AB685" s="118">
        <v>4.0000000000000002E-4</v>
      </c>
      <c r="AC685" s="118">
        <v>2.0000000000000001E-4</v>
      </c>
      <c r="AD685" s="61"/>
      <c r="AF685" s="55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U685" s="57"/>
      <c r="AV685" s="57"/>
      <c r="AW685" s="57"/>
      <c r="AX685" s="57"/>
    </row>
    <row r="686" spans="1:50" s="75" customFormat="1" ht="14.25" customHeight="1" x14ac:dyDescent="0.15">
      <c r="A686" s="112"/>
      <c r="B686" s="112"/>
      <c r="C686" s="182" t="s">
        <v>275</v>
      </c>
      <c r="D686" s="113">
        <v>1.7399999999999999E-2</v>
      </c>
      <c r="E686" s="113">
        <v>2.7400000000000001E-2</v>
      </c>
      <c r="F686" s="113">
        <v>1.72E-2</v>
      </c>
      <c r="G686" s="113">
        <v>9.4000000000000004E-3</v>
      </c>
      <c r="H686" s="113">
        <v>6.7000000000000002E-3</v>
      </c>
      <c r="I686" s="113">
        <v>4.4999999999999997E-3</v>
      </c>
      <c r="J686" s="113">
        <v>3.3E-3</v>
      </c>
      <c r="K686" s="113">
        <v>1.5E-3</v>
      </c>
      <c r="L686" s="113">
        <v>2.1833333333333336E-3</v>
      </c>
      <c r="M686" s="113">
        <v>6.4999999999999997E-3</v>
      </c>
      <c r="N686" s="113">
        <v>6.8999999999999999E-3</v>
      </c>
      <c r="O686" s="114">
        <v>7.1583333333333351E-3</v>
      </c>
      <c r="P686" s="114">
        <v>4.9083333333333331E-3</v>
      </c>
      <c r="Q686" s="114">
        <v>3.1250000000000002E-3</v>
      </c>
      <c r="R686" s="114">
        <v>3.9391666666666663E-3</v>
      </c>
      <c r="S686" s="114">
        <v>3.9300000000000003E-3</v>
      </c>
      <c r="T686" s="114">
        <v>3.1916666666666673E-3</v>
      </c>
      <c r="U686" s="114">
        <v>2.2583333333333335E-3</v>
      </c>
      <c r="V686" s="114">
        <v>1.6249999999999999E-3</v>
      </c>
      <c r="W686" s="114">
        <v>1.1000000000000001E-3</v>
      </c>
      <c r="X686" s="110">
        <v>2.0999999999999999E-3</v>
      </c>
      <c r="Y686" s="129">
        <v>3.7000000000000002E-3</v>
      </c>
      <c r="Z686" s="118" t="s">
        <v>311</v>
      </c>
      <c r="AA686" s="118">
        <v>1.1000000000000001E-3</v>
      </c>
      <c r="AB686" s="118">
        <v>4.0000000000000002E-4</v>
      </c>
      <c r="AC686" s="122">
        <v>2.9999999999999997E-4</v>
      </c>
      <c r="AD686" s="61"/>
      <c r="AF686" s="55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U686" s="57"/>
      <c r="AV686" s="57"/>
      <c r="AW686" s="57"/>
      <c r="AX686" s="57"/>
    </row>
    <row r="687" spans="1:50" s="75" customFormat="1" ht="18" customHeight="1" x14ac:dyDescent="0.15">
      <c r="A687" s="167" t="s">
        <v>292</v>
      </c>
      <c r="B687" s="165"/>
      <c r="C687" s="165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  <c r="N687" s="161"/>
      <c r="O687" s="162"/>
      <c r="P687" s="162"/>
      <c r="Q687" s="162"/>
      <c r="R687" s="162"/>
      <c r="S687" s="162"/>
      <c r="T687" s="162"/>
      <c r="U687" s="162"/>
      <c r="V687" s="162"/>
      <c r="W687" s="162"/>
      <c r="X687" s="163"/>
      <c r="Y687" s="163"/>
      <c r="Z687" s="164"/>
      <c r="AA687" s="164"/>
      <c r="AB687" s="164"/>
      <c r="AC687" s="61"/>
      <c r="AD687" s="61"/>
      <c r="AF687" s="55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U687" s="57"/>
      <c r="AV687" s="57"/>
      <c r="AW687" s="57"/>
      <c r="AX687" s="57"/>
    </row>
    <row r="688" spans="1:50" s="75" customFormat="1" ht="18" customHeight="1" x14ac:dyDescent="0.15">
      <c r="A688" s="102" t="s">
        <v>187</v>
      </c>
      <c r="B688" s="102" t="s">
        <v>188</v>
      </c>
      <c r="C688" s="102" t="s">
        <v>445</v>
      </c>
      <c r="D688" s="103" t="s">
        <v>189</v>
      </c>
      <c r="E688" s="102" t="s">
        <v>91</v>
      </c>
      <c r="F688" s="103" t="s">
        <v>92</v>
      </c>
      <c r="G688" s="102" t="s">
        <v>93</v>
      </c>
      <c r="H688" s="103" t="s">
        <v>94</v>
      </c>
      <c r="I688" s="102" t="s">
        <v>95</v>
      </c>
      <c r="J688" s="102" t="s">
        <v>96</v>
      </c>
      <c r="K688" s="104" t="s">
        <v>97</v>
      </c>
      <c r="L688" s="104" t="s">
        <v>130</v>
      </c>
      <c r="M688" s="104" t="s">
        <v>131</v>
      </c>
      <c r="N688" s="104" t="s">
        <v>132</v>
      </c>
      <c r="O688" s="105" t="s">
        <v>133</v>
      </c>
      <c r="P688" s="105" t="s">
        <v>134</v>
      </c>
      <c r="Q688" s="105" t="s">
        <v>135</v>
      </c>
      <c r="R688" s="105" t="s">
        <v>136</v>
      </c>
      <c r="S688" s="105" t="s">
        <v>137</v>
      </c>
      <c r="T688" s="105" t="s">
        <v>138</v>
      </c>
      <c r="U688" s="105" t="s">
        <v>139</v>
      </c>
      <c r="V688" s="105" t="s">
        <v>140</v>
      </c>
      <c r="W688" s="105" t="s">
        <v>141</v>
      </c>
      <c r="X688" s="105" t="s">
        <v>98</v>
      </c>
      <c r="Y688" s="105" t="s">
        <v>142</v>
      </c>
      <c r="Z688" s="105" t="s">
        <v>99</v>
      </c>
      <c r="AA688" s="105" t="s">
        <v>143</v>
      </c>
      <c r="AB688" s="105" t="s">
        <v>126</v>
      </c>
      <c r="AC688" s="105" t="s">
        <v>404</v>
      </c>
      <c r="AD688" s="61"/>
      <c r="AF688" s="55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U688" s="57"/>
      <c r="AV688" s="57"/>
      <c r="AW688" s="57"/>
      <c r="AX688" s="57"/>
    </row>
    <row r="689" spans="1:50" s="75" customFormat="1" ht="13.5" customHeight="1" x14ac:dyDescent="0.15">
      <c r="A689" s="106" t="s">
        <v>190</v>
      </c>
      <c r="B689" s="106" t="s">
        <v>190</v>
      </c>
      <c r="C689" s="106" t="s">
        <v>191</v>
      </c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8"/>
      <c r="P689" s="108">
        <v>2.2499999999999998E-3</v>
      </c>
      <c r="Q689" s="109"/>
      <c r="R689" s="109"/>
      <c r="S689" s="109"/>
      <c r="T689" s="109"/>
      <c r="U689" s="109"/>
      <c r="V689" s="109"/>
      <c r="W689" s="109"/>
      <c r="X689" s="111"/>
      <c r="Y689" s="111"/>
      <c r="Z689" s="132"/>
      <c r="AA689" s="132"/>
      <c r="AB689" s="132"/>
      <c r="AC689" s="132"/>
      <c r="AD689" s="61"/>
      <c r="AF689" s="55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U689" s="57"/>
      <c r="AV689" s="57"/>
      <c r="AW689" s="57"/>
      <c r="AX689" s="57"/>
    </row>
    <row r="690" spans="1:50" s="75" customFormat="1" ht="13.5" customHeight="1" x14ac:dyDescent="0.15">
      <c r="A690" s="123"/>
      <c r="B690" s="112"/>
      <c r="C690" s="112" t="s">
        <v>192</v>
      </c>
      <c r="D690" s="113">
        <v>2.2100000000000002E-2</v>
      </c>
      <c r="E690" s="113">
        <v>0.1056</v>
      </c>
      <c r="F690" s="113">
        <v>3.6200000000000003E-2</v>
      </c>
      <c r="G690" s="113">
        <v>3.3599999999999998E-2</v>
      </c>
      <c r="H690" s="113">
        <v>4.1000000000000002E-2</v>
      </c>
      <c r="I690" s="113" t="s">
        <v>193</v>
      </c>
      <c r="J690" s="113" t="s">
        <v>193</v>
      </c>
      <c r="K690" s="113" t="s">
        <v>193</v>
      </c>
      <c r="L690" s="113"/>
      <c r="M690" s="113"/>
      <c r="N690" s="113"/>
      <c r="O690" s="114"/>
      <c r="P690" s="114"/>
      <c r="Q690" s="114"/>
      <c r="R690" s="114"/>
      <c r="S690" s="114"/>
      <c r="T690" s="114"/>
      <c r="U690" s="114"/>
      <c r="V690" s="114"/>
      <c r="W690" s="114"/>
      <c r="X690" s="116"/>
      <c r="Y690" s="116"/>
      <c r="Z690" s="130"/>
      <c r="AA690" s="130"/>
      <c r="AB690" s="130"/>
      <c r="AC690" s="130"/>
      <c r="AD690" s="61"/>
      <c r="AF690" s="55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U690" s="57"/>
      <c r="AV690" s="57"/>
      <c r="AW690" s="57"/>
      <c r="AX690" s="57"/>
    </row>
    <row r="691" spans="1:50" s="75" customFormat="1" ht="13.5" customHeight="1" x14ac:dyDescent="0.15">
      <c r="A691" s="112" t="s">
        <v>193</v>
      </c>
      <c r="B691" s="112" t="s">
        <v>193</v>
      </c>
      <c r="C691" s="112" t="s">
        <v>194</v>
      </c>
      <c r="D691" s="113" t="s">
        <v>193</v>
      </c>
      <c r="E691" s="113" t="s">
        <v>193</v>
      </c>
      <c r="F691" s="113" t="s">
        <v>193</v>
      </c>
      <c r="G691" s="113" t="s">
        <v>193</v>
      </c>
      <c r="H691" s="113" t="s">
        <v>193</v>
      </c>
      <c r="I691" s="113">
        <v>2.63E-2</v>
      </c>
      <c r="J691" s="113">
        <v>2.9700000000000001E-2</v>
      </c>
      <c r="K691" s="113">
        <v>1.1599999999999999E-2</v>
      </c>
      <c r="L691" s="113">
        <v>1.9491666666666668E-2</v>
      </c>
      <c r="M691" s="113">
        <v>1.72E-2</v>
      </c>
      <c r="N691" s="113">
        <v>1.15E-2</v>
      </c>
      <c r="O691" s="114">
        <v>2.7541666666666669E-2</v>
      </c>
      <c r="P691" s="114">
        <v>1.1633333333333334E-2</v>
      </c>
      <c r="Q691" s="114">
        <v>8.850000000000002E-3</v>
      </c>
      <c r="R691" s="114">
        <v>7.5933333333333339E-3</v>
      </c>
      <c r="S691" s="114">
        <v>6.9133333333333338E-3</v>
      </c>
      <c r="T691" s="114">
        <v>7.0833333333333347E-3</v>
      </c>
      <c r="U691" s="114">
        <v>9.4750000000000008E-3</v>
      </c>
      <c r="V691" s="114">
        <v>7.6583333333333338E-3</v>
      </c>
      <c r="W691" s="114">
        <v>1.03E-2</v>
      </c>
      <c r="X691" s="116">
        <v>1.18E-2</v>
      </c>
      <c r="Y691" s="116">
        <v>8.6999999999999994E-3</v>
      </c>
      <c r="Z691" s="130">
        <v>1.03E-2</v>
      </c>
      <c r="AA691" s="118">
        <v>9.7999999999999997E-3</v>
      </c>
      <c r="AB691" s="118">
        <v>5.0000000000000001E-3</v>
      </c>
      <c r="AC691" s="118">
        <v>5.7000000000000002E-3</v>
      </c>
      <c r="AD691" s="61"/>
      <c r="AF691" s="55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U691" s="57"/>
      <c r="AV691" s="57"/>
      <c r="AW691" s="57"/>
      <c r="AX691" s="57"/>
    </row>
    <row r="692" spans="1:50" s="75" customFormat="1" ht="13.5" customHeight="1" x14ac:dyDescent="0.15">
      <c r="A692" s="112"/>
      <c r="B692" s="112"/>
      <c r="C692" s="112" t="s">
        <v>195</v>
      </c>
      <c r="D692" s="113">
        <v>1.44E-2</v>
      </c>
      <c r="E692" s="113">
        <v>1.37E-2</v>
      </c>
      <c r="F692" s="113">
        <v>2.1399999999999999E-2</v>
      </c>
      <c r="G692" s="113">
        <v>2.5399999999999999E-2</v>
      </c>
      <c r="H692" s="113">
        <v>0.254</v>
      </c>
      <c r="I692" s="113">
        <v>1.24E-2</v>
      </c>
      <c r="J692" s="113">
        <v>0.01</v>
      </c>
      <c r="K692" s="113">
        <v>7.1000000000000004E-3</v>
      </c>
      <c r="L692" s="113">
        <v>8.733333333333336E-3</v>
      </c>
      <c r="M692" s="113">
        <v>6.6E-3</v>
      </c>
      <c r="N692" s="113">
        <v>5.3E-3</v>
      </c>
      <c r="O692" s="114">
        <v>3.0416666666666665E-3</v>
      </c>
      <c r="P692" s="114">
        <v>3.2416666666666666E-3</v>
      </c>
      <c r="Q692" s="114"/>
      <c r="R692" s="114"/>
      <c r="S692" s="114"/>
      <c r="T692" s="114"/>
      <c r="U692" s="114"/>
      <c r="V692" s="114"/>
      <c r="W692" s="114"/>
      <c r="X692" s="116"/>
      <c r="Y692" s="116"/>
      <c r="Z692" s="130"/>
      <c r="AA692" s="130"/>
      <c r="AB692" s="130"/>
      <c r="AC692" s="130"/>
      <c r="AD692" s="61"/>
      <c r="AF692" s="55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U692" s="57"/>
      <c r="AV692" s="57"/>
      <c r="AW692" s="57"/>
      <c r="AX692" s="57"/>
    </row>
    <row r="693" spans="1:50" s="75" customFormat="1" ht="13.5" customHeight="1" x14ac:dyDescent="0.15">
      <c r="A693" s="112"/>
      <c r="B693" s="112"/>
      <c r="C693" s="112" t="s">
        <v>196</v>
      </c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4"/>
      <c r="P693" s="114"/>
      <c r="Q693" s="114">
        <v>2.3999999999999998E-3</v>
      </c>
      <c r="R693" s="114">
        <v>2.33E-3</v>
      </c>
      <c r="S693" s="114">
        <v>2.5616666666666665E-3</v>
      </c>
      <c r="T693" s="114">
        <v>2.4583333333333332E-3</v>
      </c>
      <c r="U693" s="114">
        <v>2.8249999999999994E-3</v>
      </c>
      <c r="V693" s="114">
        <v>2.4666666666666669E-3</v>
      </c>
      <c r="W693" s="114">
        <v>3.0000000000000001E-3</v>
      </c>
      <c r="X693" s="116">
        <v>3.0999999999999999E-3</v>
      </c>
      <c r="Y693" s="116">
        <v>2.7000000000000001E-3</v>
      </c>
      <c r="Z693" s="130">
        <v>3.0999999999999999E-3</v>
      </c>
      <c r="AA693" s="118">
        <v>2.3E-3</v>
      </c>
      <c r="AB693" s="118">
        <v>1.9E-3</v>
      </c>
      <c r="AC693" s="118">
        <v>2.8E-3</v>
      </c>
      <c r="AD693" s="61"/>
      <c r="AF693" s="55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U693" s="57"/>
      <c r="AV693" s="57"/>
      <c r="AW693" s="57"/>
      <c r="AX693" s="57"/>
    </row>
    <row r="694" spans="1:50" s="75" customFormat="1" ht="13.5" customHeight="1" x14ac:dyDescent="0.15">
      <c r="A694" s="112"/>
      <c r="B694" s="112"/>
      <c r="C694" s="112" t="s">
        <v>197</v>
      </c>
      <c r="D694" s="113">
        <v>1E-3</v>
      </c>
      <c r="E694" s="113">
        <v>5.4999999999999997E-3</v>
      </c>
      <c r="F694" s="113">
        <v>5.5999999999999999E-3</v>
      </c>
      <c r="G694" s="113">
        <v>6.7999999999999996E-3</v>
      </c>
      <c r="H694" s="113">
        <v>7.0000000000000001E-3</v>
      </c>
      <c r="I694" s="113">
        <v>5.1000000000000004E-3</v>
      </c>
      <c r="J694" s="113">
        <v>6.6E-3</v>
      </c>
      <c r="K694" s="113">
        <v>7.4000000000000003E-3</v>
      </c>
      <c r="L694" s="113">
        <v>9.183333333333335E-3</v>
      </c>
      <c r="M694" s="113">
        <v>3.2000000000000002E-3</v>
      </c>
      <c r="N694" s="113">
        <v>4.8999999999999998E-3</v>
      </c>
      <c r="O694" s="114">
        <v>2.1416666666666663E-3</v>
      </c>
      <c r="P694" s="114">
        <v>2.3083333333333332E-3</v>
      </c>
      <c r="Q694" s="114">
        <v>2.5999999999999994E-3</v>
      </c>
      <c r="R694" s="114">
        <v>2.9116666666666666E-3</v>
      </c>
      <c r="S694" s="114">
        <v>2.4666666666666665E-3</v>
      </c>
      <c r="T694" s="114">
        <v>1.5416666666666667E-3</v>
      </c>
      <c r="U694" s="114">
        <v>2.8666666666666667E-3</v>
      </c>
      <c r="V694" s="114">
        <v>2.6916666666666664E-3</v>
      </c>
      <c r="W694" s="114">
        <v>2.7000000000000001E-3</v>
      </c>
      <c r="X694" s="116">
        <v>3.0999999999999999E-3</v>
      </c>
      <c r="Y694" s="116">
        <v>2.8999999999999998E-3</v>
      </c>
      <c r="Z694" s="130">
        <v>3.2000000000000002E-3</v>
      </c>
      <c r="AA694" s="118">
        <v>2.3E-3</v>
      </c>
      <c r="AB694" s="118">
        <v>1.6999999999999999E-3</v>
      </c>
      <c r="AC694" s="118">
        <v>2.2000000000000001E-3</v>
      </c>
      <c r="AD694" s="61"/>
      <c r="AF694" s="55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U694" s="57"/>
      <c r="AV694" s="57"/>
      <c r="AW694" s="57"/>
      <c r="AX694" s="57"/>
    </row>
    <row r="695" spans="1:50" s="75" customFormat="1" ht="13.5" customHeight="1" x14ac:dyDescent="0.15">
      <c r="A695" s="112"/>
      <c r="B695" s="112"/>
      <c r="C695" s="112" t="s">
        <v>198</v>
      </c>
      <c r="D695" s="113">
        <v>1.2999999999999999E-3</v>
      </c>
      <c r="E695" s="113">
        <v>9.9000000000000008E-3</v>
      </c>
      <c r="F695" s="113">
        <v>1.29E-2</v>
      </c>
      <c r="G695" s="113">
        <v>1.6299999999999999E-2</v>
      </c>
      <c r="H695" s="113">
        <v>1.6899999999999998E-2</v>
      </c>
      <c r="I695" s="113">
        <v>9.4999999999999998E-3</v>
      </c>
      <c r="J695" s="113">
        <v>8.8000000000000005E-3</v>
      </c>
      <c r="K695" s="113">
        <v>7.9000000000000008E-3</v>
      </c>
      <c r="L695" s="113">
        <v>1.1166666666666667E-2</v>
      </c>
      <c r="M695" s="113">
        <v>4.7999999999999996E-3</v>
      </c>
      <c r="N695" s="113">
        <v>4.8999999999999998E-3</v>
      </c>
      <c r="O695" s="114">
        <v>2.0666666666666667E-3</v>
      </c>
      <c r="P695" s="114">
        <v>2.6583333333333333E-3</v>
      </c>
      <c r="Q695" s="114">
        <v>2.2222222222222222E-3</v>
      </c>
      <c r="R695" s="114"/>
      <c r="S695" s="114"/>
      <c r="T695" s="114"/>
      <c r="U695" s="114"/>
      <c r="V695" s="114"/>
      <c r="W695" s="114"/>
      <c r="X695" s="116"/>
      <c r="Y695" s="116"/>
      <c r="Z695" s="130"/>
      <c r="AA695" s="130"/>
      <c r="AB695" s="130"/>
      <c r="AC695" s="130"/>
      <c r="AD695" s="61"/>
      <c r="AF695" s="55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U695" s="57"/>
      <c r="AV695" s="57"/>
      <c r="AW695" s="57"/>
      <c r="AX695" s="57"/>
    </row>
    <row r="696" spans="1:50" s="75" customFormat="1" ht="13.5" customHeight="1" x14ac:dyDescent="0.15">
      <c r="A696" s="112"/>
      <c r="B696" s="112"/>
      <c r="C696" s="112" t="s">
        <v>199</v>
      </c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4"/>
      <c r="P696" s="114"/>
      <c r="Q696" s="114">
        <v>1.4999999999999998E-3</v>
      </c>
      <c r="R696" s="114">
        <v>2.7233333333333332E-3</v>
      </c>
      <c r="S696" s="114">
        <v>2.0466666666666667E-3</v>
      </c>
      <c r="T696" s="114">
        <v>1.6583333333333335E-3</v>
      </c>
      <c r="U696" s="114">
        <v>2.3166666666666665E-3</v>
      </c>
      <c r="V696" s="114">
        <v>2.1583333333333337E-3</v>
      </c>
      <c r="W696" s="114">
        <v>2.3E-3</v>
      </c>
      <c r="X696" s="116">
        <v>3.0000000000000001E-3</v>
      </c>
      <c r="Y696" s="116">
        <v>2.0999999999999999E-3</v>
      </c>
      <c r="Z696" s="130">
        <v>3.0000000000000001E-3</v>
      </c>
      <c r="AA696" s="118">
        <v>2.3E-3</v>
      </c>
      <c r="AB696" s="118">
        <v>1.6999999999999999E-3</v>
      </c>
      <c r="AC696" s="118">
        <v>2.2000000000000001E-3</v>
      </c>
      <c r="AD696" s="61"/>
      <c r="AF696" s="55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U696" s="57"/>
      <c r="AV696" s="57"/>
      <c r="AW696" s="57"/>
      <c r="AX696" s="57"/>
    </row>
    <row r="697" spans="1:50" s="75" customFormat="1" ht="13.5" customHeight="1" x14ac:dyDescent="0.15">
      <c r="A697" s="119"/>
      <c r="B697" s="119"/>
      <c r="C697" s="181" t="s">
        <v>156</v>
      </c>
      <c r="D697" s="120">
        <v>9.7000000000000003E-3</v>
      </c>
      <c r="E697" s="120">
        <v>3.3700000000000001E-2</v>
      </c>
      <c r="F697" s="120">
        <v>1.9E-2</v>
      </c>
      <c r="G697" s="120">
        <v>2.0500000000000001E-2</v>
      </c>
      <c r="H697" s="120">
        <v>7.9699999999999993E-2</v>
      </c>
      <c r="I697" s="120">
        <v>1.3299999999999999E-2</v>
      </c>
      <c r="J697" s="120">
        <v>1.38E-2</v>
      </c>
      <c r="K697" s="120">
        <v>8.5000000000000006E-3</v>
      </c>
      <c r="L697" s="120">
        <v>1.2149999999999999E-2</v>
      </c>
      <c r="M697" s="120">
        <v>8.0000000000000002E-3</v>
      </c>
      <c r="N697" s="120">
        <v>6.7000000000000002E-3</v>
      </c>
      <c r="O697" s="121">
        <v>8.6833333333333328E-3</v>
      </c>
      <c r="P697" s="121">
        <v>4.8916666666666666E-3</v>
      </c>
      <c r="Q697" s="121">
        <v>3.9749999999999994E-3</v>
      </c>
      <c r="R697" s="121">
        <v>3.8833333333333328E-3</v>
      </c>
      <c r="S697" s="121">
        <v>3.4970833333333334E-3</v>
      </c>
      <c r="T697" s="121">
        <v>3.191666666666666E-3</v>
      </c>
      <c r="U697" s="121">
        <v>4.391666666666667E-3</v>
      </c>
      <c r="V697" s="121">
        <v>3.7583333333333336E-3</v>
      </c>
      <c r="W697" s="121">
        <v>4.5999999999999999E-3</v>
      </c>
      <c r="X697" s="126">
        <v>5.3E-3</v>
      </c>
      <c r="Y697" s="126">
        <v>4.1000000000000003E-3</v>
      </c>
      <c r="Z697" s="133">
        <v>4.8999999999999998E-3</v>
      </c>
      <c r="AA697" s="122">
        <v>4.1000000000000003E-3</v>
      </c>
      <c r="AB697" s="122">
        <v>2.5999999999999999E-3</v>
      </c>
      <c r="AC697" s="122">
        <v>3.2000000000000002E-3</v>
      </c>
      <c r="AD697" s="61"/>
      <c r="AF697" s="55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U697" s="57"/>
      <c r="AV697" s="57"/>
      <c r="AW697" s="57"/>
      <c r="AX697" s="57"/>
    </row>
    <row r="698" spans="1:50" s="75" customFormat="1" ht="13.5" customHeight="1" x14ac:dyDescent="0.15">
      <c r="A698" s="112" t="s">
        <v>200</v>
      </c>
      <c r="B698" s="112" t="s">
        <v>200</v>
      </c>
      <c r="C698" s="112" t="s">
        <v>201</v>
      </c>
      <c r="D698" s="113">
        <v>0.01</v>
      </c>
      <c r="E698" s="113">
        <v>3.3000000000000002E-2</v>
      </c>
      <c r="F698" s="113">
        <v>2.0199999999999999E-2</v>
      </c>
      <c r="G698" s="113">
        <v>2.23E-2</v>
      </c>
      <c r="H698" s="113">
        <v>3.3099999999999997E-2</v>
      </c>
      <c r="I698" s="113">
        <v>1.95E-2</v>
      </c>
      <c r="J698" s="113">
        <v>2.2700000000000001E-2</v>
      </c>
      <c r="K698" s="113">
        <v>1.61E-2</v>
      </c>
      <c r="L698" s="113">
        <v>1.7283333333333335E-2</v>
      </c>
      <c r="M698" s="113">
        <v>1.7100000000000001E-2</v>
      </c>
      <c r="N698" s="113">
        <v>1.46E-2</v>
      </c>
      <c r="O698" s="114">
        <v>1.7824999999999997E-2</v>
      </c>
      <c r="P698" s="114">
        <v>1.29E-2</v>
      </c>
      <c r="Q698" s="114">
        <v>9.9333333333333339E-3</v>
      </c>
      <c r="R698" s="114">
        <v>8.8583333333333326E-3</v>
      </c>
      <c r="S698" s="114">
        <v>9.4000000000000004E-3</v>
      </c>
      <c r="T698" s="114">
        <v>1.1845454545454546E-2</v>
      </c>
      <c r="U698" s="114">
        <v>1.3790909090909092E-2</v>
      </c>
      <c r="V698" s="114">
        <v>1.3599999999999999E-2</v>
      </c>
      <c r="W698" s="114">
        <v>1.54E-2</v>
      </c>
      <c r="X698" s="111">
        <v>3.0200000000000001E-2</v>
      </c>
      <c r="Y698" s="111">
        <v>1.7299999999999999E-2</v>
      </c>
      <c r="Z698" s="127">
        <v>7.6E-3</v>
      </c>
      <c r="AA698" s="127">
        <v>1.17E-2</v>
      </c>
      <c r="AB698" s="127">
        <v>7.1000000000000004E-3</v>
      </c>
      <c r="AC698" s="127">
        <v>8.6E-3</v>
      </c>
      <c r="AD698" s="61"/>
      <c r="AF698" s="55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U698" s="57"/>
      <c r="AV698" s="57"/>
      <c r="AW698" s="57"/>
      <c r="AX698" s="57"/>
    </row>
    <row r="699" spans="1:50" s="75" customFormat="1" ht="13.5" customHeight="1" x14ac:dyDescent="0.15">
      <c r="A699" s="123"/>
      <c r="B699" s="112"/>
      <c r="C699" s="112" t="s">
        <v>202</v>
      </c>
      <c r="D699" s="113">
        <v>6.8999999999999999E-3</v>
      </c>
      <c r="E699" s="113">
        <v>2.1299999999999999E-2</v>
      </c>
      <c r="F699" s="113">
        <v>1.0999999999999999E-2</v>
      </c>
      <c r="G699" s="113">
        <v>1.29E-2</v>
      </c>
      <c r="H699" s="113">
        <v>1.2500000000000001E-2</v>
      </c>
      <c r="I699" s="113">
        <v>9.2999999999999992E-3</v>
      </c>
      <c r="J699" s="113">
        <v>1.5599999999999999E-2</v>
      </c>
      <c r="K699" s="113">
        <v>6.6E-3</v>
      </c>
      <c r="L699" s="113">
        <v>7.4499999999999992E-3</v>
      </c>
      <c r="M699" s="113">
        <v>6.3E-3</v>
      </c>
      <c r="N699" s="113">
        <v>5.4999999999999997E-3</v>
      </c>
      <c r="O699" s="114">
        <v>1.2641666666666667E-2</v>
      </c>
      <c r="P699" s="114">
        <v>3.6999999999999997E-3</v>
      </c>
      <c r="Q699" s="114">
        <v>4.3666666666666663E-3</v>
      </c>
      <c r="R699" s="114">
        <v>4.3454545454545456E-3</v>
      </c>
      <c r="S699" s="114">
        <v>4.1999999999999997E-3</v>
      </c>
      <c r="T699" s="114">
        <v>5.2916666666666667E-3</v>
      </c>
      <c r="U699" s="114">
        <v>7.6375000000000002E-3</v>
      </c>
      <c r="V699" s="114">
        <v>4.8909090909090907E-3</v>
      </c>
      <c r="W699" s="114">
        <v>8.9999999999999993E-3</v>
      </c>
      <c r="X699" s="116">
        <v>4.7000000000000002E-3</v>
      </c>
      <c r="Y699" s="116">
        <v>6.8999999999999999E-3</v>
      </c>
      <c r="Z699" s="118">
        <v>3.3999999999999998E-3</v>
      </c>
      <c r="AA699" s="118">
        <v>3.5999999999999999E-3</v>
      </c>
      <c r="AB699" s="118">
        <v>2.2000000000000001E-3</v>
      </c>
      <c r="AC699" s="118">
        <v>3.2000000000000002E-3</v>
      </c>
      <c r="AD699" s="61"/>
      <c r="AF699" s="55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U699" s="57"/>
      <c r="AV699" s="57"/>
      <c r="AW699" s="57"/>
      <c r="AX699" s="57"/>
    </row>
    <row r="700" spans="1:50" s="75" customFormat="1" ht="13.5" customHeight="1" x14ac:dyDescent="0.15">
      <c r="A700" s="112"/>
      <c r="B700" s="112"/>
      <c r="C700" s="112" t="s">
        <v>203</v>
      </c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4"/>
      <c r="P700" s="114">
        <v>3.2583333333333336E-3</v>
      </c>
      <c r="Q700" s="114">
        <v>5.4636363636363632E-3</v>
      </c>
      <c r="R700" s="114">
        <v>4.3499999999999997E-3</v>
      </c>
      <c r="S700" s="114">
        <v>3.4983333333333338E-3</v>
      </c>
      <c r="T700" s="114">
        <v>4.4727272727272732E-3</v>
      </c>
      <c r="U700" s="114">
        <v>5.8583333333333343E-3</v>
      </c>
      <c r="V700" s="114">
        <v>3.2666666666666664E-3</v>
      </c>
      <c r="W700" s="114">
        <v>6.4000000000000003E-3</v>
      </c>
      <c r="X700" s="116">
        <v>4.5999999999999999E-3</v>
      </c>
      <c r="Y700" s="116">
        <v>5.5999999999999999E-3</v>
      </c>
      <c r="Z700" s="118">
        <v>2.8999999999999998E-3</v>
      </c>
      <c r="AA700" s="118">
        <v>4.0000000000000001E-3</v>
      </c>
      <c r="AB700" s="118">
        <v>2.0999999999999999E-3</v>
      </c>
      <c r="AC700" s="118">
        <v>3.3999999999999998E-3</v>
      </c>
      <c r="AD700" s="61"/>
      <c r="AF700" s="55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U700" s="57"/>
      <c r="AV700" s="57"/>
      <c r="AW700" s="57"/>
      <c r="AX700" s="57"/>
    </row>
    <row r="701" spans="1:50" s="75" customFormat="1" ht="13.5" customHeight="1" x14ac:dyDescent="0.15">
      <c r="A701" s="112"/>
      <c r="B701" s="112"/>
      <c r="C701" s="112" t="s">
        <v>204</v>
      </c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4"/>
      <c r="P701" s="114">
        <v>3.8166666666666661E-3</v>
      </c>
      <c r="Q701" s="114">
        <v>6.6272727272727264E-3</v>
      </c>
      <c r="R701" s="114">
        <v>5.2333333333333329E-3</v>
      </c>
      <c r="S701" s="114">
        <v>4.7983333333333333E-3</v>
      </c>
      <c r="T701" s="114">
        <v>5.8181818181818187E-3</v>
      </c>
      <c r="U701" s="114">
        <v>6.9500000000000004E-3</v>
      </c>
      <c r="V701" s="114">
        <v>4.5916666666666666E-3</v>
      </c>
      <c r="W701" s="114">
        <v>9.4999999999999998E-3</v>
      </c>
      <c r="X701" s="116">
        <v>3.5999999999999999E-3</v>
      </c>
      <c r="Y701" s="116">
        <v>6.7999999999999996E-3</v>
      </c>
      <c r="Z701" s="118">
        <v>3.3E-3</v>
      </c>
      <c r="AA701" s="118">
        <v>4.8999999999999998E-3</v>
      </c>
      <c r="AB701" s="118">
        <v>3.2000000000000002E-3</v>
      </c>
      <c r="AC701" s="118">
        <v>3.5999999999999999E-3</v>
      </c>
      <c r="AD701" s="61"/>
      <c r="AF701" s="55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U701" s="57"/>
      <c r="AV701" s="57"/>
      <c r="AW701" s="57"/>
      <c r="AX701" s="57"/>
    </row>
    <row r="702" spans="1:50" s="75" customFormat="1" ht="13.5" customHeight="1" x14ac:dyDescent="0.15">
      <c r="A702" s="119"/>
      <c r="B702" s="119"/>
      <c r="C702" s="181" t="s">
        <v>156</v>
      </c>
      <c r="D702" s="120">
        <v>8.5000000000000006E-3</v>
      </c>
      <c r="E702" s="120">
        <v>2.7199999999999998E-2</v>
      </c>
      <c r="F702" s="120">
        <v>1.5599999999999999E-2</v>
      </c>
      <c r="G702" s="120">
        <v>1.7600000000000001E-2</v>
      </c>
      <c r="H702" s="120">
        <v>2.2800000000000001E-2</v>
      </c>
      <c r="I702" s="120">
        <v>1.44E-2</v>
      </c>
      <c r="J702" s="120">
        <v>1.9199999999999998E-2</v>
      </c>
      <c r="K702" s="120">
        <v>1.14E-2</v>
      </c>
      <c r="L702" s="120">
        <v>1.235E-2</v>
      </c>
      <c r="M702" s="120">
        <v>1.17E-2</v>
      </c>
      <c r="N702" s="120">
        <v>1.01E-2</v>
      </c>
      <c r="O702" s="121">
        <v>1.5233333333333335E-2</v>
      </c>
      <c r="P702" s="121">
        <v>5.908333333333334E-3</v>
      </c>
      <c r="Q702" s="121">
        <v>6.5249999999999996E-3</v>
      </c>
      <c r="R702" s="121">
        <v>5.6666666666666662E-3</v>
      </c>
      <c r="S702" s="121">
        <v>5.4974999999999998E-3</v>
      </c>
      <c r="T702" s="121">
        <v>6.541666666666667E-3</v>
      </c>
      <c r="U702" s="121">
        <v>8.4083333333333336E-3</v>
      </c>
      <c r="V702" s="121">
        <v>6.5749999999999984E-3</v>
      </c>
      <c r="W702" s="121">
        <v>1.0200000000000001E-2</v>
      </c>
      <c r="X702" s="126">
        <v>1.0800000000000001E-2</v>
      </c>
      <c r="Y702" s="126">
        <v>9.1999999999999998E-3</v>
      </c>
      <c r="Z702" s="122">
        <v>4.3E-3</v>
      </c>
      <c r="AA702" s="122">
        <v>6.0000000000000001E-3</v>
      </c>
      <c r="AB702" s="122">
        <v>3.5999999999999999E-3</v>
      </c>
      <c r="AC702" s="122">
        <v>4.7000000000000002E-3</v>
      </c>
      <c r="AD702" s="61"/>
      <c r="AF702" s="55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U702" s="57"/>
      <c r="AV702" s="57"/>
      <c r="AW702" s="57"/>
      <c r="AX702" s="57"/>
    </row>
    <row r="703" spans="1:50" s="75" customFormat="1" ht="13.5" customHeight="1" x14ac:dyDescent="0.15">
      <c r="A703" s="112" t="s">
        <v>205</v>
      </c>
      <c r="B703" s="106" t="s">
        <v>206</v>
      </c>
      <c r="C703" s="106" t="s">
        <v>207</v>
      </c>
      <c r="D703" s="107"/>
      <c r="E703" s="107"/>
      <c r="F703" s="107"/>
      <c r="G703" s="107"/>
      <c r="H703" s="107">
        <v>0.1249</v>
      </c>
      <c r="I703" s="107">
        <v>2.07E-2</v>
      </c>
      <c r="J703" s="107">
        <v>9.1999999999999998E-3</v>
      </c>
      <c r="K703" s="107" t="s">
        <v>193</v>
      </c>
      <c r="L703" s="107"/>
      <c r="M703" s="107"/>
      <c r="N703" s="107"/>
      <c r="O703" s="108"/>
      <c r="P703" s="108"/>
      <c r="Q703" s="108"/>
      <c r="R703" s="108"/>
      <c r="S703" s="108"/>
      <c r="T703" s="108"/>
      <c r="U703" s="108"/>
      <c r="V703" s="108"/>
      <c r="W703" s="108"/>
      <c r="X703" s="110"/>
      <c r="Y703" s="110"/>
      <c r="Z703" s="124"/>
      <c r="AA703" s="124"/>
      <c r="AB703" s="124"/>
      <c r="AC703" s="124"/>
      <c r="AD703" s="61"/>
      <c r="AF703" s="55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U703" s="57"/>
      <c r="AV703" s="57"/>
      <c r="AW703" s="57"/>
      <c r="AX703" s="57"/>
    </row>
    <row r="704" spans="1:50" s="75" customFormat="1" ht="13.5" customHeight="1" x14ac:dyDescent="0.15">
      <c r="A704" s="112"/>
      <c r="B704" s="119"/>
      <c r="C704" s="119" t="s">
        <v>208</v>
      </c>
      <c r="D704" s="120"/>
      <c r="E704" s="120"/>
      <c r="F704" s="120"/>
      <c r="G704" s="120"/>
      <c r="H704" s="120"/>
      <c r="I704" s="120"/>
      <c r="J704" s="120"/>
      <c r="K704" s="120">
        <v>5.5999999999999999E-3</v>
      </c>
      <c r="L704" s="120">
        <v>4.4833333333333331E-3</v>
      </c>
      <c r="M704" s="120">
        <v>2.5999999999999999E-3</v>
      </c>
      <c r="N704" s="120">
        <v>3.3E-3</v>
      </c>
      <c r="O704" s="121">
        <v>7.0083333333333326E-3</v>
      </c>
      <c r="P704" s="121">
        <v>7.425000000000001E-3</v>
      </c>
      <c r="Q704" s="121">
        <v>4.1666666666666657E-3</v>
      </c>
      <c r="R704" s="121">
        <v>6.814999999999999E-3</v>
      </c>
      <c r="S704" s="121">
        <v>4.4805555555555553E-3</v>
      </c>
      <c r="T704" s="121">
        <v>1.0833333333333333E-3</v>
      </c>
      <c r="U704" s="121">
        <v>2.1500000000000004E-3</v>
      </c>
      <c r="V704" s="121">
        <v>2.0083333333333333E-3</v>
      </c>
      <c r="W704" s="121">
        <v>1.6999999999999999E-3</v>
      </c>
      <c r="X704" s="110">
        <v>5.0000000000000001E-4</v>
      </c>
      <c r="Y704" s="110">
        <v>1.4E-3</v>
      </c>
      <c r="Z704" s="124">
        <v>3.8E-3</v>
      </c>
      <c r="AA704" s="124">
        <v>4.8999999999999998E-3</v>
      </c>
      <c r="AB704" s="124"/>
      <c r="AC704" s="124"/>
      <c r="AD704" s="61"/>
      <c r="AF704" s="55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U704" s="57"/>
      <c r="AV704" s="57"/>
      <c r="AW704" s="57"/>
      <c r="AX704" s="57"/>
    </row>
    <row r="705" spans="1:50" s="75" customFormat="1" ht="13.5" customHeight="1" x14ac:dyDescent="0.15">
      <c r="A705" s="112"/>
      <c r="B705" s="119" t="s">
        <v>209</v>
      </c>
      <c r="C705" s="119" t="s">
        <v>210</v>
      </c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1"/>
      <c r="P705" s="121"/>
      <c r="Q705" s="121"/>
      <c r="R705" s="121"/>
      <c r="S705" s="121"/>
      <c r="T705" s="121"/>
      <c r="U705" s="121">
        <v>2.2166666666666667E-3</v>
      </c>
      <c r="V705" s="121">
        <v>2.6833333333333331E-3</v>
      </c>
      <c r="W705" s="121">
        <v>1.4E-3</v>
      </c>
      <c r="X705" s="134">
        <v>2.9999999999999997E-4</v>
      </c>
      <c r="Y705" s="134">
        <v>1.1000000000000001E-3</v>
      </c>
      <c r="Z705" s="127">
        <v>2.8E-3</v>
      </c>
      <c r="AA705" s="127">
        <v>3.8E-3</v>
      </c>
      <c r="AB705" s="127"/>
      <c r="AC705" s="127"/>
      <c r="AD705" s="61"/>
      <c r="AF705" s="55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U705" s="57"/>
      <c r="AV705" s="57"/>
      <c r="AW705" s="57"/>
      <c r="AX705" s="57"/>
    </row>
    <row r="706" spans="1:50" s="75" customFormat="1" ht="13.5" customHeight="1" x14ac:dyDescent="0.15">
      <c r="A706" s="112" t="s">
        <v>193</v>
      </c>
      <c r="B706" s="102" t="s">
        <v>211</v>
      </c>
      <c r="C706" s="102" t="s">
        <v>212</v>
      </c>
      <c r="D706" s="136" t="s">
        <v>193</v>
      </c>
      <c r="E706" s="136"/>
      <c r="F706" s="136"/>
      <c r="G706" s="136"/>
      <c r="H706" s="136">
        <v>0.18029999999999999</v>
      </c>
      <c r="I706" s="136">
        <v>4.5600000000000002E-2</v>
      </c>
      <c r="J706" s="136">
        <v>2.8500000000000001E-2</v>
      </c>
      <c r="K706" s="136">
        <v>0.02</v>
      </c>
      <c r="L706" s="136">
        <v>1.7758333333333334E-2</v>
      </c>
      <c r="M706" s="136">
        <v>3.1399999999999997E-2</v>
      </c>
      <c r="N706" s="136">
        <v>2.7699999999999999E-2</v>
      </c>
      <c r="O706" s="121">
        <v>1.4991666666666665E-2</v>
      </c>
      <c r="P706" s="121">
        <v>2.4333333333333332E-2</v>
      </c>
      <c r="Q706" s="121">
        <v>2.0083333333333335E-2</v>
      </c>
      <c r="R706" s="121">
        <v>1.4620000000000001E-2</v>
      </c>
      <c r="S706" s="121">
        <v>1.8430555555555558E-2</v>
      </c>
      <c r="T706" s="121">
        <v>6.3749999999999996E-3</v>
      </c>
      <c r="U706" s="121">
        <v>7.3583333333333339E-3</v>
      </c>
      <c r="V706" s="121">
        <v>4.8909090909090916E-3</v>
      </c>
      <c r="W706" s="121">
        <v>5.1999999999999998E-3</v>
      </c>
      <c r="X706" s="110">
        <v>3.7000000000000002E-3</v>
      </c>
      <c r="Y706" s="110">
        <v>9.2999999999999992E-3</v>
      </c>
      <c r="Z706" s="135">
        <v>7.4999999999999997E-3</v>
      </c>
      <c r="AA706" s="135">
        <v>7.4999999999999997E-3</v>
      </c>
      <c r="AB706" s="135">
        <v>9.5999999999999992E-3</v>
      </c>
      <c r="AC706" s="135">
        <v>9.5999999999999992E-3</v>
      </c>
      <c r="AD706" s="61"/>
      <c r="AF706" s="55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U706" s="57"/>
      <c r="AV706" s="57"/>
      <c r="AW706" s="57"/>
      <c r="AX706" s="57"/>
    </row>
    <row r="707" spans="1:50" s="75" customFormat="1" ht="13.5" customHeight="1" x14ac:dyDescent="0.15">
      <c r="A707" s="112"/>
      <c r="B707" s="106" t="s">
        <v>213</v>
      </c>
      <c r="C707" s="106" t="s">
        <v>32</v>
      </c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14"/>
      <c r="P707" s="114"/>
      <c r="Q707" s="114"/>
      <c r="R707" s="114"/>
      <c r="S707" s="114"/>
      <c r="T707" s="114"/>
      <c r="U707" s="114">
        <v>3.3000000000000004E-3</v>
      </c>
      <c r="V707" s="114">
        <v>1.7083333333333328E-3</v>
      </c>
      <c r="W707" s="114">
        <v>1.6000000000000001E-3</v>
      </c>
      <c r="X707" s="134">
        <v>6.9999999999999999E-4</v>
      </c>
      <c r="Y707" s="134">
        <v>1.6999999999999999E-3</v>
      </c>
      <c r="Z707" s="122">
        <v>4.3E-3</v>
      </c>
      <c r="AA707" s="122">
        <v>4.7999999999999996E-3</v>
      </c>
      <c r="AB707" s="122">
        <v>4.4999999999999997E-3</v>
      </c>
      <c r="AC707" s="122">
        <v>4.0000000000000001E-3</v>
      </c>
      <c r="AD707" s="61"/>
      <c r="AF707" s="55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U707" s="57"/>
      <c r="AV707" s="57"/>
      <c r="AW707" s="57"/>
      <c r="AX707" s="57"/>
    </row>
    <row r="708" spans="1:50" ht="13.5" customHeight="1" x14ac:dyDescent="0.15">
      <c r="A708" s="112"/>
      <c r="B708" s="106" t="s">
        <v>214</v>
      </c>
      <c r="C708" s="106" t="s">
        <v>276</v>
      </c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37"/>
      <c r="Y708" s="137"/>
      <c r="Z708" s="138"/>
      <c r="AA708" s="138" t="s">
        <v>378</v>
      </c>
      <c r="AB708" s="138">
        <v>3.0999999999999999E-3</v>
      </c>
      <c r="AC708" s="138">
        <v>3.0000000000000001E-3</v>
      </c>
      <c r="AD708" s="65"/>
      <c r="AE708" s="65"/>
      <c r="AF708" s="63"/>
      <c r="AG708" s="63"/>
      <c r="AH708" s="63"/>
      <c r="AI708" s="63"/>
      <c r="AJ708" s="63"/>
      <c r="AK708" s="63"/>
      <c r="AL708" s="63"/>
    </row>
    <row r="709" spans="1:50" ht="13.5" customHeight="1" x14ac:dyDescent="0.15">
      <c r="A709" s="119"/>
      <c r="B709" s="102" t="s">
        <v>216</v>
      </c>
      <c r="C709" s="102" t="s">
        <v>217</v>
      </c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05"/>
      <c r="P709" s="105"/>
      <c r="Q709" s="105"/>
      <c r="R709" s="105"/>
      <c r="S709" s="105"/>
      <c r="T709" s="105"/>
      <c r="U709" s="105"/>
      <c r="V709" s="105"/>
      <c r="W709" s="105"/>
      <c r="X709" s="139"/>
      <c r="Y709" s="139"/>
      <c r="Z709" s="140"/>
      <c r="AA709" s="140" t="s">
        <v>379</v>
      </c>
      <c r="AB709" s="140">
        <v>9.7999999999999997E-3</v>
      </c>
      <c r="AC709" s="140">
        <v>1.14E-2</v>
      </c>
      <c r="AD709" s="65"/>
      <c r="AE709" s="65"/>
      <c r="AF709" s="63"/>
      <c r="AG709" s="63"/>
      <c r="AH709" s="63"/>
      <c r="AI709" s="63"/>
      <c r="AJ709" s="63"/>
      <c r="AK709" s="63"/>
      <c r="AL709" s="63"/>
    </row>
    <row r="710" spans="1:50" s="75" customFormat="1" ht="13.5" customHeight="1" x14ac:dyDescent="0.15">
      <c r="A710" s="112" t="s">
        <v>218</v>
      </c>
      <c r="B710" s="106" t="s">
        <v>219</v>
      </c>
      <c r="C710" s="106" t="s">
        <v>220</v>
      </c>
      <c r="D710" s="107">
        <v>9.4000000000000004E-3</v>
      </c>
      <c r="E710" s="107">
        <v>1.38E-2</v>
      </c>
      <c r="F710" s="107">
        <v>8.6999999999999994E-3</v>
      </c>
      <c r="G710" s="107">
        <v>1.2E-2</v>
      </c>
      <c r="H710" s="107">
        <v>9.2999999999999992E-3</v>
      </c>
      <c r="I710" s="107">
        <v>3.8E-3</v>
      </c>
      <c r="J710" s="107">
        <v>1.8E-3</v>
      </c>
      <c r="K710" s="107">
        <v>1E-4</v>
      </c>
      <c r="L710" s="107">
        <v>7.3333333333333334E-4</v>
      </c>
      <c r="M710" s="107">
        <v>1E-3</v>
      </c>
      <c r="N710" s="107">
        <v>5.3E-3</v>
      </c>
      <c r="O710" s="108">
        <v>3.8E-3</v>
      </c>
      <c r="P710" s="108"/>
      <c r="Q710" s="108"/>
      <c r="R710" s="108"/>
      <c r="S710" s="108"/>
      <c r="T710" s="108"/>
      <c r="U710" s="108"/>
      <c r="V710" s="108"/>
      <c r="W710" s="108"/>
      <c r="X710" s="110"/>
      <c r="Y710" s="110"/>
      <c r="Z710" s="124"/>
      <c r="AA710" s="124"/>
      <c r="AB710" s="124"/>
      <c r="AC710" s="124"/>
      <c r="AD710" s="61"/>
      <c r="AF710" s="55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U710" s="57"/>
      <c r="AV710" s="57"/>
      <c r="AW710" s="57"/>
      <c r="AX710" s="57"/>
    </row>
    <row r="711" spans="1:50" s="75" customFormat="1" ht="13.5" customHeight="1" x14ac:dyDescent="0.15">
      <c r="A711" s="112"/>
      <c r="B711" s="112"/>
      <c r="C711" s="112" t="s">
        <v>221</v>
      </c>
      <c r="D711" s="113">
        <v>1.9699999999999999E-2</v>
      </c>
      <c r="E711" s="113">
        <v>2.07E-2</v>
      </c>
      <c r="F711" s="113">
        <v>1.55E-2</v>
      </c>
      <c r="G711" s="113">
        <v>1.8499999999999999E-2</v>
      </c>
      <c r="H711" s="113">
        <v>2.24E-2</v>
      </c>
      <c r="I711" s="113">
        <v>6.3E-3</v>
      </c>
      <c r="J711" s="113">
        <v>4.1000000000000003E-3</v>
      </c>
      <c r="K711" s="113">
        <v>5.9999999999999995E-4</v>
      </c>
      <c r="L711" s="113">
        <v>1.6833333333333333E-3</v>
      </c>
      <c r="M711" s="113">
        <v>1.9E-3</v>
      </c>
      <c r="N711" s="113">
        <v>8.6999999999999994E-3</v>
      </c>
      <c r="O711" s="114">
        <v>1.1866666666666666E-2</v>
      </c>
      <c r="P711" s="114"/>
      <c r="Q711" s="114"/>
      <c r="R711" s="114"/>
      <c r="S711" s="114"/>
      <c r="T711" s="114"/>
      <c r="U711" s="114"/>
      <c r="V711" s="114"/>
      <c r="W711" s="114"/>
      <c r="X711" s="141"/>
      <c r="Y711" s="141"/>
      <c r="Z711" s="124"/>
      <c r="AA711" s="124"/>
      <c r="AB711" s="124"/>
      <c r="AC711" s="124"/>
      <c r="AD711" s="61"/>
      <c r="AF711" s="55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U711" s="57"/>
      <c r="AV711" s="57"/>
      <c r="AW711" s="57"/>
      <c r="AX711" s="57"/>
    </row>
    <row r="712" spans="1:50" s="75" customFormat="1" ht="13.5" customHeight="1" x14ac:dyDescent="0.15">
      <c r="A712" s="112"/>
      <c r="B712" s="112"/>
      <c r="C712" s="112" t="s">
        <v>222</v>
      </c>
      <c r="D712" s="113">
        <v>1.0500000000000001E-2</v>
      </c>
      <c r="E712" s="113">
        <v>9.7999999999999997E-3</v>
      </c>
      <c r="F712" s="113">
        <v>1.06E-2</v>
      </c>
      <c r="G712" s="113">
        <v>1.5599999999999999E-2</v>
      </c>
      <c r="H712" s="113">
        <v>1.55E-2</v>
      </c>
      <c r="I712" s="113">
        <v>5.1999999999999998E-3</v>
      </c>
      <c r="J712" s="113">
        <v>1.6999999999999999E-3</v>
      </c>
      <c r="K712" s="113">
        <v>5.0000000000000001E-4</v>
      </c>
      <c r="L712" s="113">
        <v>1.0166666666666666E-3</v>
      </c>
      <c r="M712" s="113">
        <v>1.9E-3</v>
      </c>
      <c r="N712" s="113">
        <v>3.8E-3</v>
      </c>
      <c r="O712" s="114">
        <v>3.8333333333333327E-3</v>
      </c>
      <c r="P712" s="114"/>
      <c r="Q712" s="114"/>
      <c r="R712" s="114"/>
      <c r="S712" s="114"/>
      <c r="T712" s="114"/>
      <c r="U712" s="114"/>
      <c r="V712" s="114"/>
      <c r="W712" s="114"/>
      <c r="X712" s="141"/>
      <c r="Y712" s="141"/>
      <c r="Z712" s="124"/>
      <c r="AA712" s="124"/>
      <c r="AB712" s="124"/>
      <c r="AC712" s="124"/>
      <c r="AD712" s="61"/>
      <c r="AF712" s="55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U712" s="57"/>
      <c r="AV712" s="57"/>
      <c r="AW712" s="57"/>
      <c r="AX712" s="57"/>
    </row>
    <row r="713" spans="1:50" s="75" customFormat="1" ht="13.5" customHeight="1" x14ac:dyDescent="0.15">
      <c r="A713" s="112"/>
      <c r="B713" s="112"/>
      <c r="C713" s="112" t="s">
        <v>223</v>
      </c>
      <c r="D713" s="113">
        <v>8.0000000000000002E-3</v>
      </c>
      <c r="E713" s="113">
        <v>1.5E-3</v>
      </c>
      <c r="F713" s="113">
        <v>8.3999999999999995E-3</v>
      </c>
      <c r="G713" s="113">
        <v>1.0800000000000001E-2</v>
      </c>
      <c r="H713" s="113">
        <v>1.3299999999999999E-2</v>
      </c>
      <c r="I713" s="113">
        <v>2.7000000000000001E-3</v>
      </c>
      <c r="J713" s="113">
        <v>6.9999999999999999E-4</v>
      </c>
      <c r="K713" s="113">
        <v>1E-4</v>
      </c>
      <c r="L713" s="113">
        <v>5.3333333333333325E-4</v>
      </c>
      <c r="M713" s="113">
        <v>4.0000000000000002E-4</v>
      </c>
      <c r="N713" s="113">
        <v>3.2000000000000002E-3</v>
      </c>
      <c r="O713" s="114">
        <v>4.0000000000000001E-3</v>
      </c>
      <c r="P713" s="114"/>
      <c r="Q713" s="114"/>
      <c r="R713" s="114"/>
      <c r="S713" s="114"/>
      <c r="T713" s="114"/>
      <c r="U713" s="114"/>
      <c r="V713" s="114"/>
      <c r="W713" s="114"/>
      <c r="X713" s="141"/>
      <c r="Y713" s="141"/>
      <c r="Z713" s="124"/>
      <c r="AA713" s="124"/>
      <c r="AB713" s="124"/>
      <c r="AC713" s="124"/>
      <c r="AD713" s="61"/>
      <c r="AF713" s="55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U713" s="57"/>
      <c r="AV713" s="57"/>
      <c r="AW713" s="57"/>
      <c r="AX713" s="57"/>
    </row>
    <row r="714" spans="1:50" s="75" customFormat="1" ht="13.5" customHeight="1" x14ac:dyDescent="0.15">
      <c r="A714" s="112"/>
      <c r="B714" s="112"/>
      <c r="C714" s="112" t="s">
        <v>224</v>
      </c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4"/>
      <c r="P714" s="114"/>
      <c r="Q714" s="114"/>
      <c r="R714" s="114"/>
      <c r="S714" s="114">
        <v>2.1623333333333331E-2</v>
      </c>
      <c r="T714" s="114">
        <v>1.5508333333333334E-2</v>
      </c>
      <c r="U714" s="114">
        <v>1.5274999999999997E-2</v>
      </c>
      <c r="V714" s="114">
        <v>5.4250000000000019E-3</v>
      </c>
      <c r="W714" s="114">
        <v>7.4000000000000003E-3</v>
      </c>
      <c r="X714" s="110">
        <v>6.0000000000000001E-3</v>
      </c>
      <c r="Y714" s="110">
        <v>1.0500000000000001E-2</v>
      </c>
      <c r="Z714" s="124" t="s">
        <v>380</v>
      </c>
      <c r="AA714" s="124">
        <v>4.4000000000000003E-3</v>
      </c>
      <c r="AB714" s="124">
        <v>4.7999999999999996E-3</v>
      </c>
      <c r="AC714" s="124">
        <v>1.6999999999999999E-3</v>
      </c>
      <c r="AD714" s="61"/>
      <c r="AF714" s="55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U714" s="57"/>
      <c r="AV714" s="57"/>
      <c r="AW714" s="57"/>
      <c r="AX714" s="57"/>
    </row>
    <row r="715" spans="1:50" s="75" customFormat="1" ht="13.5" customHeight="1" x14ac:dyDescent="0.15">
      <c r="A715" s="112"/>
      <c r="B715" s="112"/>
      <c r="C715" s="112" t="s">
        <v>225</v>
      </c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4"/>
      <c r="P715" s="114"/>
      <c r="Q715" s="114"/>
      <c r="R715" s="114"/>
      <c r="S715" s="114"/>
      <c r="T715" s="114"/>
      <c r="U715" s="114"/>
      <c r="V715" s="114"/>
      <c r="W715" s="114"/>
      <c r="X715" s="110">
        <v>2.3999999999999998E-3</v>
      </c>
      <c r="Y715" s="110">
        <v>2.3999999999999998E-3</v>
      </c>
      <c r="Z715" s="124" t="s">
        <v>381</v>
      </c>
      <c r="AA715" s="124">
        <v>2E-3</v>
      </c>
      <c r="AB715" s="124">
        <v>1.2999999999999999E-3</v>
      </c>
      <c r="AC715" s="124">
        <v>1.6999999999999999E-3</v>
      </c>
      <c r="AD715" s="61"/>
      <c r="AF715" s="55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U715" s="57"/>
      <c r="AV715" s="57"/>
      <c r="AW715" s="57"/>
      <c r="AX715" s="57"/>
    </row>
    <row r="716" spans="1:50" s="75" customFormat="1" ht="13.5" customHeight="1" x14ac:dyDescent="0.15">
      <c r="A716" s="112"/>
      <c r="B716" s="112"/>
      <c r="C716" s="182" t="s">
        <v>156</v>
      </c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4"/>
      <c r="P716" s="114"/>
      <c r="Q716" s="114"/>
      <c r="R716" s="114"/>
      <c r="S716" s="114"/>
      <c r="T716" s="114"/>
      <c r="U716" s="114"/>
      <c r="V716" s="114"/>
      <c r="W716" s="114"/>
      <c r="X716" s="110">
        <v>4.1999999999999997E-3</v>
      </c>
      <c r="Y716" s="110">
        <v>6.4000000000000003E-3</v>
      </c>
      <c r="Z716" s="122" t="s">
        <v>382</v>
      </c>
      <c r="AA716" s="124">
        <v>3.2000000000000002E-3</v>
      </c>
      <c r="AB716" s="124">
        <v>3.0000000000000001E-3</v>
      </c>
      <c r="AC716" s="124">
        <v>1.6999999999999999E-3</v>
      </c>
      <c r="AD716" s="61"/>
      <c r="AF716" s="55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U716" s="57"/>
      <c r="AV716" s="57"/>
      <c r="AW716" s="57"/>
      <c r="AX716" s="57"/>
    </row>
    <row r="717" spans="1:50" s="75" customFormat="1" ht="13.5" customHeight="1" x14ac:dyDescent="0.15">
      <c r="A717" s="112"/>
      <c r="B717" s="106" t="s">
        <v>226</v>
      </c>
      <c r="C717" s="106" t="s">
        <v>227</v>
      </c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8"/>
      <c r="P717" s="108">
        <v>4.5999999999999999E-3</v>
      </c>
      <c r="Q717" s="109"/>
      <c r="R717" s="109"/>
      <c r="S717" s="109"/>
      <c r="T717" s="109"/>
      <c r="U717" s="109"/>
      <c r="V717" s="109"/>
      <c r="W717" s="109"/>
      <c r="X717" s="109"/>
      <c r="Y717" s="109"/>
      <c r="Z717" s="127"/>
      <c r="AA717" s="127"/>
      <c r="AB717" s="127"/>
      <c r="AC717" s="127"/>
      <c r="AD717" s="61"/>
      <c r="AF717" s="55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U717" s="57"/>
      <c r="AV717" s="57"/>
      <c r="AW717" s="57"/>
      <c r="AX717" s="57"/>
    </row>
    <row r="718" spans="1:50" s="75" customFormat="1" ht="13.5" customHeight="1" x14ac:dyDescent="0.15">
      <c r="A718" s="112"/>
      <c r="B718" s="112"/>
      <c r="C718" s="112" t="s">
        <v>228</v>
      </c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4"/>
      <c r="P718" s="114">
        <v>7.1333333333333318E-3</v>
      </c>
      <c r="Q718" s="114"/>
      <c r="R718" s="114"/>
      <c r="S718" s="114"/>
      <c r="T718" s="114"/>
      <c r="U718" s="114"/>
      <c r="V718" s="114"/>
      <c r="W718" s="114"/>
      <c r="X718" s="115"/>
      <c r="Y718" s="115"/>
      <c r="Z718" s="118"/>
      <c r="AA718" s="118"/>
      <c r="AB718" s="118"/>
      <c r="AC718" s="118"/>
      <c r="AD718" s="61"/>
      <c r="AF718" s="55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U718" s="57"/>
      <c r="AV718" s="57"/>
      <c r="AW718" s="57"/>
      <c r="AX718" s="57"/>
    </row>
    <row r="719" spans="1:50" s="75" customFormat="1" ht="13.5" customHeight="1" x14ac:dyDescent="0.15">
      <c r="A719" s="112"/>
      <c r="B719" s="112"/>
      <c r="C719" s="112" t="s">
        <v>229</v>
      </c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4"/>
      <c r="P719" s="114">
        <v>4.7416666666666675E-3</v>
      </c>
      <c r="Q719" s="114">
        <v>5.5833333333333334E-3</v>
      </c>
      <c r="R719" s="114">
        <v>3.9183333333333336E-3</v>
      </c>
      <c r="S719" s="114"/>
      <c r="T719" s="114"/>
      <c r="U719" s="114"/>
      <c r="V719" s="114"/>
      <c r="W719" s="114"/>
      <c r="X719" s="115"/>
      <c r="Y719" s="115"/>
      <c r="Z719" s="118"/>
      <c r="AA719" s="118"/>
      <c r="AB719" s="118"/>
      <c r="AC719" s="118"/>
      <c r="AD719" s="61"/>
      <c r="AF719" s="55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U719" s="57"/>
      <c r="AV719" s="57"/>
      <c r="AW719" s="57"/>
      <c r="AX719" s="57"/>
    </row>
    <row r="720" spans="1:50" s="75" customFormat="1" ht="13.5" customHeight="1" x14ac:dyDescent="0.15">
      <c r="A720" s="112"/>
      <c r="B720" s="112"/>
      <c r="C720" s="112" t="s">
        <v>410</v>
      </c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4"/>
      <c r="P720" s="114"/>
      <c r="Q720" s="114">
        <v>7.2916666666666659E-3</v>
      </c>
      <c r="R720" s="114">
        <v>5.0000000000000001E-3</v>
      </c>
      <c r="S720" s="114">
        <v>5.1670833333333334E-3</v>
      </c>
      <c r="T720" s="114">
        <v>4.9166666666666673E-3</v>
      </c>
      <c r="U720" s="114">
        <v>5.8000000000000005E-3</v>
      </c>
      <c r="V720" s="114">
        <v>4.1999999999999997E-3</v>
      </c>
      <c r="W720" s="114">
        <v>4.0000000000000001E-3</v>
      </c>
      <c r="X720" s="116">
        <v>3.5000000000000001E-3</v>
      </c>
      <c r="Y720" s="116">
        <v>2.3999999999999998E-3</v>
      </c>
      <c r="Z720" s="118">
        <v>2.2000000000000001E-3</v>
      </c>
      <c r="AA720" s="118">
        <v>1.6999999999999999E-3</v>
      </c>
      <c r="AB720" s="118">
        <v>1.4E-3</v>
      </c>
      <c r="AC720" s="118"/>
      <c r="AD720" s="61"/>
      <c r="AF720" s="55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U720" s="57"/>
      <c r="AV720" s="57"/>
      <c r="AW720" s="57"/>
      <c r="AX720" s="57"/>
    </row>
    <row r="721" spans="1:50" s="75" customFormat="1" ht="13.5" customHeight="1" x14ac:dyDescent="0.15">
      <c r="A721" s="112"/>
      <c r="B721" s="112"/>
      <c r="C721" s="112" t="s">
        <v>411</v>
      </c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4"/>
      <c r="P721" s="114"/>
      <c r="Q721" s="114"/>
      <c r="R721" s="114"/>
      <c r="S721" s="114"/>
      <c r="T721" s="114"/>
      <c r="U721" s="114"/>
      <c r="V721" s="114"/>
      <c r="W721" s="114"/>
      <c r="X721" s="115"/>
      <c r="Y721" s="115"/>
      <c r="Z721" s="118"/>
      <c r="AA721" s="118"/>
      <c r="AB721" s="118"/>
      <c r="AC721" s="118">
        <v>1.6000000000000001E-3</v>
      </c>
      <c r="AD721" s="61"/>
      <c r="AF721" s="55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U721" s="57"/>
      <c r="AV721" s="57"/>
      <c r="AW721" s="57"/>
      <c r="AX721" s="57"/>
    </row>
    <row r="722" spans="1:50" s="75" customFormat="1" ht="13.5" customHeight="1" x14ac:dyDescent="0.15">
      <c r="A722" s="112"/>
      <c r="B722" s="112"/>
      <c r="C722" s="112" t="s">
        <v>100</v>
      </c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4"/>
      <c r="P722" s="114">
        <v>1.9083333333333331E-3</v>
      </c>
      <c r="Q722" s="114">
        <v>2.7750000000000001E-3</v>
      </c>
      <c r="R722" s="114">
        <v>2.5033333333333335E-3</v>
      </c>
      <c r="S722" s="114">
        <v>2.5633333333333328E-3</v>
      </c>
      <c r="T722" s="114">
        <v>3.0097222222222222E-3</v>
      </c>
      <c r="U722" s="114">
        <v>3.2416666666666666E-3</v>
      </c>
      <c r="V722" s="114">
        <v>2.6166666666666664E-3</v>
      </c>
      <c r="W722" s="114">
        <v>2E-3</v>
      </c>
      <c r="X722" s="116">
        <v>2.2000000000000001E-3</v>
      </c>
      <c r="Y722" s="116">
        <v>1.8E-3</v>
      </c>
      <c r="Z722" s="118">
        <v>1.8E-3</v>
      </c>
      <c r="AA722" s="118">
        <v>1.5E-3</v>
      </c>
      <c r="AB722" s="118">
        <v>1E-3</v>
      </c>
      <c r="AC722" s="118">
        <v>1.1999999999999999E-3</v>
      </c>
      <c r="AD722" s="61"/>
      <c r="AF722" s="55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U722" s="57"/>
      <c r="AV722" s="57"/>
      <c r="AW722" s="57"/>
      <c r="AX722" s="57"/>
    </row>
    <row r="723" spans="1:50" s="75" customFormat="1" ht="13.5" customHeight="1" x14ac:dyDescent="0.15">
      <c r="A723" s="112"/>
      <c r="B723" s="112"/>
      <c r="C723" s="112" t="s">
        <v>230</v>
      </c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4"/>
      <c r="P723" s="114"/>
      <c r="Q723" s="114">
        <v>9.3333333333333341E-3</v>
      </c>
      <c r="R723" s="114">
        <v>6.7333333333333351E-3</v>
      </c>
      <c r="S723" s="114">
        <v>6.2700000000000004E-3</v>
      </c>
      <c r="T723" s="114">
        <v>6.1666666666666667E-3</v>
      </c>
      <c r="U723" s="114">
        <v>7.9166666666666673E-3</v>
      </c>
      <c r="V723" s="114">
        <v>4.5083333333333338E-3</v>
      </c>
      <c r="W723" s="114">
        <v>4.4999999999999997E-3</v>
      </c>
      <c r="X723" s="116">
        <v>4.1999999999999997E-3</v>
      </c>
      <c r="Y723" s="116">
        <v>3.0000000000000001E-3</v>
      </c>
      <c r="Z723" s="118">
        <v>3.3E-3</v>
      </c>
      <c r="AA723" s="118">
        <v>2.0999999999999999E-3</v>
      </c>
      <c r="AB723" s="118">
        <v>1.2999999999999999E-3</v>
      </c>
      <c r="AC723" s="118">
        <v>1.5E-3</v>
      </c>
      <c r="AD723" s="61"/>
      <c r="AF723" s="55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U723" s="57"/>
      <c r="AV723" s="57"/>
      <c r="AW723" s="57"/>
      <c r="AX723" s="57"/>
    </row>
    <row r="724" spans="1:50" s="75" customFormat="1" ht="13.5" customHeight="1" x14ac:dyDescent="0.15">
      <c r="A724" s="119"/>
      <c r="B724" s="119"/>
      <c r="C724" s="181" t="s">
        <v>156</v>
      </c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21">
        <v>4.5833333333333334E-3</v>
      </c>
      <c r="Q724" s="121">
        <v>6.2583333333333336E-3</v>
      </c>
      <c r="R724" s="121">
        <v>4.5241666666666668E-3</v>
      </c>
      <c r="S724" s="121">
        <v>4.666805555555556E-3</v>
      </c>
      <c r="T724" s="121">
        <v>4.7260416666666657E-3</v>
      </c>
      <c r="U724" s="121">
        <v>5.6666666666666671E-3</v>
      </c>
      <c r="V724" s="121">
        <v>3.783333333333333E-3</v>
      </c>
      <c r="W724" s="121">
        <v>3.5000000000000001E-3</v>
      </c>
      <c r="X724" s="126">
        <v>3.3E-3</v>
      </c>
      <c r="Y724" s="126">
        <v>2.3999999999999998E-3</v>
      </c>
      <c r="Z724" s="122">
        <v>2.3999999999999998E-3</v>
      </c>
      <c r="AA724" s="122">
        <v>1.8E-3</v>
      </c>
      <c r="AB724" s="122">
        <v>1.1999999999999999E-3</v>
      </c>
      <c r="AC724" s="122">
        <v>1.4E-3</v>
      </c>
      <c r="AD724" s="61"/>
      <c r="AF724" s="55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U724" s="57"/>
      <c r="AV724" s="57"/>
      <c r="AW724" s="57"/>
      <c r="AX724" s="57"/>
    </row>
    <row r="725" spans="1:50" s="75" customFormat="1" ht="13.5" customHeight="1" x14ac:dyDescent="0.15">
      <c r="A725" s="106" t="s">
        <v>231</v>
      </c>
      <c r="B725" s="104" t="s">
        <v>232</v>
      </c>
      <c r="C725" s="102" t="s">
        <v>233</v>
      </c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5"/>
      <c r="Q725" s="105"/>
      <c r="R725" s="105">
        <v>3.9349999999999993E-3</v>
      </c>
      <c r="S725" s="105">
        <v>5.0700000000000007E-3</v>
      </c>
      <c r="T725" s="105">
        <v>5.8964285714285707E-3</v>
      </c>
      <c r="U725" s="105">
        <v>6.391666666666667E-3</v>
      </c>
      <c r="V725" s="105">
        <v>6.5083333333333339E-3</v>
      </c>
      <c r="W725" s="105">
        <v>1.03E-2</v>
      </c>
      <c r="X725" s="110">
        <v>8.8999999999999999E-3</v>
      </c>
      <c r="Y725" s="110">
        <v>8.0000000000000002E-3</v>
      </c>
      <c r="Z725" s="124">
        <v>3.8E-3</v>
      </c>
      <c r="AA725" s="124">
        <v>4.3E-3</v>
      </c>
      <c r="AB725" s="124">
        <v>1.54E-2</v>
      </c>
      <c r="AC725" s="124">
        <v>1.03E-2</v>
      </c>
      <c r="AD725" s="61"/>
      <c r="AF725" s="55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U725" s="57"/>
      <c r="AV725" s="57"/>
      <c r="AW725" s="57"/>
      <c r="AX725" s="57"/>
    </row>
    <row r="726" spans="1:50" s="75" customFormat="1" ht="13.5" customHeight="1" x14ac:dyDescent="0.15">
      <c r="A726" s="119"/>
      <c r="B726" s="142" t="s">
        <v>234</v>
      </c>
      <c r="C726" s="143" t="s">
        <v>235</v>
      </c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5"/>
      <c r="Q726" s="105"/>
      <c r="R726" s="105"/>
      <c r="S726" s="105"/>
      <c r="T726" s="105"/>
      <c r="U726" s="105"/>
      <c r="V726" s="105"/>
      <c r="W726" s="105"/>
      <c r="X726" s="134"/>
      <c r="Y726" s="134"/>
      <c r="Z726" s="135">
        <v>1.6000000000000001E-3</v>
      </c>
      <c r="AA726" s="135">
        <v>1.1999999999999999E-3</v>
      </c>
      <c r="AB726" s="135">
        <v>1.1999999999999999E-3</v>
      </c>
      <c r="AC726" s="135">
        <v>1.1999999999999999E-3</v>
      </c>
      <c r="AD726" s="61"/>
      <c r="AF726" s="55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U726" s="57"/>
      <c r="AV726" s="57"/>
      <c r="AW726" s="57"/>
      <c r="AX726" s="57"/>
    </row>
    <row r="727" spans="1:50" s="75" customFormat="1" ht="13.5" customHeight="1" x14ac:dyDescent="0.15">
      <c r="A727" s="106" t="s">
        <v>236</v>
      </c>
      <c r="B727" s="102" t="s">
        <v>39</v>
      </c>
      <c r="C727" s="102" t="s">
        <v>45</v>
      </c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5"/>
      <c r="Q727" s="105"/>
      <c r="R727" s="105"/>
      <c r="S727" s="105"/>
      <c r="T727" s="105"/>
      <c r="U727" s="105"/>
      <c r="V727" s="105">
        <v>5.2599999999999991E-3</v>
      </c>
      <c r="W727" s="105">
        <v>6.0000000000000001E-3</v>
      </c>
      <c r="X727" s="134">
        <v>5.1000000000000004E-3</v>
      </c>
      <c r="Y727" s="134">
        <v>4.5999999999999999E-3</v>
      </c>
      <c r="Z727" s="135">
        <v>3.7000000000000002E-3</v>
      </c>
      <c r="AA727" s="135">
        <v>4.1999999999999997E-3</v>
      </c>
      <c r="AB727" s="135" t="s">
        <v>383</v>
      </c>
      <c r="AC727" s="135">
        <v>2.8999999999999998E-3</v>
      </c>
      <c r="AD727" s="61"/>
      <c r="AF727" s="55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U727" s="57"/>
      <c r="AV727" s="57"/>
      <c r="AW727" s="57"/>
      <c r="AX727" s="57"/>
    </row>
    <row r="728" spans="1:50" s="75" customFormat="1" ht="13.5" customHeight="1" x14ac:dyDescent="0.15">
      <c r="A728" s="119"/>
      <c r="B728" s="102" t="s">
        <v>40</v>
      </c>
      <c r="C728" s="102" t="s">
        <v>41</v>
      </c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5"/>
      <c r="Q728" s="105"/>
      <c r="R728" s="105"/>
      <c r="S728" s="105"/>
      <c r="T728" s="105"/>
      <c r="U728" s="105"/>
      <c r="V728" s="105">
        <v>5.8200000000000005E-3</v>
      </c>
      <c r="W728" s="105">
        <v>4.8999999999999998E-3</v>
      </c>
      <c r="X728" s="110">
        <v>4.0000000000000001E-3</v>
      </c>
      <c r="Y728" s="110">
        <v>5.4000000000000003E-3</v>
      </c>
      <c r="Z728" s="135">
        <v>4.0000000000000001E-3</v>
      </c>
      <c r="AA728" s="135">
        <v>5.5999999999999999E-3</v>
      </c>
      <c r="AB728" s="135">
        <v>4.4000000000000003E-3</v>
      </c>
      <c r="AC728" s="135">
        <v>5.4999999999999997E-3</v>
      </c>
      <c r="AD728" s="61"/>
      <c r="AF728" s="55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U728" s="57"/>
      <c r="AV728" s="57"/>
      <c r="AW728" s="57"/>
      <c r="AX728" s="57"/>
    </row>
    <row r="729" spans="1:50" s="75" customFormat="1" ht="13.5" customHeight="1" x14ac:dyDescent="0.15">
      <c r="A729" s="102" t="s">
        <v>237</v>
      </c>
      <c r="B729" s="102" t="s">
        <v>238</v>
      </c>
      <c r="C729" s="102" t="s">
        <v>286</v>
      </c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5"/>
      <c r="Q729" s="105"/>
      <c r="R729" s="105">
        <v>5.4250000000000001E-3</v>
      </c>
      <c r="S729" s="105">
        <v>5.4400000000000004E-3</v>
      </c>
      <c r="T729" s="105">
        <v>5.0541666666666677E-3</v>
      </c>
      <c r="U729" s="105">
        <v>7.1916666666666665E-3</v>
      </c>
      <c r="V729" s="105">
        <v>7.7749999999999998E-3</v>
      </c>
      <c r="W729" s="105">
        <v>7.4999999999999997E-3</v>
      </c>
      <c r="X729" s="134">
        <v>3.8E-3</v>
      </c>
      <c r="Y729" s="134">
        <v>3.8999999999999998E-3</v>
      </c>
      <c r="Z729" s="135" t="s">
        <v>324</v>
      </c>
      <c r="AA729" s="135">
        <v>2.2000000000000001E-3</v>
      </c>
      <c r="AB729" s="135">
        <v>1.8E-3</v>
      </c>
      <c r="AC729" s="135">
        <v>1.6999999999999999E-3</v>
      </c>
      <c r="AD729" s="61"/>
      <c r="AF729" s="55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U729" s="57"/>
      <c r="AV729" s="57"/>
      <c r="AW729" s="57"/>
      <c r="AX729" s="57"/>
    </row>
    <row r="730" spans="1:50" s="75" customFormat="1" ht="13.5" customHeight="1" x14ac:dyDescent="0.15">
      <c r="A730" s="112" t="s">
        <v>239</v>
      </c>
      <c r="B730" s="112" t="s">
        <v>240</v>
      </c>
      <c r="C730" s="112" t="s">
        <v>201</v>
      </c>
      <c r="D730" s="113">
        <v>1.2800000000000001E-2</v>
      </c>
      <c r="E730" s="113">
        <v>1.18E-2</v>
      </c>
      <c r="F730" s="113">
        <v>1.04E-2</v>
      </c>
      <c r="G730" s="113">
        <v>9.2999999999999992E-3</v>
      </c>
      <c r="H730" s="113">
        <v>7.0000000000000001E-3</v>
      </c>
      <c r="I730" s="113">
        <v>2.3999999999999998E-3</v>
      </c>
      <c r="J730" s="113">
        <v>3.0000000000000001E-3</v>
      </c>
      <c r="K730" s="113">
        <v>1.1000000000000001E-3</v>
      </c>
      <c r="L730" s="113">
        <v>1.9249999999999996E-3</v>
      </c>
      <c r="M730" s="113">
        <v>5.1000000000000004E-3</v>
      </c>
      <c r="N730" s="113">
        <v>8.9999999999999993E-3</v>
      </c>
      <c r="O730" s="114">
        <v>1.3536363636363635E-2</v>
      </c>
      <c r="P730" s="114">
        <v>1.6083333333333335E-2</v>
      </c>
      <c r="Q730" s="114">
        <v>1.8000000000000002E-3</v>
      </c>
      <c r="R730" s="114">
        <v>3.5290909090909084E-3</v>
      </c>
      <c r="S730" s="114">
        <v>5.7999999999999996E-3</v>
      </c>
      <c r="T730" s="114">
        <v>5.9851851851851845E-3</v>
      </c>
      <c r="U730" s="114">
        <v>2.3333333333333331E-3</v>
      </c>
      <c r="V730" s="114">
        <v>6.9583333333333337E-3</v>
      </c>
      <c r="W730" s="114">
        <v>4.1999999999999997E-3</v>
      </c>
      <c r="X730" s="110">
        <v>3.7000000000000002E-3</v>
      </c>
      <c r="Y730" s="110">
        <v>6.7000000000000002E-3</v>
      </c>
      <c r="Z730" s="149">
        <v>4.1999999999999997E-3</v>
      </c>
      <c r="AA730" s="149">
        <v>4.0000000000000001E-3</v>
      </c>
      <c r="AB730" s="149">
        <v>3.3999999999999998E-3</v>
      </c>
      <c r="AC730" s="124">
        <v>4.8999999999999998E-3</v>
      </c>
      <c r="AD730" s="61"/>
      <c r="AF730" s="55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U730" s="57"/>
      <c r="AV730" s="57"/>
      <c r="AW730" s="57"/>
      <c r="AX730" s="57"/>
    </row>
    <row r="731" spans="1:50" s="75" customFormat="1" ht="13.5" customHeight="1" x14ac:dyDescent="0.15">
      <c r="A731" s="112"/>
      <c r="B731" s="112"/>
      <c r="C731" s="112" t="s">
        <v>241</v>
      </c>
      <c r="D731" s="113">
        <v>1.12E-2</v>
      </c>
      <c r="E731" s="113">
        <v>2.0299999999999999E-2</v>
      </c>
      <c r="F731" s="113">
        <v>1.0200000000000001E-2</v>
      </c>
      <c r="G731" s="113">
        <v>8.9999999999999993E-3</v>
      </c>
      <c r="H731" s="113">
        <v>6.4000000000000003E-3</v>
      </c>
      <c r="I731" s="113">
        <v>2.5000000000000001E-3</v>
      </c>
      <c r="J731" s="113">
        <v>3.3E-3</v>
      </c>
      <c r="K731" s="113">
        <v>1E-3</v>
      </c>
      <c r="L731" s="113">
        <v>1.2416666666666667E-3</v>
      </c>
      <c r="M731" s="113">
        <v>6.1999999999999998E-3</v>
      </c>
      <c r="N731" s="113">
        <v>6.0000000000000001E-3</v>
      </c>
      <c r="O731" s="114">
        <v>1.5863636363636361E-2</v>
      </c>
      <c r="P731" s="114">
        <v>3.156666666666666E-2</v>
      </c>
      <c r="Q731" s="114">
        <v>2.2166666666666663E-3</v>
      </c>
      <c r="R731" s="114">
        <v>5.4116666666666679E-3</v>
      </c>
      <c r="S731" s="114">
        <v>8.0999999999999996E-3</v>
      </c>
      <c r="T731" s="114">
        <v>4.8945454545454535E-3</v>
      </c>
      <c r="U731" s="114">
        <v>1.9916666666666663E-3</v>
      </c>
      <c r="V731" s="114">
        <v>4.5833333333333334E-3</v>
      </c>
      <c r="W731" s="114">
        <v>4.0000000000000001E-3</v>
      </c>
      <c r="X731" s="110">
        <v>3.0000000000000001E-3</v>
      </c>
      <c r="Y731" s="110">
        <v>4.4000000000000003E-3</v>
      </c>
      <c r="Z731" s="149" t="s">
        <v>384</v>
      </c>
      <c r="AA731" s="149" t="s">
        <v>385</v>
      </c>
      <c r="AB731" s="149">
        <v>3.0999999999999999E-3</v>
      </c>
      <c r="AC731" s="124">
        <v>2.8999999999999998E-3</v>
      </c>
      <c r="AD731" s="61"/>
      <c r="AF731" s="55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U731" s="57"/>
      <c r="AV731" s="57"/>
      <c r="AW731" s="57"/>
      <c r="AX731" s="57"/>
    </row>
    <row r="732" spans="1:50" s="75" customFormat="1" ht="13.5" customHeight="1" x14ac:dyDescent="0.15">
      <c r="A732" s="112"/>
      <c r="B732" s="112"/>
      <c r="C732" s="112" t="s">
        <v>412</v>
      </c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4"/>
      <c r="P732" s="114"/>
      <c r="Q732" s="114"/>
      <c r="R732" s="114"/>
      <c r="S732" s="114"/>
      <c r="T732" s="114"/>
      <c r="U732" s="114"/>
      <c r="V732" s="114"/>
      <c r="W732" s="114"/>
      <c r="X732" s="110"/>
      <c r="Y732" s="110"/>
      <c r="Z732" s="149"/>
      <c r="AA732" s="149"/>
      <c r="AB732" s="149"/>
      <c r="AC732" s="124">
        <v>3.5000000000000001E-3</v>
      </c>
      <c r="AD732" s="61"/>
      <c r="AF732" s="55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U732" s="57"/>
      <c r="AV732" s="57"/>
      <c r="AW732" s="57"/>
      <c r="AX732" s="57"/>
    </row>
    <row r="733" spans="1:50" ht="13.5" customHeight="1" x14ac:dyDescent="0.15">
      <c r="A733" s="119"/>
      <c r="B733" s="119"/>
      <c r="C733" s="181" t="s">
        <v>275</v>
      </c>
      <c r="D733" s="120">
        <v>1.2E-2</v>
      </c>
      <c r="E733" s="120">
        <v>1.61E-2</v>
      </c>
      <c r="F733" s="120">
        <v>1.03E-2</v>
      </c>
      <c r="G733" s="120">
        <v>9.1999999999999998E-3</v>
      </c>
      <c r="H733" s="120">
        <v>6.7000000000000002E-3</v>
      </c>
      <c r="I733" s="120">
        <v>2.5000000000000001E-3</v>
      </c>
      <c r="J733" s="120">
        <v>3.2000000000000002E-3</v>
      </c>
      <c r="K733" s="120">
        <v>1.1000000000000001E-3</v>
      </c>
      <c r="L733" s="120">
        <v>1.5833333333333331E-3</v>
      </c>
      <c r="M733" s="120">
        <v>5.7000000000000002E-3</v>
      </c>
      <c r="N733" s="120">
        <v>7.4999999999999997E-3</v>
      </c>
      <c r="O733" s="114">
        <v>1.4718181818181819E-2</v>
      </c>
      <c r="P733" s="114">
        <v>2.3824999999999999E-2</v>
      </c>
      <c r="Q733" s="121">
        <v>2.0166666666666662E-3</v>
      </c>
      <c r="R733" s="121">
        <v>4.7816666666666667E-3</v>
      </c>
      <c r="S733" s="121">
        <v>7.0000000000000001E-3</v>
      </c>
      <c r="T733" s="121">
        <v>4.9264462809917361E-3</v>
      </c>
      <c r="U733" s="121">
        <v>2.1916666666666668E-3</v>
      </c>
      <c r="V733" s="121">
        <v>5.7916666666666672E-3</v>
      </c>
      <c r="W733" s="121">
        <v>4.1000000000000003E-3</v>
      </c>
      <c r="X733" s="110">
        <v>3.7000000000000002E-3</v>
      </c>
      <c r="Y733" s="110">
        <v>5.5999999999999999E-3</v>
      </c>
      <c r="Z733" s="149">
        <v>4.1000000000000003E-3</v>
      </c>
      <c r="AA733" s="149">
        <v>4.3E-3</v>
      </c>
      <c r="AB733" s="149">
        <v>3.2000000000000002E-3</v>
      </c>
      <c r="AC733" s="124">
        <v>3.8E-3</v>
      </c>
    </row>
    <row r="734" spans="1:50" ht="13.5" customHeight="1" x14ac:dyDescent="0.15">
      <c r="A734" s="106" t="s">
        <v>242</v>
      </c>
      <c r="B734" s="106" t="s">
        <v>243</v>
      </c>
      <c r="C734" s="106" t="s">
        <v>244</v>
      </c>
      <c r="D734" s="107">
        <v>1.2500000000000001E-2</v>
      </c>
      <c r="E734" s="107">
        <v>5.4300000000000001E-2</v>
      </c>
      <c r="F734" s="107">
        <v>1.23E-2</v>
      </c>
      <c r="G734" s="107">
        <v>1.5299999999999999E-2</v>
      </c>
      <c r="H734" s="107">
        <v>1.0999999999999999E-2</v>
      </c>
      <c r="I734" s="107">
        <v>9.4000000000000004E-3</v>
      </c>
      <c r="J734" s="107">
        <v>9.7000000000000003E-3</v>
      </c>
      <c r="K734" s="107">
        <v>1.2200000000000001E-2</v>
      </c>
      <c r="L734" s="107">
        <v>1.2708333333333334E-2</v>
      </c>
      <c r="M734" s="107">
        <v>9.4000000000000004E-3</v>
      </c>
      <c r="N734" s="107">
        <v>1.7600000000000001E-2</v>
      </c>
      <c r="O734" s="108">
        <v>1.5483333333333335E-2</v>
      </c>
      <c r="P734" s="108">
        <v>9.6363636363636346E-2</v>
      </c>
      <c r="Q734" s="108">
        <v>2.5033333333333328E-2</v>
      </c>
      <c r="R734" s="108">
        <v>3.2705000000000005E-2</v>
      </c>
      <c r="S734" s="108">
        <v>6.865333333333333E-2</v>
      </c>
      <c r="T734" s="108">
        <v>4.0983333333333337E-2</v>
      </c>
      <c r="U734" s="108">
        <v>2.1441666666666664E-2</v>
      </c>
      <c r="V734" s="108">
        <v>1.755E-2</v>
      </c>
      <c r="W734" s="108">
        <v>1.34E-2</v>
      </c>
      <c r="X734" s="111">
        <v>1.9699999999999999E-2</v>
      </c>
      <c r="Y734" s="111">
        <v>1.54E-2</v>
      </c>
      <c r="Z734" s="127" t="s">
        <v>386</v>
      </c>
      <c r="AA734" s="127">
        <v>5.4000000000000003E-3</v>
      </c>
      <c r="AB734" s="127">
        <v>7.1999999999999998E-3</v>
      </c>
      <c r="AC734" s="127">
        <v>4.8999999999999998E-3</v>
      </c>
    </row>
    <row r="735" spans="1:50" ht="13.5" customHeight="1" x14ac:dyDescent="0.15">
      <c r="A735" s="112"/>
      <c r="B735" s="112"/>
      <c r="C735" s="112" t="s">
        <v>413</v>
      </c>
      <c r="D735" s="113">
        <v>6.3E-3</v>
      </c>
      <c r="E735" s="113">
        <v>1.12E-2</v>
      </c>
      <c r="F735" s="113">
        <v>5.1999999999999998E-3</v>
      </c>
      <c r="G735" s="113">
        <v>9.4999999999999998E-3</v>
      </c>
      <c r="H735" s="113">
        <v>1.6999999999999999E-3</v>
      </c>
      <c r="I735" s="113">
        <v>3.3E-3</v>
      </c>
      <c r="J735" s="113">
        <v>2.2000000000000001E-3</v>
      </c>
      <c r="K735" s="113">
        <v>3.0999999999999999E-3</v>
      </c>
      <c r="L735" s="113">
        <v>5.1666666666666668E-4</v>
      </c>
      <c r="M735" s="113">
        <v>5.0000000000000001E-4</v>
      </c>
      <c r="N735" s="113">
        <v>1.4E-3</v>
      </c>
      <c r="O735" s="114">
        <v>4.45E-3</v>
      </c>
      <c r="P735" s="114">
        <v>7.2363636363636371E-3</v>
      </c>
      <c r="Q735" s="114">
        <v>1.1291666666666665E-2</v>
      </c>
      <c r="R735" s="114">
        <v>2.8233333333333335E-3</v>
      </c>
      <c r="S735" s="114">
        <v>3.7566666666666673E-3</v>
      </c>
      <c r="T735" s="114">
        <v>3.1100000000000004E-3</v>
      </c>
      <c r="U735" s="114">
        <v>2.6250000000000002E-3</v>
      </c>
      <c r="V735" s="114">
        <v>2.2249999999999995E-3</v>
      </c>
      <c r="W735" s="114">
        <v>5.7999999999999996E-3</v>
      </c>
      <c r="X735" s="116">
        <v>2.5000000000000001E-3</v>
      </c>
      <c r="Y735" s="116">
        <v>3.0000000000000001E-3</v>
      </c>
      <c r="Z735" s="118" t="s">
        <v>387</v>
      </c>
      <c r="AA735" s="118">
        <v>1.4E-3</v>
      </c>
      <c r="AB735" s="118">
        <v>1.4E-3</v>
      </c>
      <c r="AC735" s="118">
        <v>8.0000000000000004E-4</v>
      </c>
    </row>
    <row r="736" spans="1:50" ht="13.5" customHeight="1" x14ac:dyDescent="0.15">
      <c r="A736" s="112"/>
      <c r="B736" s="112"/>
      <c r="C736" s="112" t="s">
        <v>246</v>
      </c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4"/>
      <c r="P736" s="114"/>
      <c r="Q736" s="114"/>
      <c r="R736" s="114">
        <v>4.1620000000000008E-3</v>
      </c>
      <c r="S736" s="114">
        <v>5.1533333333333327E-3</v>
      </c>
      <c r="T736" s="114">
        <v>5.6272727272727273E-3</v>
      </c>
      <c r="U736" s="114">
        <v>4.4250000000000001E-3</v>
      </c>
      <c r="V736" s="114">
        <v>4.4083333333333327E-3</v>
      </c>
      <c r="W736" s="114">
        <v>4.3E-3</v>
      </c>
      <c r="X736" s="116">
        <v>2.8E-3</v>
      </c>
      <c r="Y736" s="116"/>
      <c r="Z736" s="118">
        <v>3.7000000000000002E-3</v>
      </c>
      <c r="AA736" s="118">
        <v>1.8E-3</v>
      </c>
      <c r="AB736" s="118">
        <v>2.0999999999999999E-3</v>
      </c>
      <c r="AC736" s="118">
        <v>1.4E-3</v>
      </c>
    </row>
    <row r="737" spans="1:48" ht="13.5" customHeight="1" x14ac:dyDescent="0.15">
      <c r="A737" s="112"/>
      <c r="B737" s="112"/>
      <c r="C737" s="112" t="s">
        <v>247</v>
      </c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4"/>
      <c r="P737" s="114"/>
      <c r="Q737" s="114"/>
      <c r="R737" s="114"/>
      <c r="S737" s="114"/>
      <c r="T737" s="114"/>
      <c r="U737" s="114"/>
      <c r="V737" s="114"/>
      <c r="W737" s="114"/>
      <c r="X737" s="116">
        <v>1.1900000000000001E-2</v>
      </c>
      <c r="Y737" s="116">
        <v>1.06E-2</v>
      </c>
      <c r="Z737" s="118" t="s">
        <v>388</v>
      </c>
      <c r="AA737" s="118">
        <v>7.4999999999999997E-3</v>
      </c>
      <c r="AB737" s="118">
        <v>4.5999999999999999E-3</v>
      </c>
      <c r="AC737" s="118">
        <v>4.4000000000000003E-3</v>
      </c>
    </row>
    <row r="738" spans="1:48" ht="13.5" customHeight="1" x14ac:dyDescent="0.15">
      <c r="A738" s="119"/>
      <c r="B738" s="119"/>
      <c r="C738" s="181" t="s">
        <v>275</v>
      </c>
      <c r="D738" s="120">
        <v>9.4000000000000004E-3</v>
      </c>
      <c r="E738" s="120">
        <v>3.2800000000000003E-2</v>
      </c>
      <c r="F738" s="120">
        <v>8.8000000000000005E-3</v>
      </c>
      <c r="G738" s="120">
        <v>1.24E-2</v>
      </c>
      <c r="H738" s="120">
        <v>6.4000000000000003E-3</v>
      </c>
      <c r="I738" s="120">
        <v>6.4000000000000003E-3</v>
      </c>
      <c r="J738" s="120">
        <v>6.0000000000000001E-3</v>
      </c>
      <c r="K738" s="120">
        <v>7.7000000000000002E-3</v>
      </c>
      <c r="L738" s="120">
        <v>6.6249999999999998E-3</v>
      </c>
      <c r="M738" s="120">
        <v>5.0000000000000001E-3</v>
      </c>
      <c r="N738" s="120">
        <v>9.4999999999999998E-3</v>
      </c>
      <c r="O738" s="121">
        <v>9.9749999999999995E-3</v>
      </c>
      <c r="P738" s="121">
        <v>5.1799999999999999E-2</v>
      </c>
      <c r="Q738" s="121">
        <v>1.8166666666666668E-2</v>
      </c>
      <c r="R738" s="121">
        <v>1.5348888888888891E-2</v>
      </c>
      <c r="S738" s="121">
        <v>2.5862777777777776E-2</v>
      </c>
      <c r="T738" s="121">
        <v>1.6250000000000001E-2</v>
      </c>
      <c r="U738" s="121">
        <v>9.4999999999999998E-3</v>
      </c>
      <c r="V738" s="121">
        <v>8.0666666666666682E-3</v>
      </c>
      <c r="W738" s="121">
        <v>7.7000000000000002E-3</v>
      </c>
      <c r="X738" s="126">
        <v>9.7999999999999997E-3</v>
      </c>
      <c r="Y738" s="126">
        <v>9.7000000000000003E-3</v>
      </c>
      <c r="Z738" s="122" t="s">
        <v>389</v>
      </c>
      <c r="AA738" s="122">
        <v>4.0000000000000001E-3</v>
      </c>
      <c r="AB738" s="122">
        <v>3.7000000000000002E-3</v>
      </c>
      <c r="AC738" s="122">
        <v>2.8999999999999998E-3</v>
      </c>
    </row>
    <row r="739" spans="1:48" ht="13.5" customHeight="1" x14ac:dyDescent="0.15">
      <c r="A739" s="106" t="s">
        <v>248</v>
      </c>
      <c r="B739" s="106" t="s">
        <v>33</v>
      </c>
      <c r="C739" s="106" t="s">
        <v>34</v>
      </c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8"/>
      <c r="P739" s="108"/>
      <c r="Q739" s="108"/>
      <c r="R739" s="108"/>
      <c r="S739" s="108"/>
      <c r="T739" s="108"/>
      <c r="U739" s="108"/>
      <c r="V739" s="108">
        <v>1.2424999999999999E-2</v>
      </c>
      <c r="W739" s="108">
        <v>9.1000000000000004E-3</v>
      </c>
      <c r="X739" s="111">
        <v>8.9999999999999993E-3</v>
      </c>
      <c r="Y739" s="111">
        <v>7.3000000000000001E-3</v>
      </c>
      <c r="Z739" s="127">
        <v>8.5000000000000006E-3</v>
      </c>
      <c r="AA739" s="127">
        <v>4.7000000000000002E-3</v>
      </c>
      <c r="AB739" s="127">
        <v>3.8999999999999998E-3</v>
      </c>
      <c r="AC739" s="127">
        <v>4.4000000000000003E-3</v>
      </c>
    </row>
    <row r="740" spans="1:48" ht="13.5" customHeight="1" x14ac:dyDescent="0.15">
      <c r="A740" s="112"/>
      <c r="B740" s="112" t="s">
        <v>287</v>
      </c>
      <c r="C740" s="112" t="s">
        <v>35</v>
      </c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4"/>
      <c r="P740" s="114"/>
      <c r="Q740" s="114"/>
      <c r="R740" s="114"/>
      <c r="S740" s="114"/>
      <c r="T740" s="114"/>
      <c r="U740" s="114"/>
      <c r="V740" s="114">
        <v>1.5375000000000002E-2</v>
      </c>
      <c r="W740" s="114">
        <v>1.17E-2</v>
      </c>
      <c r="X740" s="110">
        <v>1.35E-2</v>
      </c>
      <c r="Y740" s="110">
        <v>1.11E-2</v>
      </c>
      <c r="Z740" s="118">
        <v>1.5599999999999999E-2</v>
      </c>
      <c r="AA740" s="118">
        <v>9.1000000000000004E-3</v>
      </c>
      <c r="AB740" s="118">
        <v>7.1000000000000004E-3</v>
      </c>
      <c r="AC740" s="118">
        <v>7.1000000000000004E-3</v>
      </c>
    </row>
    <row r="741" spans="1:48" ht="13.5" customHeight="1" x14ac:dyDescent="0.15">
      <c r="A741" s="112"/>
      <c r="B741" s="119"/>
      <c r="C741" s="181" t="s">
        <v>288</v>
      </c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1"/>
      <c r="P741" s="121"/>
      <c r="Q741" s="121"/>
      <c r="R741" s="121"/>
      <c r="S741" s="121"/>
      <c r="T741" s="121"/>
      <c r="U741" s="121"/>
      <c r="V741" s="121"/>
      <c r="W741" s="121"/>
      <c r="X741" s="148"/>
      <c r="Y741" s="148"/>
      <c r="Z741" s="154"/>
      <c r="AA741" s="154"/>
      <c r="AB741" s="154">
        <v>5.4999999999999997E-3</v>
      </c>
      <c r="AC741" s="154">
        <v>5.7000000000000002E-3</v>
      </c>
    </row>
    <row r="742" spans="1:48" ht="13.5" customHeight="1" x14ac:dyDescent="0.15">
      <c r="A742" s="119"/>
      <c r="B742" s="144" t="s">
        <v>249</v>
      </c>
      <c r="C742" s="145" t="s">
        <v>250</v>
      </c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05"/>
      <c r="P742" s="105"/>
      <c r="Q742" s="105"/>
      <c r="R742" s="105"/>
      <c r="S742" s="105"/>
      <c r="T742" s="105"/>
      <c r="U742" s="105"/>
      <c r="V742" s="105"/>
      <c r="W742" s="105"/>
      <c r="X742" s="134"/>
      <c r="Y742" s="134"/>
      <c r="Z742" s="154">
        <v>3.3E-3</v>
      </c>
      <c r="AA742" s="154">
        <v>2.0999999999999999E-3</v>
      </c>
      <c r="AB742" s="154">
        <v>2.5000000000000001E-3</v>
      </c>
      <c r="AC742" s="154">
        <v>3.2000000000000002E-3</v>
      </c>
      <c r="AD742" s="57"/>
      <c r="AE742" s="61"/>
      <c r="AF742" s="61"/>
      <c r="AG742" s="75"/>
      <c r="AH742" s="55"/>
      <c r="AR742" s="56"/>
      <c r="AS742" s="56"/>
      <c r="AU742" s="75"/>
      <c r="AV742" s="75"/>
    </row>
    <row r="743" spans="1:48" ht="13.5" customHeight="1" x14ac:dyDescent="0.15">
      <c r="A743" s="167" t="s">
        <v>273</v>
      </c>
      <c r="B743" s="193"/>
      <c r="C743" s="193"/>
      <c r="D743" s="161"/>
      <c r="E743" s="161"/>
      <c r="F743" s="161"/>
      <c r="G743" s="161"/>
      <c r="H743" s="161"/>
      <c r="I743" s="161"/>
      <c r="J743" s="161"/>
      <c r="K743" s="161"/>
      <c r="L743" s="161"/>
      <c r="M743" s="161"/>
      <c r="N743" s="161"/>
      <c r="O743" s="162"/>
      <c r="P743" s="162"/>
      <c r="Q743" s="162"/>
      <c r="R743" s="162"/>
      <c r="S743" s="162"/>
      <c r="T743" s="162"/>
      <c r="U743" s="162"/>
      <c r="V743" s="162"/>
      <c r="W743" s="162"/>
      <c r="X743" s="163"/>
      <c r="Y743" s="163"/>
      <c r="Z743" s="164"/>
      <c r="AA743" s="164"/>
      <c r="AB743" s="164"/>
      <c r="AC743" s="75"/>
      <c r="AD743" s="57"/>
      <c r="AE743" s="61"/>
      <c r="AF743" s="61"/>
      <c r="AG743" s="75"/>
      <c r="AH743" s="55"/>
      <c r="AR743" s="56"/>
      <c r="AS743" s="56"/>
      <c r="AU743" s="75"/>
      <c r="AV743" s="75"/>
    </row>
    <row r="744" spans="1:48" s="1" customFormat="1" ht="19.5" customHeight="1" x14ac:dyDescent="0.15">
      <c r="A744" s="191" t="s">
        <v>105</v>
      </c>
      <c r="D744" s="100"/>
      <c r="E744" s="93"/>
      <c r="F744" s="202" t="s">
        <v>10</v>
      </c>
      <c r="G744" s="202"/>
      <c r="H744" s="202"/>
      <c r="I744" s="202"/>
      <c r="L744" s="94"/>
      <c r="M744" s="94"/>
      <c r="N744" s="94"/>
      <c r="O744" s="94"/>
      <c r="Q744" s="196"/>
      <c r="R744" s="202" t="s">
        <v>127</v>
      </c>
      <c r="S744" s="202"/>
      <c r="T744" s="2"/>
      <c r="U744" s="101"/>
      <c r="V744" s="101"/>
      <c r="W744" s="2"/>
      <c r="X744" s="95"/>
      <c r="Y744" s="95"/>
      <c r="Z744" s="95"/>
      <c r="AA744" s="95"/>
      <c r="AB744" s="95"/>
      <c r="AC744" s="95"/>
      <c r="AD744" s="95"/>
      <c r="AE744" s="2"/>
      <c r="AF744" s="2"/>
      <c r="AG744" s="2"/>
    </row>
    <row r="745" spans="1:48" ht="18" customHeight="1" x14ac:dyDescent="0.15">
      <c r="A745" s="102" t="s">
        <v>88</v>
      </c>
      <c r="B745" s="102" t="s">
        <v>89</v>
      </c>
      <c r="C745" s="102" t="s">
        <v>444</v>
      </c>
      <c r="D745" s="105" t="s">
        <v>98</v>
      </c>
      <c r="E745" s="105" t="s">
        <v>142</v>
      </c>
      <c r="F745" s="105" t="s">
        <v>99</v>
      </c>
      <c r="G745" s="105" t="s">
        <v>143</v>
      </c>
      <c r="H745" s="105" t="s">
        <v>126</v>
      </c>
      <c r="I745" s="105" t="s">
        <v>404</v>
      </c>
      <c r="K745" s="102" t="s">
        <v>88</v>
      </c>
      <c r="L745" s="102" t="s">
        <v>89</v>
      </c>
      <c r="M745" s="102" t="s">
        <v>444</v>
      </c>
      <c r="N745" s="105" t="s">
        <v>98</v>
      </c>
      <c r="O745" s="105" t="s">
        <v>142</v>
      </c>
      <c r="P745" s="105" t="s">
        <v>99</v>
      </c>
      <c r="Q745" s="105" t="s">
        <v>143</v>
      </c>
      <c r="R745" s="105" t="s">
        <v>126</v>
      </c>
      <c r="S745" s="105" t="s">
        <v>404</v>
      </c>
      <c r="T745" s="75"/>
      <c r="U745" s="61"/>
      <c r="V745" s="61"/>
      <c r="W745" s="75"/>
      <c r="X745" s="56"/>
      <c r="Y745" s="56"/>
      <c r="Z745" s="56"/>
      <c r="AA745" s="56"/>
      <c r="AB745" s="56"/>
      <c r="AC745" s="56"/>
      <c r="AD745" s="56"/>
      <c r="AF745" s="75"/>
      <c r="AG745" s="75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</row>
    <row r="746" spans="1:48" ht="14.25" customHeight="1" x14ac:dyDescent="0.15">
      <c r="A746" s="116" t="s">
        <v>0</v>
      </c>
      <c r="B746" s="116" t="s">
        <v>0</v>
      </c>
      <c r="C746" s="112" t="s">
        <v>118</v>
      </c>
      <c r="D746" s="116">
        <v>2.8E-3</v>
      </c>
      <c r="E746" s="116">
        <v>4.3E-3</v>
      </c>
      <c r="F746" s="124">
        <v>3.3E-3</v>
      </c>
      <c r="G746" s="124">
        <v>4.1000000000000003E-3</v>
      </c>
      <c r="H746" s="124">
        <v>4.5999999999999999E-3</v>
      </c>
      <c r="I746" s="124">
        <v>5.7999999999999996E-3</v>
      </c>
      <c r="K746" s="111" t="s">
        <v>4</v>
      </c>
      <c r="L746" s="134" t="s">
        <v>5</v>
      </c>
      <c r="M746" s="134" t="s">
        <v>264</v>
      </c>
      <c r="N746" s="134">
        <v>2.5000000000000001E-3</v>
      </c>
      <c r="O746" s="134">
        <v>2.7000000000000001E-3</v>
      </c>
      <c r="P746" s="135">
        <v>3.5999999999999999E-3</v>
      </c>
      <c r="Q746" s="135">
        <v>3.7000000000000002E-3</v>
      </c>
      <c r="R746" s="135"/>
      <c r="S746" s="135"/>
      <c r="T746" s="75"/>
      <c r="U746" s="61"/>
      <c r="V746" s="61"/>
      <c r="W746" s="90"/>
      <c r="X746" s="56"/>
      <c r="Y746" s="56"/>
      <c r="Z746" s="56"/>
      <c r="AA746" s="56"/>
      <c r="AB746" s="56"/>
      <c r="AC746" s="56"/>
      <c r="AD746" s="56"/>
      <c r="AF746" s="75"/>
      <c r="AG746" s="75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</row>
    <row r="747" spans="1:48" ht="14.25" customHeight="1" x14ac:dyDescent="0.15">
      <c r="A747" s="116"/>
      <c r="B747" s="116"/>
      <c r="C747" s="112" t="s">
        <v>119</v>
      </c>
      <c r="D747" s="116">
        <v>3.5999999999999999E-3</v>
      </c>
      <c r="E747" s="116">
        <v>5.4000000000000003E-3</v>
      </c>
      <c r="F747" s="124">
        <v>2.3E-3</v>
      </c>
      <c r="G747" s="124">
        <v>3.8999999999999998E-3</v>
      </c>
      <c r="H747" s="124">
        <v>5.1000000000000004E-3</v>
      </c>
      <c r="I747" s="124">
        <v>6.0000000000000001E-3</v>
      </c>
      <c r="K747" s="116"/>
      <c r="L747" s="116" t="s">
        <v>58</v>
      </c>
      <c r="M747" s="116" t="s">
        <v>265</v>
      </c>
      <c r="N747" s="116">
        <v>1.8E-3</v>
      </c>
      <c r="O747" s="116">
        <v>1.9E-3</v>
      </c>
      <c r="P747" s="135">
        <v>3.3999999999999998E-3</v>
      </c>
      <c r="Q747" s="135">
        <v>3.3E-3</v>
      </c>
      <c r="R747" s="135"/>
      <c r="S747" s="135"/>
      <c r="T747" s="75"/>
      <c r="U747" s="61"/>
      <c r="V747" s="61"/>
      <c r="W747" s="90"/>
      <c r="X747" s="56"/>
      <c r="Y747" s="56"/>
      <c r="Z747" s="56"/>
      <c r="AA747" s="56"/>
      <c r="AB747" s="56"/>
      <c r="AC747" s="56"/>
      <c r="AD747" s="56"/>
      <c r="AF747" s="75"/>
      <c r="AG747" s="75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</row>
    <row r="748" spans="1:48" ht="14.25" customHeight="1" x14ac:dyDescent="0.15">
      <c r="A748" s="116"/>
      <c r="B748" s="116"/>
      <c r="C748" s="112" t="s">
        <v>120</v>
      </c>
      <c r="D748" s="116">
        <v>2.5999999999999999E-3</v>
      </c>
      <c r="E748" s="116">
        <v>5.1999999999999998E-3</v>
      </c>
      <c r="F748" s="124">
        <v>3.3999999999999998E-3</v>
      </c>
      <c r="G748" s="124">
        <v>4.7999999999999996E-3</v>
      </c>
      <c r="H748" s="124">
        <v>4.7999999999999996E-3</v>
      </c>
      <c r="I748" s="124">
        <v>6.0000000000000001E-3</v>
      </c>
      <c r="K748" s="116"/>
      <c r="L748" s="134" t="s">
        <v>59</v>
      </c>
      <c r="M748" s="134" t="s">
        <v>60</v>
      </c>
      <c r="N748" s="134">
        <v>3.5000000000000001E-3</v>
      </c>
      <c r="O748" s="134">
        <v>3.5000000000000001E-3</v>
      </c>
      <c r="P748" s="135">
        <v>3.8E-3</v>
      </c>
      <c r="Q748" s="135">
        <v>4.1000000000000003E-3</v>
      </c>
      <c r="R748" s="135">
        <v>4.3E-3</v>
      </c>
      <c r="S748" s="135">
        <v>6.4000000000000003E-3</v>
      </c>
      <c r="T748" s="75"/>
      <c r="U748" s="61"/>
      <c r="V748" s="61"/>
      <c r="W748" s="90"/>
      <c r="X748" s="56"/>
      <c r="Y748" s="56"/>
      <c r="Z748" s="56"/>
      <c r="AA748" s="56"/>
      <c r="AB748" s="56"/>
      <c r="AC748" s="56"/>
      <c r="AD748" s="56"/>
      <c r="AF748" s="75"/>
      <c r="AG748" s="75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</row>
    <row r="749" spans="1:48" ht="14.25" customHeight="1" x14ac:dyDescent="0.15">
      <c r="A749" s="116"/>
      <c r="B749" s="116"/>
      <c r="C749" s="112" t="s">
        <v>155</v>
      </c>
      <c r="D749" s="116">
        <v>3.2000000000000002E-3</v>
      </c>
      <c r="E749" s="116">
        <v>5.3E-3</v>
      </c>
      <c r="F749" s="124">
        <v>1.6000000000000001E-3</v>
      </c>
      <c r="G749" s="124">
        <v>4.1000000000000003E-3</v>
      </c>
      <c r="H749" s="124">
        <v>5.1000000000000004E-3</v>
      </c>
      <c r="I749" s="124">
        <v>6.7000000000000002E-3</v>
      </c>
      <c r="K749" s="116"/>
      <c r="L749" s="116" t="s">
        <v>61</v>
      </c>
      <c r="M749" s="116" t="s">
        <v>32</v>
      </c>
      <c r="N749" s="116">
        <v>2E-3</v>
      </c>
      <c r="O749" s="116">
        <v>2.7000000000000001E-3</v>
      </c>
      <c r="P749" s="127">
        <v>3.5000000000000001E-3</v>
      </c>
      <c r="Q749" s="127">
        <v>4.0000000000000001E-3</v>
      </c>
      <c r="R749" s="127">
        <v>4.0000000000000001E-3</v>
      </c>
      <c r="S749" s="127">
        <v>5.8999999999999999E-3</v>
      </c>
      <c r="T749" s="75"/>
      <c r="U749" s="61"/>
      <c r="V749" s="61"/>
      <c r="W749" s="90"/>
      <c r="X749" s="56"/>
      <c r="Y749" s="56"/>
      <c r="Z749" s="56"/>
      <c r="AA749" s="56"/>
      <c r="AB749" s="56"/>
      <c r="AC749" s="56"/>
      <c r="AD749" s="56"/>
      <c r="AF749" s="75"/>
      <c r="AG749" s="75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</row>
    <row r="750" spans="1:48" ht="14.25" customHeight="1" x14ac:dyDescent="0.15">
      <c r="A750" s="116"/>
      <c r="B750" s="116"/>
      <c r="C750" s="90" t="s">
        <v>121</v>
      </c>
      <c r="D750" s="116">
        <v>3.0000000000000001E-3</v>
      </c>
      <c r="E750" s="116">
        <v>5.0000000000000001E-3</v>
      </c>
      <c r="F750" s="124">
        <v>2.5999999999999999E-3</v>
      </c>
      <c r="G750" s="124">
        <v>3.8E-3</v>
      </c>
      <c r="H750" s="124">
        <v>5.0000000000000001E-3</v>
      </c>
      <c r="I750" s="124">
        <v>6.4999999999999997E-3</v>
      </c>
      <c r="K750" s="116"/>
      <c r="L750" s="134" t="s">
        <v>214</v>
      </c>
      <c r="M750" s="134" t="s">
        <v>276</v>
      </c>
      <c r="N750" s="134"/>
      <c r="O750" s="134"/>
      <c r="P750" s="140"/>
      <c r="Q750" s="140" t="s">
        <v>390</v>
      </c>
      <c r="R750" s="140">
        <v>4.7999999999999996E-3</v>
      </c>
      <c r="S750" s="140">
        <v>6.3E-3</v>
      </c>
      <c r="T750" s="75"/>
      <c r="U750" s="61"/>
      <c r="V750" s="61"/>
      <c r="W750" s="90"/>
      <c r="X750" s="56"/>
      <c r="Y750" s="56"/>
      <c r="Z750" s="56"/>
      <c r="AA750" s="56"/>
      <c r="AB750" s="56"/>
      <c r="AC750" s="56"/>
      <c r="AD750" s="56"/>
      <c r="AF750" s="75"/>
      <c r="AG750" s="75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</row>
    <row r="751" spans="1:48" ht="14.25" customHeight="1" x14ac:dyDescent="0.15">
      <c r="A751" s="116"/>
      <c r="B751" s="116"/>
      <c r="C751" s="185" t="s">
        <v>156</v>
      </c>
      <c r="D751" s="116">
        <v>3.0000000000000001E-3</v>
      </c>
      <c r="E751" s="116">
        <v>5.0000000000000001E-3</v>
      </c>
      <c r="F751" s="124">
        <v>2.5999999999999999E-3</v>
      </c>
      <c r="G751" s="124">
        <v>4.1000000000000003E-3</v>
      </c>
      <c r="H751" s="124">
        <v>4.8999999999999998E-3</v>
      </c>
      <c r="I751" s="124">
        <v>6.1999999999999998E-3</v>
      </c>
      <c r="K751" s="116"/>
      <c r="L751" s="134" t="s">
        <v>216</v>
      </c>
      <c r="M751" s="134" t="s">
        <v>217</v>
      </c>
      <c r="N751" s="134"/>
      <c r="O751" s="134"/>
      <c r="P751" s="140"/>
      <c r="Q751" s="140" t="s">
        <v>391</v>
      </c>
      <c r="R751" s="140">
        <v>3.5999999999999999E-3</v>
      </c>
      <c r="S751" s="140">
        <v>5.8999999999999999E-3</v>
      </c>
      <c r="T751" s="75"/>
      <c r="U751" s="61"/>
      <c r="V751" s="61"/>
      <c r="W751" s="75"/>
      <c r="X751" s="56"/>
      <c r="Y751" s="56"/>
      <c r="Z751" s="56"/>
      <c r="AA751" s="56"/>
      <c r="AB751" s="56"/>
      <c r="AC751" s="56"/>
      <c r="AD751" s="56"/>
      <c r="AF751" s="75"/>
      <c r="AG751" s="75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</row>
    <row r="752" spans="1:48" ht="14.25" customHeight="1" x14ac:dyDescent="0.15">
      <c r="A752" s="111" t="s">
        <v>1</v>
      </c>
      <c r="B752" s="111" t="s">
        <v>1</v>
      </c>
      <c r="C752" s="111" t="s">
        <v>261</v>
      </c>
      <c r="D752" s="111">
        <v>9.1000000000000004E-3</v>
      </c>
      <c r="E752" s="111">
        <v>1.23E-2</v>
      </c>
      <c r="F752" s="127">
        <v>2.8E-3</v>
      </c>
      <c r="G752" s="127">
        <v>3.0999999999999999E-3</v>
      </c>
      <c r="H752" s="127">
        <v>5.0000000000000001E-3</v>
      </c>
      <c r="I752" s="127">
        <v>6.4000000000000003E-3</v>
      </c>
      <c r="K752" s="111" t="s">
        <v>62</v>
      </c>
      <c r="L752" s="116" t="s">
        <v>63</v>
      </c>
      <c r="M752" s="116" t="s">
        <v>414</v>
      </c>
      <c r="N752" s="116">
        <v>4.7999999999999996E-3</v>
      </c>
      <c r="O752" s="116">
        <v>5.4000000000000003E-3</v>
      </c>
      <c r="P752" s="124">
        <v>4.7000000000000002E-3</v>
      </c>
      <c r="Q752" s="124">
        <v>4.0000000000000001E-3</v>
      </c>
      <c r="R752" s="124">
        <v>4.7999999999999996E-3</v>
      </c>
      <c r="S752" s="124"/>
      <c r="T752" s="75"/>
      <c r="U752" s="61"/>
      <c r="V752" s="61"/>
      <c r="W752" s="75"/>
      <c r="X752" s="56"/>
      <c r="Y752" s="56"/>
      <c r="Z752" s="56"/>
      <c r="AA752" s="56"/>
      <c r="AB752" s="56"/>
      <c r="AC752" s="56"/>
      <c r="AD752" s="56"/>
      <c r="AF752" s="75"/>
      <c r="AG752" s="75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</row>
    <row r="753" spans="1:46" ht="14.25" customHeight="1" x14ac:dyDescent="0.15">
      <c r="A753" s="116"/>
      <c r="B753" s="116"/>
      <c r="C753" s="116" t="s">
        <v>23</v>
      </c>
      <c r="D753" s="116">
        <v>4.8999999999999998E-3</v>
      </c>
      <c r="E753" s="116">
        <v>1.34E-2</v>
      </c>
      <c r="F753" s="118" t="s">
        <v>392</v>
      </c>
      <c r="G753" s="118">
        <v>2.5000000000000001E-3</v>
      </c>
      <c r="H753" s="118">
        <v>3.2000000000000002E-3</v>
      </c>
      <c r="I753" s="118">
        <v>5.8999999999999999E-3</v>
      </c>
      <c r="K753" s="116"/>
      <c r="L753" s="116"/>
      <c r="M753" s="116" t="s">
        <v>411</v>
      </c>
      <c r="N753" s="116"/>
      <c r="O753" s="116"/>
      <c r="P753" s="124"/>
      <c r="Q753" s="124"/>
      <c r="R753" s="124"/>
      <c r="S753" s="124">
        <v>3.5000000000000001E-3</v>
      </c>
      <c r="T753" s="75"/>
      <c r="U753" s="61"/>
      <c r="V753" s="61"/>
      <c r="W753" s="75"/>
      <c r="X753" s="56"/>
      <c r="Y753" s="56"/>
      <c r="Z753" s="56"/>
      <c r="AA753" s="56"/>
      <c r="AB753" s="56"/>
      <c r="AC753" s="56"/>
      <c r="AD753" s="56"/>
      <c r="AF753" s="75"/>
      <c r="AG753" s="75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</row>
    <row r="754" spans="1:46" ht="14.25" customHeight="1" x14ac:dyDescent="0.15">
      <c r="A754" s="116"/>
      <c r="B754" s="116"/>
      <c r="C754" s="116" t="s">
        <v>24</v>
      </c>
      <c r="D754" s="116">
        <v>6.1000000000000004E-3</v>
      </c>
      <c r="E754" s="116">
        <v>9.1999999999999998E-3</v>
      </c>
      <c r="F754" s="118">
        <v>2.7000000000000001E-3</v>
      </c>
      <c r="G754" s="118">
        <v>2.3E-3</v>
      </c>
      <c r="H754" s="118">
        <v>3.8E-3</v>
      </c>
      <c r="I754" s="118">
        <v>6.1000000000000004E-3</v>
      </c>
      <c r="K754" s="116"/>
      <c r="L754" s="116"/>
      <c r="M754" s="116" t="s">
        <v>266</v>
      </c>
      <c r="N754" s="116">
        <v>5.3E-3</v>
      </c>
      <c r="O754" s="116">
        <v>4.5999999999999999E-3</v>
      </c>
      <c r="P754" s="124">
        <v>4.1000000000000003E-3</v>
      </c>
      <c r="Q754" s="124">
        <v>3.5000000000000001E-3</v>
      </c>
      <c r="R754" s="124">
        <v>4.0000000000000001E-3</v>
      </c>
      <c r="S754" s="124">
        <v>3.2000000000000002E-3</v>
      </c>
      <c r="T754" s="75"/>
      <c r="U754" s="61"/>
      <c r="V754" s="61"/>
      <c r="W754" s="75"/>
      <c r="X754" s="56"/>
      <c r="Y754" s="56"/>
      <c r="Z754" s="56"/>
      <c r="AA754" s="56"/>
      <c r="AB754" s="56"/>
      <c r="AC754" s="56"/>
      <c r="AD754" s="56"/>
      <c r="AF754" s="75"/>
      <c r="AG754" s="75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</row>
    <row r="755" spans="1:46" ht="14.25" customHeight="1" x14ac:dyDescent="0.15">
      <c r="A755" s="116"/>
      <c r="B755" s="116"/>
      <c r="C755" s="116" t="s">
        <v>25</v>
      </c>
      <c r="D755" s="116">
        <v>5.1999999999999998E-3</v>
      </c>
      <c r="E755" s="116">
        <v>1.12E-2</v>
      </c>
      <c r="F755" s="118">
        <v>2.5999999999999999E-3</v>
      </c>
      <c r="G755" s="118">
        <v>2.5999999999999999E-3</v>
      </c>
      <c r="H755" s="118">
        <v>4.0000000000000001E-3</v>
      </c>
      <c r="I755" s="118">
        <v>5.3E-3</v>
      </c>
      <c r="K755" s="116"/>
      <c r="L755" s="116"/>
      <c r="M755" s="116" t="s">
        <v>64</v>
      </c>
      <c r="N755" s="116">
        <v>5.0000000000000001E-3</v>
      </c>
      <c r="O755" s="116">
        <v>4.5999999999999999E-3</v>
      </c>
      <c r="P755" s="124">
        <v>5.0000000000000001E-3</v>
      </c>
      <c r="Q755" s="124">
        <v>4.0000000000000001E-3</v>
      </c>
      <c r="R755" s="124">
        <v>4.1000000000000003E-3</v>
      </c>
      <c r="S755" s="124">
        <v>3.7000000000000002E-3</v>
      </c>
      <c r="T755" s="75"/>
      <c r="U755" s="61"/>
      <c r="V755" s="61"/>
      <c r="W755" s="75"/>
      <c r="X755" s="56"/>
      <c r="Y755" s="56"/>
      <c r="Z755" s="56"/>
      <c r="AA755" s="56"/>
      <c r="AB755" s="56"/>
      <c r="AC755" s="56"/>
      <c r="AD755" s="56"/>
      <c r="AF755" s="75"/>
      <c r="AG755" s="75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</row>
    <row r="756" spans="1:46" ht="14.25" customHeight="1" x14ac:dyDescent="0.15">
      <c r="A756" s="116"/>
      <c r="B756" s="116"/>
      <c r="C756" s="116" t="s">
        <v>262</v>
      </c>
      <c r="D756" s="116">
        <v>5.4999999999999997E-3</v>
      </c>
      <c r="E756" s="116">
        <v>1.0999999999999999E-2</v>
      </c>
      <c r="F756" s="118" t="s">
        <v>325</v>
      </c>
      <c r="G756" s="118">
        <v>3.0000000000000001E-3</v>
      </c>
      <c r="H756" s="118">
        <v>3.8999999999999998E-3</v>
      </c>
      <c r="I756" s="118">
        <v>5.3E-3</v>
      </c>
      <c r="K756" s="116"/>
      <c r="L756" s="126"/>
      <c r="M756" s="186" t="s">
        <v>275</v>
      </c>
      <c r="N756" s="126">
        <v>5.0000000000000001E-3</v>
      </c>
      <c r="O756" s="126">
        <v>4.4000000000000003E-3</v>
      </c>
      <c r="P756" s="124">
        <v>4.5999999999999999E-3</v>
      </c>
      <c r="Q756" s="124">
        <v>3.8999999999999998E-3</v>
      </c>
      <c r="R756" s="124">
        <v>4.3E-3</v>
      </c>
      <c r="S756" s="124">
        <v>3.3999999999999998E-3</v>
      </c>
      <c r="T756" s="75"/>
      <c r="U756" s="61"/>
      <c r="V756" s="61"/>
      <c r="W756" s="75"/>
      <c r="X756" s="56"/>
      <c r="Y756" s="56"/>
      <c r="Z756" s="56"/>
      <c r="AA756" s="56"/>
      <c r="AB756" s="56"/>
      <c r="AC756" s="56"/>
      <c r="AD756" s="56"/>
      <c r="AF756" s="75"/>
      <c r="AG756" s="75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</row>
    <row r="757" spans="1:46" ht="14.25" customHeight="1" x14ac:dyDescent="0.15">
      <c r="A757" s="126"/>
      <c r="B757" s="126"/>
      <c r="C757" s="186" t="s">
        <v>156</v>
      </c>
      <c r="D757" s="126">
        <v>6.1000000000000004E-3</v>
      </c>
      <c r="E757" s="126">
        <v>1.14E-2</v>
      </c>
      <c r="F757" s="122">
        <v>2.3E-3</v>
      </c>
      <c r="G757" s="122">
        <v>2.7000000000000001E-3</v>
      </c>
      <c r="H757" s="122">
        <v>4.0000000000000001E-3</v>
      </c>
      <c r="I757" s="122">
        <v>5.7999999999999996E-3</v>
      </c>
      <c r="K757" s="116"/>
      <c r="L757" s="111" t="s">
        <v>65</v>
      </c>
      <c r="M757" s="111" t="s">
        <v>66</v>
      </c>
      <c r="N757" s="111">
        <v>5.4000000000000003E-3</v>
      </c>
      <c r="O757" s="111">
        <v>5.4000000000000003E-3</v>
      </c>
      <c r="P757" s="127" t="s">
        <v>387</v>
      </c>
      <c r="Q757" s="127">
        <v>3.5000000000000001E-3</v>
      </c>
      <c r="R757" s="127">
        <v>3.8E-3</v>
      </c>
      <c r="S757" s="127">
        <v>3.0000000000000001E-3</v>
      </c>
      <c r="T757" s="75"/>
      <c r="U757" s="61"/>
      <c r="V757" s="61"/>
      <c r="W757" s="75"/>
      <c r="X757" s="56"/>
      <c r="Y757" s="56"/>
      <c r="Z757" s="56"/>
      <c r="AA757" s="56"/>
      <c r="AB757" s="56"/>
      <c r="AC757" s="56"/>
      <c r="AD757" s="56"/>
      <c r="AF757" s="75"/>
      <c r="AG757" s="75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</row>
    <row r="758" spans="1:46" ht="14.25" customHeight="1" x14ac:dyDescent="0.15">
      <c r="A758" s="116" t="s">
        <v>46</v>
      </c>
      <c r="B758" s="116" t="s">
        <v>46</v>
      </c>
      <c r="C758" s="116" t="s">
        <v>26</v>
      </c>
      <c r="D758" s="116">
        <v>3.0000000000000001E-3</v>
      </c>
      <c r="E758" s="116">
        <v>2.8E-3</v>
      </c>
      <c r="F758" s="124">
        <v>2.2000000000000001E-3</v>
      </c>
      <c r="G758" s="124">
        <v>2.8E-3</v>
      </c>
      <c r="H758" s="124">
        <v>2.5999999999999999E-3</v>
      </c>
      <c r="I758" s="124">
        <v>3.5000000000000001E-3</v>
      </c>
      <c r="K758" s="116"/>
      <c r="L758" s="116"/>
      <c r="M758" s="116" t="s">
        <v>67</v>
      </c>
      <c r="N758" s="116">
        <v>4.5999999999999999E-3</v>
      </c>
      <c r="O758" s="116">
        <v>3.3999999999999998E-3</v>
      </c>
      <c r="P758" s="118" t="s">
        <v>393</v>
      </c>
      <c r="Q758" s="118">
        <v>3.0999999999999999E-3</v>
      </c>
      <c r="R758" s="118">
        <v>3.2000000000000002E-3</v>
      </c>
      <c r="S758" s="118">
        <v>3.0999999999999999E-3</v>
      </c>
      <c r="T758" s="75"/>
      <c r="U758" s="61"/>
      <c r="V758" s="61"/>
      <c r="W758" s="75"/>
      <c r="X758" s="56"/>
      <c r="Y758" s="56"/>
      <c r="Z758" s="56"/>
      <c r="AA758" s="56"/>
      <c r="AB758" s="56"/>
      <c r="AC758" s="56"/>
      <c r="AD758" s="56"/>
      <c r="AF758" s="75"/>
      <c r="AG758" s="75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</row>
    <row r="759" spans="1:46" ht="14.25" customHeight="1" x14ac:dyDescent="0.15">
      <c r="A759" s="116"/>
      <c r="B759" s="116"/>
      <c r="C759" s="116" t="s">
        <v>27</v>
      </c>
      <c r="D759" s="116">
        <v>4.8999999999999998E-3</v>
      </c>
      <c r="E759" s="116">
        <v>3.8E-3</v>
      </c>
      <c r="F759" s="124">
        <v>3.0999999999999999E-3</v>
      </c>
      <c r="G759" s="124">
        <v>3.2000000000000002E-3</v>
      </c>
      <c r="H759" s="124">
        <v>4.4000000000000003E-3</v>
      </c>
      <c r="I759" s="124">
        <v>4.4000000000000003E-3</v>
      </c>
      <c r="K759" s="126"/>
      <c r="L759" s="126"/>
      <c r="M759" s="186" t="s">
        <v>156</v>
      </c>
      <c r="N759" s="126">
        <v>5.0000000000000001E-3</v>
      </c>
      <c r="O759" s="126">
        <v>4.8999999999999998E-3</v>
      </c>
      <c r="P759" s="122" t="s">
        <v>394</v>
      </c>
      <c r="Q759" s="122">
        <v>3.3E-3</v>
      </c>
      <c r="R759" s="122">
        <v>3.5000000000000001E-3</v>
      </c>
      <c r="S759" s="122">
        <v>3.0999999999999999E-3</v>
      </c>
      <c r="T759" s="75"/>
      <c r="U759" s="61"/>
      <c r="V759" s="61"/>
      <c r="W759" s="75"/>
      <c r="X759" s="56"/>
      <c r="Y759" s="56"/>
      <c r="Z759" s="56"/>
      <c r="AA759" s="56"/>
      <c r="AB759" s="56"/>
      <c r="AC759" s="56"/>
      <c r="AD759" s="56"/>
      <c r="AF759" s="75"/>
      <c r="AG759" s="75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</row>
    <row r="760" spans="1:46" ht="14.25" customHeight="1" x14ac:dyDescent="0.15">
      <c r="A760" s="116"/>
      <c r="B760" s="116"/>
      <c r="C760" s="116" t="s">
        <v>28</v>
      </c>
      <c r="D760" s="116">
        <v>2.5000000000000001E-3</v>
      </c>
      <c r="E760" s="116">
        <v>2.3999999999999998E-3</v>
      </c>
      <c r="F760" s="124">
        <v>1.6000000000000001E-3</v>
      </c>
      <c r="G760" s="124">
        <v>1.9E-3</v>
      </c>
      <c r="H760" s="124">
        <v>2E-3</v>
      </c>
      <c r="I760" s="124">
        <v>2.8999999999999998E-3</v>
      </c>
      <c r="K760" s="116" t="s">
        <v>68</v>
      </c>
      <c r="L760" s="116" t="s">
        <v>69</v>
      </c>
      <c r="M760" s="116" t="s">
        <v>70</v>
      </c>
      <c r="N760" s="116">
        <v>6.1000000000000004E-3</v>
      </c>
      <c r="O760" s="116">
        <v>4.8999999999999998E-3</v>
      </c>
      <c r="P760" s="124">
        <v>3.5000000000000001E-3</v>
      </c>
      <c r="Q760" s="124">
        <v>2.8999999999999998E-3</v>
      </c>
      <c r="R760" s="124">
        <v>2.5000000000000001E-3</v>
      </c>
      <c r="S760" s="124">
        <v>3.0999999999999999E-3</v>
      </c>
      <c r="T760" s="75"/>
      <c r="U760" s="61"/>
      <c r="V760" s="61"/>
      <c r="W760" s="75"/>
      <c r="X760" s="56"/>
      <c r="Y760" s="56"/>
      <c r="Z760" s="56"/>
      <c r="AA760" s="56"/>
      <c r="AB760" s="56"/>
      <c r="AC760" s="56"/>
      <c r="AD760" s="56"/>
      <c r="AF760" s="75"/>
      <c r="AG760" s="75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</row>
    <row r="761" spans="1:46" ht="14.25" customHeight="1" x14ac:dyDescent="0.15">
      <c r="A761" s="116"/>
      <c r="B761" s="116"/>
      <c r="C761" s="116" t="s">
        <v>29</v>
      </c>
      <c r="D761" s="116">
        <v>2.3E-3</v>
      </c>
      <c r="E761" s="116">
        <v>2.5999999999999999E-3</v>
      </c>
      <c r="F761" s="124">
        <v>2E-3</v>
      </c>
      <c r="G761" s="124">
        <v>1.8E-3</v>
      </c>
      <c r="H761" s="124">
        <v>1.8E-3</v>
      </c>
      <c r="I761" s="124">
        <v>3.0000000000000001E-3</v>
      </c>
      <c r="K761" s="116"/>
      <c r="L761" s="143" t="s">
        <v>267</v>
      </c>
      <c r="M761" s="143" t="s">
        <v>268</v>
      </c>
      <c r="N761" s="116"/>
      <c r="O761" s="116"/>
      <c r="P761" s="124">
        <v>4.8999999999999998E-3</v>
      </c>
      <c r="Q761" s="124">
        <v>3.2000000000000002E-3</v>
      </c>
      <c r="R761" s="124">
        <v>3.5000000000000001E-3</v>
      </c>
      <c r="S761" s="124">
        <v>4.1000000000000003E-3</v>
      </c>
      <c r="T761" s="75"/>
      <c r="U761" s="61"/>
      <c r="V761" s="61"/>
      <c r="W761" s="75"/>
      <c r="X761" s="56"/>
      <c r="Y761" s="56"/>
      <c r="Z761" s="56"/>
      <c r="AA761" s="56"/>
      <c r="AB761" s="56"/>
      <c r="AC761" s="56"/>
      <c r="AD761" s="56"/>
      <c r="AF761" s="75"/>
      <c r="AG761" s="75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</row>
    <row r="762" spans="1:46" ht="14.25" customHeight="1" x14ac:dyDescent="0.15">
      <c r="A762" s="116"/>
      <c r="B762" s="116"/>
      <c r="C762" s="185" t="s">
        <v>156</v>
      </c>
      <c r="D762" s="116">
        <v>3.2000000000000002E-3</v>
      </c>
      <c r="E762" s="116">
        <v>2.8999999999999998E-3</v>
      </c>
      <c r="F762" s="124">
        <v>2.2000000000000001E-3</v>
      </c>
      <c r="G762" s="124">
        <v>2.3999999999999998E-3</v>
      </c>
      <c r="H762" s="124">
        <v>2.7000000000000001E-3</v>
      </c>
      <c r="I762" s="124">
        <v>3.3999999999999998E-3</v>
      </c>
      <c r="K762" s="111" t="s">
        <v>71</v>
      </c>
      <c r="L762" s="134" t="s">
        <v>39</v>
      </c>
      <c r="M762" s="134" t="s">
        <v>45</v>
      </c>
      <c r="N762" s="134">
        <v>4.5999999999999999E-3</v>
      </c>
      <c r="O762" s="134">
        <v>3.0999999999999999E-3</v>
      </c>
      <c r="P762" s="135">
        <v>2.2000000000000001E-3</v>
      </c>
      <c r="Q762" s="135">
        <v>3.3E-3</v>
      </c>
      <c r="R762" s="135" t="s">
        <v>395</v>
      </c>
      <c r="S762" s="135">
        <v>3.0999999999999999E-3</v>
      </c>
      <c r="T762" s="75"/>
      <c r="U762" s="61"/>
      <c r="V762" s="61"/>
      <c r="W762" s="75"/>
      <c r="X762" s="56"/>
      <c r="Y762" s="56"/>
      <c r="Z762" s="56"/>
      <c r="AA762" s="56"/>
      <c r="AB762" s="56"/>
      <c r="AC762" s="56"/>
      <c r="AD762" s="56"/>
      <c r="AF762" s="75"/>
      <c r="AG762" s="75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</row>
    <row r="763" spans="1:46" ht="14.25" customHeight="1" x14ac:dyDescent="0.15">
      <c r="A763" s="111" t="s">
        <v>47</v>
      </c>
      <c r="B763" s="111" t="s">
        <v>47</v>
      </c>
      <c r="C763" s="111" t="s">
        <v>278</v>
      </c>
      <c r="D763" s="111">
        <v>7.1000000000000004E-3</v>
      </c>
      <c r="E763" s="111">
        <v>5.5999999999999999E-3</v>
      </c>
      <c r="F763" s="127">
        <v>4.4999999999999997E-3</v>
      </c>
      <c r="G763" s="127">
        <v>4.4000000000000003E-3</v>
      </c>
      <c r="H763" s="127">
        <v>3.0999999999999999E-3</v>
      </c>
      <c r="I763" s="127">
        <v>4.4000000000000003E-3</v>
      </c>
      <c r="K763" s="126"/>
      <c r="L763" s="116" t="s">
        <v>40</v>
      </c>
      <c r="M763" s="116" t="s">
        <v>41</v>
      </c>
      <c r="N763" s="116">
        <v>4.4999999999999997E-3</v>
      </c>
      <c r="O763" s="116">
        <v>3.5999999999999999E-3</v>
      </c>
      <c r="P763" s="135">
        <v>2.0999999999999999E-3</v>
      </c>
      <c r="Q763" s="135">
        <v>3.3999999999999998E-3</v>
      </c>
      <c r="R763" s="135">
        <v>3.3999999999999998E-3</v>
      </c>
      <c r="S763" s="135">
        <v>3.3999999999999998E-3</v>
      </c>
      <c r="T763" s="75"/>
      <c r="U763" s="61"/>
      <c r="V763" s="61"/>
      <c r="W763" s="75"/>
      <c r="X763" s="56"/>
      <c r="Y763" s="56"/>
      <c r="Z763" s="56"/>
      <c r="AA763" s="56"/>
      <c r="AB763" s="56"/>
      <c r="AC763" s="56"/>
      <c r="AD763" s="56"/>
      <c r="AF763" s="75"/>
      <c r="AG763" s="75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</row>
    <row r="764" spans="1:46" ht="14.25" customHeight="1" x14ac:dyDescent="0.15">
      <c r="A764" s="116"/>
      <c r="B764" s="116"/>
      <c r="C764" s="116" t="s">
        <v>21</v>
      </c>
      <c r="D764" s="116">
        <v>6.3E-3</v>
      </c>
      <c r="E764" s="116">
        <v>4.7000000000000002E-3</v>
      </c>
      <c r="F764" s="118">
        <v>4.7000000000000002E-3</v>
      </c>
      <c r="G764" s="118">
        <v>4.1999999999999997E-3</v>
      </c>
      <c r="H764" s="118">
        <v>3.0000000000000001E-3</v>
      </c>
      <c r="I764" s="118">
        <v>3.8999999999999998E-3</v>
      </c>
      <c r="K764" s="134" t="s">
        <v>72</v>
      </c>
      <c r="L764" s="134" t="s">
        <v>73</v>
      </c>
      <c r="M764" s="134" t="s">
        <v>269</v>
      </c>
      <c r="N764" s="134">
        <v>5.5999999999999999E-3</v>
      </c>
      <c r="O764" s="134">
        <v>5.4000000000000003E-3</v>
      </c>
      <c r="P764" s="135" t="s">
        <v>376</v>
      </c>
      <c r="Q764" s="135">
        <v>2.8999999999999998E-3</v>
      </c>
      <c r="R764" s="135">
        <v>2E-3</v>
      </c>
      <c r="S764" s="135">
        <v>1.5E-3</v>
      </c>
      <c r="T764" s="75"/>
      <c r="U764" s="61"/>
      <c r="V764" s="61"/>
      <c r="W764" s="75"/>
      <c r="X764" s="56"/>
      <c r="Y764" s="56"/>
      <c r="Z764" s="56"/>
      <c r="AA764" s="56"/>
      <c r="AB764" s="56"/>
      <c r="AC764" s="56"/>
      <c r="AD764" s="56"/>
      <c r="AF764" s="75"/>
      <c r="AG764" s="75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</row>
    <row r="765" spans="1:46" ht="14.25" customHeight="1" x14ac:dyDescent="0.15">
      <c r="A765" s="116"/>
      <c r="B765" s="116"/>
      <c r="C765" s="116" t="s">
        <v>279</v>
      </c>
      <c r="D765" s="116">
        <v>5.5999999999999999E-3</v>
      </c>
      <c r="E765" s="116">
        <v>4.8999999999999998E-3</v>
      </c>
      <c r="F765" s="118">
        <v>5.1999999999999998E-3</v>
      </c>
      <c r="G765" s="118">
        <v>4.1999999999999997E-3</v>
      </c>
      <c r="H765" s="118">
        <v>3.2000000000000002E-3</v>
      </c>
      <c r="I765" s="118">
        <v>4.5999999999999999E-3</v>
      </c>
      <c r="K765" s="111" t="s">
        <v>74</v>
      </c>
      <c r="L765" s="111" t="s">
        <v>75</v>
      </c>
      <c r="M765" s="111" t="s">
        <v>285</v>
      </c>
      <c r="N765" s="111">
        <v>5.3E-3</v>
      </c>
      <c r="O765" s="111">
        <v>4.1000000000000003E-3</v>
      </c>
      <c r="P765" s="132">
        <v>4.0000000000000001E-3</v>
      </c>
      <c r="Q765" s="132">
        <v>2.7000000000000001E-3</v>
      </c>
      <c r="R765" s="132">
        <v>1.8E-3</v>
      </c>
      <c r="S765" s="127">
        <v>3.0000000000000001E-3</v>
      </c>
      <c r="T765" s="75"/>
      <c r="U765" s="61"/>
      <c r="V765" s="61"/>
      <c r="W765" s="75"/>
      <c r="X765" s="56"/>
      <c r="Y765" s="56"/>
      <c r="Z765" s="56"/>
      <c r="AA765" s="56"/>
      <c r="AB765" s="56"/>
      <c r="AC765" s="56"/>
      <c r="AD765" s="56"/>
      <c r="AF765" s="75"/>
      <c r="AG765" s="75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</row>
    <row r="766" spans="1:46" ht="14.25" customHeight="1" x14ac:dyDescent="0.15">
      <c r="A766" s="112"/>
      <c r="B766" s="112"/>
      <c r="C766" s="112" t="s">
        <v>180</v>
      </c>
      <c r="D766" s="113"/>
      <c r="E766" s="113">
        <v>6.4000000000000003E-3</v>
      </c>
      <c r="F766" s="118">
        <v>4.5999999999999999E-3</v>
      </c>
      <c r="G766" s="118">
        <v>4.1000000000000003E-3</v>
      </c>
      <c r="H766" s="118">
        <v>2.7000000000000001E-3</v>
      </c>
      <c r="I766" s="118">
        <v>4.4000000000000003E-3</v>
      </c>
      <c r="K766" s="116"/>
      <c r="L766" s="116"/>
      <c r="M766" s="116" t="s">
        <v>76</v>
      </c>
      <c r="N766" s="116">
        <v>4.7999999999999996E-3</v>
      </c>
      <c r="O766" s="116">
        <v>3.7000000000000002E-3</v>
      </c>
      <c r="P766" s="130" t="s">
        <v>376</v>
      </c>
      <c r="Q766" s="130" t="s">
        <v>396</v>
      </c>
      <c r="R766" s="130">
        <v>1.6999999999999999E-3</v>
      </c>
      <c r="S766" s="118">
        <v>3.0000000000000001E-3</v>
      </c>
      <c r="T766" s="75"/>
      <c r="U766" s="61"/>
      <c r="V766" s="61"/>
      <c r="W766" s="75"/>
      <c r="X766" s="56"/>
      <c r="Y766" s="56"/>
      <c r="Z766" s="56"/>
      <c r="AA766" s="56"/>
      <c r="AB766" s="56"/>
      <c r="AC766" s="56"/>
      <c r="AD766" s="56"/>
      <c r="AF766" s="75"/>
      <c r="AG766" s="75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</row>
    <row r="767" spans="1:46" ht="14.25" customHeight="1" x14ac:dyDescent="0.15">
      <c r="A767" s="116"/>
      <c r="B767" s="116"/>
      <c r="C767" s="116" t="s">
        <v>277</v>
      </c>
      <c r="D767" s="116">
        <v>7.7000000000000002E-3</v>
      </c>
      <c r="E767" s="116">
        <v>5.0000000000000001E-3</v>
      </c>
      <c r="F767" s="118">
        <v>4.8999999999999998E-3</v>
      </c>
      <c r="G767" s="118">
        <v>4.1999999999999997E-3</v>
      </c>
      <c r="H767" s="118">
        <v>2.8999999999999998E-3</v>
      </c>
      <c r="I767" s="118">
        <v>4.3E-3</v>
      </c>
      <c r="K767" s="116"/>
      <c r="L767" s="116"/>
      <c r="M767" s="116" t="s">
        <v>412</v>
      </c>
      <c r="N767" s="116"/>
      <c r="O767" s="116"/>
      <c r="P767" s="130"/>
      <c r="Q767" s="130"/>
      <c r="R767" s="130"/>
      <c r="S767" s="118">
        <v>2.8E-3</v>
      </c>
      <c r="T767" s="75"/>
      <c r="U767" s="61"/>
      <c r="V767" s="61"/>
      <c r="W767" s="75"/>
      <c r="X767" s="56"/>
      <c r="Y767" s="56"/>
      <c r="Z767" s="56"/>
      <c r="AA767" s="56"/>
      <c r="AB767" s="56"/>
      <c r="AC767" s="56"/>
      <c r="AD767" s="56"/>
      <c r="AF767" s="75"/>
      <c r="AG767" s="75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</row>
    <row r="768" spans="1:46" ht="14.25" customHeight="1" x14ac:dyDescent="0.15">
      <c r="A768" s="126"/>
      <c r="B768" s="126"/>
      <c r="C768" s="186" t="s">
        <v>275</v>
      </c>
      <c r="D768" s="126">
        <v>6.7000000000000002E-3</v>
      </c>
      <c r="E768" s="126">
        <v>5.3E-3</v>
      </c>
      <c r="F768" s="122">
        <v>4.7999999999999996E-3</v>
      </c>
      <c r="G768" s="122">
        <v>4.1999999999999997E-3</v>
      </c>
      <c r="H768" s="122">
        <v>3.0000000000000001E-3</v>
      </c>
      <c r="I768" s="122">
        <v>4.3E-3</v>
      </c>
      <c r="K768" s="126"/>
      <c r="L768" s="126"/>
      <c r="M768" s="186" t="s">
        <v>275</v>
      </c>
      <c r="N768" s="126">
        <v>5.3E-3</v>
      </c>
      <c r="O768" s="126">
        <v>3.8999999999999998E-3</v>
      </c>
      <c r="P768" s="133">
        <v>3.5000000000000001E-3</v>
      </c>
      <c r="Q768" s="133">
        <v>3.0000000000000001E-3</v>
      </c>
      <c r="R768" s="133">
        <v>1.6999999999999999E-3</v>
      </c>
      <c r="S768" s="133">
        <v>3.0000000000000001E-3</v>
      </c>
      <c r="T768" s="75"/>
      <c r="U768" s="61"/>
      <c r="V768" s="61"/>
      <c r="W768" s="75"/>
      <c r="X768" s="56"/>
      <c r="Y768" s="56"/>
      <c r="Z768" s="56"/>
      <c r="AA768" s="56"/>
      <c r="AB768" s="56"/>
      <c r="AC768" s="56"/>
      <c r="AD768" s="56"/>
      <c r="AF768" s="75"/>
      <c r="AG768" s="75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</row>
    <row r="769" spans="1:46" ht="14.25" customHeight="1" x14ac:dyDescent="0.15">
      <c r="A769" s="116" t="s">
        <v>48</v>
      </c>
      <c r="B769" s="116" t="s">
        <v>48</v>
      </c>
      <c r="C769" s="116" t="s">
        <v>30</v>
      </c>
      <c r="D769" s="116">
        <v>6.1000000000000004E-3</v>
      </c>
      <c r="E769" s="116">
        <v>3.3999999999999998E-3</v>
      </c>
      <c r="F769" s="124">
        <v>3.0000000000000001E-3</v>
      </c>
      <c r="G769" s="124">
        <v>1.6000000000000001E-3</v>
      </c>
      <c r="H769" s="118">
        <v>1E-3</v>
      </c>
      <c r="I769" s="118">
        <v>8.9999999999999998E-4</v>
      </c>
      <c r="K769" s="111" t="s">
        <v>6</v>
      </c>
      <c r="L769" s="111" t="s">
        <v>7</v>
      </c>
      <c r="M769" s="106" t="s">
        <v>244</v>
      </c>
      <c r="N769" s="111">
        <v>1.2999999999999999E-3</v>
      </c>
      <c r="O769" s="111">
        <v>4.0000000000000002E-4</v>
      </c>
      <c r="P769" s="124" t="s">
        <v>397</v>
      </c>
      <c r="Q769" s="124">
        <v>1.1999999999999999E-3</v>
      </c>
      <c r="R769" s="124">
        <v>6.9999999999999999E-4</v>
      </c>
      <c r="S769" s="124">
        <v>5.9999999999999995E-4</v>
      </c>
      <c r="T769" s="75"/>
      <c r="U769" s="61"/>
      <c r="V769" s="61"/>
      <c r="W769" s="75"/>
      <c r="X769" s="56"/>
      <c r="Y769" s="56"/>
      <c r="Z769" s="56"/>
      <c r="AA769" s="56"/>
      <c r="AB769" s="56"/>
      <c r="AC769" s="56"/>
      <c r="AD769" s="56"/>
      <c r="AF769" s="75"/>
      <c r="AG769" s="75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</row>
    <row r="770" spans="1:46" ht="14.25" customHeight="1" x14ac:dyDescent="0.15">
      <c r="A770" s="116"/>
      <c r="B770" s="116"/>
      <c r="C770" s="116" t="s">
        <v>31</v>
      </c>
      <c r="D770" s="116">
        <v>6.4999999999999997E-3</v>
      </c>
      <c r="E770" s="116">
        <v>4.0000000000000001E-3</v>
      </c>
      <c r="F770" s="149">
        <v>4.1000000000000003E-3</v>
      </c>
      <c r="G770" s="124">
        <v>1.1999999999999999E-3</v>
      </c>
      <c r="H770" s="118">
        <v>8.0000000000000004E-4</v>
      </c>
      <c r="I770" s="118">
        <v>1E-3</v>
      </c>
      <c r="K770" s="116"/>
      <c r="L770" s="116"/>
      <c r="M770" s="112" t="s">
        <v>245</v>
      </c>
      <c r="N770" s="116">
        <v>6.9999999999999999E-4</v>
      </c>
      <c r="O770" s="116">
        <v>4.0000000000000002E-4</v>
      </c>
      <c r="P770" s="124" t="s">
        <v>398</v>
      </c>
      <c r="Q770" s="124">
        <v>6.9999999999999999E-4</v>
      </c>
      <c r="R770" s="124">
        <v>4.0000000000000002E-4</v>
      </c>
      <c r="S770" s="124">
        <v>4.0000000000000002E-4</v>
      </c>
      <c r="T770" s="75"/>
      <c r="U770" s="61"/>
      <c r="V770" s="61"/>
      <c r="W770" s="75"/>
      <c r="X770" s="56"/>
      <c r="Y770" s="56"/>
      <c r="Z770" s="56"/>
      <c r="AA770" s="56"/>
      <c r="AB770" s="56"/>
      <c r="AC770" s="56"/>
      <c r="AD770" s="56"/>
      <c r="AF770" s="75"/>
      <c r="AG770" s="75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</row>
    <row r="771" spans="1:46" ht="14.25" customHeight="1" x14ac:dyDescent="0.15">
      <c r="A771" s="116"/>
      <c r="B771" s="116"/>
      <c r="C771" s="116" t="s">
        <v>263</v>
      </c>
      <c r="D771" s="116">
        <v>6.8999999999999999E-3</v>
      </c>
      <c r="E771" s="116">
        <v>3.8E-3</v>
      </c>
      <c r="F771" s="124">
        <v>3.3E-3</v>
      </c>
      <c r="G771" s="124">
        <v>1.6999999999999999E-3</v>
      </c>
      <c r="H771" s="118">
        <v>2.3999999999999998E-3</v>
      </c>
      <c r="I771" s="118">
        <v>1.9E-3</v>
      </c>
      <c r="K771" s="116"/>
      <c r="L771" s="116"/>
      <c r="M771" s="112" t="s">
        <v>246</v>
      </c>
      <c r="N771" s="116">
        <v>1E-3</v>
      </c>
      <c r="O771" s="116"/>
      <c r="P771" s="124">
        <v>2.0000000000000001E-4</v>
      </c>
      <c r="Q771" s="124">
        <v>5.0000000000000001E-4</v>
      </c>
      <c r="R771" s="124">
        <v>6.9999999999999999E-4</v>
      </c>
      <c r="S771" s="124">
        <v>2.9999999999999997E-4</v>
      </c>
      <c r="T771" s="75"/>
      <c r="U771" s="61"/>
      <c r="V771" s="61"/>
      <c r="W771" s="75"/>
      <c r="X771" s="56"/>
      <c r="Y771" s="56"/>
      <c r="Z771" s="56"/>
      <c r="AA771" s="56"/>
      <c r="AB771" s="56"/>
      <c r="AC771" s="56"/>
      <c r="AD771" s="56"/>
      <c r="AF771" s="75"/>
      <c r="AG771" s="75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</row>
    <row r="772" spans="1:46" ht="14.25" customHeight="1" x14ac:dyDescent="0.15">
      <c r="A772" s="116"/>
      <c r="B772" s="116"/>
      <c r="C772" s="116" t="s">
        <v>49</v>
      </c>
      <c r="D772" s="116">
        <v>6.3E-3</v>
      </c>
      <c r="E772" s="116">
        <v>4.1000000000000003E-3</v>
      </c>
      <c r="F772" s="149">
        <v>5.1000000000000004E-3</v>
      </c>
      <c r="G772" s="124">
        <v>1.2999999999999999E-3</v>
      </c>
      <c r="H772" s="118">
        <v>1E-3</v>
      </c>
      <c r="I772" s="118">
        <v>8.0000000000000004E-4</v>
      </c>
      <c r="K772" s="116"/>
      <c r="L772" s="116"/>
      <c r="M772" s="112" t="s">
        <v>247</v>
      </c>
      <c r="N772" s="116">
        <v>1.2999999999999999E-3</v>
      </c>
      <c r="O772" s="116">
        <v>6.9999999999999999E-4</v>
      </c>
      <c r="P772" s="124" t="s">
        <v>310</v>
      </c>
      <c r="Q772" s="124">
        <v>1.5E-3</v>
      </c>
      <c r="R772" s="124">
        <v>8.0000000000000004E-4</v>
      </c>
      <c r="S772" s="124">
        <v>8.9999999999999998E-4</v>
      </c>
      <c r="T772" s="75"/>
      <c r="U772" s="61"/>
      <c r="V772" s="61"/>
      <c r="W772" s="75"/>
      <c r="X772" s="56"/>
      <c r="Y772" s="56"/>
      <c r="Z772" s="56"/>
      <c r="AA772" s="56"/>
      <c r="AB772" s="56"/>
      <c r="AC772" s="56"/>
      <c r="AD772" s="56"/>
      <c r="AF772" s="75"/>
      <c r="AG772" s="75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</row>
    <row r="773" spans="1:46" ht="14.25" customHeight="1" x14ac:dyDescent="0.15">
      <c r="A773" s="116"/>
      <c r="B773" s="116"/>
      <c r="C773" s="185" t="s">
        <v>275</v>
      </c>
      <c r="D773" s="116">
        <v>6.4000000000000003E-3</v>
      </c>
      <c r="E773" s="116">
        <v>3.8E-3</v>
      </c>
      <c r="F773" s="124" t="s">
        <v>393</v>
      </c>
      <c r="G773" s="124">
        <v>1.4E-3</v>
      </c>
      <c r="H773" s="118">
        <v>1.2999999999999999E-3</v>
      </c>
      <c r="I773" s="118">
        <v>1.1999999999999999E-3</v>
      </c>
      <c r="K773" s="126"/>
      <c r="L773" s="126"/>
      <c r="M773" s="186" t="s">
        <v>275</v>
      </c>
      <c r="N773" s="126">
        <v>1.1000000000000001E-3</v>
      </c>
      <c r="O773" s="126">
        <v>5.0000000000000001E-4</v>
      </c>
      <c r="P773" s="124" t="s">
        <v>398</v>
      </c>
      <c r="Q773" s="124">
        <v>1E-3</v>
      </c>
      <c r="R773" s="124">
        <v>6.9999999999999999E-4</v>
      </c>
      <c r="S773" s="124">
        <v>5.9999999999999995E-4</v>
      </c>
      <c r="T773" s="75"/>
      <c r="U773" s="61"/>
      <c r="V773" s="61"/>
      <c r="W773" s="75"/>
      <c r="X773" s="56"/>
      <c r="Y773" s="56"/>
      <c r="Z773" s="56"/>
      <c r="AA773" s="56"/>
      <c r="AB773" s="56"/>
      <c r="AC773" s="56"/>
      <c r="AD773" s="56"/>
      <c r="AF773" s="75"/>
      <c r="AG773" s="75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</row>
    <row r="774" spans="1:46" ht="14.25" customHeight="1" x14ac:dyDescent="0.15">
      <c r="A774" s="111" t="s">
        <v>2</v>
      </c>
      <c r="B774" s="111" t="s">
        <v>2</v>
      </c>
      <c r="C774" s="111" t="s">
        <v>50</v>
      </c>
      <c r="D774" s="111">
        <v>3.0000000000000001E-3</v>
      </c>
      <c r="E774" s="111">
        <v>4.7000000000000002E-3</v>
      </c>
      <c r="F774" s="132">
        <v>4.4999999999999997E-3</v>
      </c>
      <c r="G774" s="127">
        <v>4.8999999999999998E-3</v>
      </c>
      <c r="H774" s="127">
        <v>3.8999999999999998E-3</v>
      </c>
      <c r="I774" s="127">
        <v>1.03E-2</v>
      </c>
      <c r="K774" s="106" t="s">
        <v>271</v>
      </c>
      <c r="L774" s="155" t="s">
        <v>33</v>
      </c>
      <c r="M774" s="106" t="s">
        <v>34</v>
      </c>
      <c r="N774" s="111">
        <v>5.0000000000000001E-3</v>
      </c>
      <c r="O774" s="150">
        <v>6.3E-3</v>
      </c>
      <c r="P774" s="127">
        <v>4.7000000000000002E-3</v>
      </c>
      <c r="Q774" s="127">
        <v>3.8E-3</v>
      </c>
      <c r="R774" s="127">
        <v>2.7000000000000001E-3</v>
      </c>
      <c r="S774" s="127">
        <v>5.8999999999999999E-3</v>
      </c>
      <c r="T774" s="75"/>
      <c r="U774" s="61"/>
      <c r="V774" s="61"/>
      <c r="W774" s="75"/>
      <c r="X774" s="56"/>
      <c r="Y774" s="56"/>
      <c r="Z774" s="56"/>
      <c r="AA774" s="56"/>
      <c r="AB774" s="56"/>
      <c r="AC774" s="56"/>
      <c r="AD774" s="56"/>
      <c r="AF774" s="75"/>
      <c r="AG774" s="75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</row>
    <row r="775" spans="1:46" ht="14.25" customHeight="1" x14ac:dyDescent="0.15">
      <c r="A775" s="116"/>
      <c r="B775" s="116"/>
      <c r="C775" s="116" t="s">
        <v>51</v>
      </c>
      <c r="D775" s="116">
        <v>3.8E-3</v>
      </c>
      <c r="E775" s="116">
        <v>3.7000000000000002E-3</v>
      </c>
      <c r="F775" s="130">
        <v>4.5999999999999999E-3</v>
      </c>
      <c r="G775" s="118">
        <v>4.7000000000000002E-3</v>
      </c>
      <c r="H775" s="118">
        <v>3.5000000000000001E-3</v>
      </c>
      <c r="I775" s="118">
        <v>4.5999999999999999E-3</v>
      </c>
      <c r="K775" s="112"/>
      <c r="L775" s="188" t="s">
        <v>287</v>
      </c>
      <c r="M775" s="112" t="s">
        <v>35</v>
      </c>
      <c r="N775" s="116">
        <v>5.3E-3</v>
      </c>
      <c r="O775" s="151">
        <v>7.9000000000000008E-3</v>
      </c>
      <c r="P775" s="118">
        <v>5.1000000000000004E-3</v>
      </c>
      <c r="Q775" s="118">
        <v>3.0999999999999999E-3</v>
      </c>
      <c r="R775" s="118">
        <v>2.8E-3</v>
      </c>
      <c r="S775" s="118">
        <v>4.8999999999999998E-3</v>
      </c>
      <c r="T775" s="75"/>
      <c r="U775" s="61"/>
      <c r="V775" s="61"/>
      <c r="W775" s="75"/>
      <c r="X775" s="56"/>
      <c r="Y775" s="56"/>
      <c r="Z775" s="56"/>
      <c r="AA775" s="56"/>
      <c r="AB775" s="56"/>
      <c r="AC775" s="56"/>
      <c r="AD775" s="56"/>
      <c r="AF775" s="75"/>
      <c r="AG775" s="75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</row>
    <row r="776" spans="1:46" ht="14.25" customHeight="1" x14ac:dyDescent="0.15">
      <c r="A776" s="116"/>
      <c r="B776" s="116"/>
      <c r="C776" s="116" t="s">
        <v>52</v>
      </c>
      <c r="D776" s="116">
        <v>3.3E-3</v>
      </c>
      <c r="E776" s="116">
        <v>3.3999999999999998E-3</v>
      </c>
      <c r="F776" s="130">
        <v>4.0000000000000001E-3</v>
      </c>
      <c r="G776" s="118">
        <v>3.8E-3</v>
      </c>
      <c r="H776" s="118">
        <v>2.8999999999999998E-3</v>
      </c>
      <c r="I776" s="118">
        <v>4.1000000000000003E-3</v>
      </c>
      <c r="J776" s="129"/>
      <c r="K776" s="112"/>
      <c r="L776" s="189"/>
      <c r="M776" s="181" t="s">
        <v>288</v>
      </c>
      <c r="N776" s="126"/>
      <c r="O776" s="152"/>
      <c r="P776" s="122"/>
      <c r="Q776" s="122"/>
      <c r="R776" s="122">
        <v>2.7000000000000001E-3</v>
      </c>
      <c r="S776" s="122">
        <v>5.4000000000000003E-3</v>
      </c>
      <c r="T776" s="75"/>
      <c r="U776" s="61"/>
      <c r="V776" s="61"/>
      <c r="W776" s="75"/>
      <c r="X776" s="56"/>
      <c r="Y776" s="56"/>
      <c r="Z776" s="56"/>
      <c r="AA776" s="56"/>
      <c r="AB776" s="56"/>
      <c r="AC776" s="56"/>
      <c r="AD776" s="56"/>
      <c r="AF776" s="75"/>
      <c r="AG776" s="75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</row>
    <row r="777" spans="1:46" ht="14.25" customHeight="1" x14ac:dyDescent="0.15">
      <c r="A777" s="116"/>
      <c r="B777" s="116"/>
      <c r="C777" s="116" t="s">
        <v>53</v>
      </c>
      <c r="D777" s="116">
        <v>3.3999999999999998E-3</v>
      </c>
      <c r="E777" s="116">
        <v>3.7000000000000002E-3</v>
      </c>
      <c r="F777" s="130">
        <v>4.1999999999999997E-3</v>
      </c>
      <c r="G777" s="118">
        <v>3.8999999999999998E-3</v>
      </c>
      <c r="H777" s="118">
        <v>3.0000000000000001E-3</v>
      </c>
      <c r="I777" s="118">
        <v>3.8E-3</v>
      </c>
      <c r="J777" s="129"/>
      <c r="K777" s="126"/>
      <c r="L777" s="144" t="s">
        <v>249</v>
      </c>
      <c r="M777" s="145" t="s">
        <v>250</v>
      </c>
      <c r="N777" s="102"/>
      <c r="O777" s="102"/>
      <c r="P777" s="135">
        <v>4.3E-3</v>
      </c>
      <c r="Q777" s="135">
        <v>1.1999999999999999E-3</v>
      </c>
      <c r="R777" s="135">
        <v>2.2000000000000001E-3</v>
      </c>
      <c r="S777" s="135">
        <v>4.0000000000000001E-3</v>
      </c>
      <c r="T777" s="75"/>
      <c r="U777" s="61"/>
      <c r="V777" s="61"/>
      <c r="W777" s="75"/>
      <c r="X777" s="56"/>
      <c r="Y777" s="56"/>
      <c r="Z777" s="56"/>
      <c r="AA777" s="56"/>
      <c r="AB777" s="56"/>
      <c r="AC777" s="56"/>
      <c r="AD777" s="56"/>
      <c r="AF777" s="75"/>
      <c r="AG777" s="75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</row>
    <row r="778" spans="1:46" ht="14.25" customHeight="1" x14ac:dyDescent="0.15">
      <c r="A778" s="126"/>
      <c r="B778" s="126"/>
      <c r="C778" s="186" t="s">
        <v>275</v>
      </c>
      <c r="D778" s="126">
        <v>3.3999999999999998E-3</v>
      </c>
      <c r="E778" s="126">
        <v>3.8999999999999998E-3</v>
      </c>
      <c r="F778" s="133">
        <v>4.3E-3</v>
      </c>
      <c r="G778" s="122">
        <v>4.3E-3</v>
      </c>
      <c r="H778" s="122">
        <v>3.3E-3</v>
      </c>
      <c r="I778" s="122">
        <v>5.7000000000000002E-3</v>
      </c>
      <c r="J778" s="129"/>
      <c r="K778" s="128"/>
      <c r="L778" s="129"/>
      <c r="M778" s="129"/>
      <c r="N778" s="157"/>
      <c r="O778" s="157"/>
      <c r="P778" s="157"/>
      <c r="Q778" s="56"/>
      <c r="R778" s="56"/>
      <c r="S778" s="57"/>
      <c r="T778" s="75"/>
      <c r="U778" s="61"/>
      <c r="V778" s="61"/>
      <c r="W778" s="75"/>
      <c r="X778" s="56"/>
      <c r="Y778" s="56"/>
      <c r="Z778" s="56"/>
      <c r="AA778" s="56"/>
      <c r="AB778" s="56"/>
      <c r="AC778" s="56"/>
      <c r="AD778" s="56"/>
      <c r="AF778" s="75"/>
      <c r="AG778" s="75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</row>
    <row r="779" spans="1:46" ht="14.25" customHeight="1" x14ac:dyDescent="0.15">
      <c r="A779" s="111" t="s">
        <v>3</v>
      </c>
      <c r="B779" s="111" t="s">
        <v>3</v>
      </c>
      <c r="C779" s="111" t="s">
        <v>54</v>
      </c>
      <c r="D779" s="111">
        <v>1.3299999999999999E-2</v>
      </c>
      <c r="E779" s="111">
        <v>9.5999999999999992E-3</v>
      </c>
      <c r="F779" s="138">
        <v>3.2000000000000002E-3</v>
      </c>
      <c r="G779" s="138">
        <v>5.8999999999999999E-3</v>
      </c>
      <c r="H779" s="127">
        <v>4.1999999999999997E-3</v>
      </c>
      <c r="I779" s="127">
        <v>6.0000000000000001E-3</v>
      </c>
      <c r="J779" s="129"/>
      <c r="K779" s="129"/>
      <c r="L779" s="129"/>
      <c r="M779" s="129"/>
      <c r="N779" s="156"/>
      <c r="O779" s="156"/>
      <c r="P779" s="156"/>
      <c r="Q779" s="63"/>
      <c r="R779" s="56"/>
      <c r="S779" s="57"/>
      <c r="T779" s="75"/>
      <c r="U779" s="61"/>
      <c r="V779" s="61"/>
      <c r="W779" s="75"/>
      <c r="X779" s="56"/>
      <c r="Y779" s="56"/>
      <c r="Z779" s="56"/>
      <c r="AA779" s="56"/>
      <c r="AB779" s="56"/>
      <c r="AC779" s="56"/>
      <c r="AD779" s="56"/>
      <c r="AF779" s="75"/>
      <c r="AG779" s="75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</row>
    <row r="780" spans="1:46" ht="14.25" customHeight="1" x14ac:dyDescent="0.15">
      <c r="A780" s="116"/>
      <c r="B780" s="116"/>
      <c r="C780" s="116" t="s">
        <v>55</v>
      </c>
      <c r="D780" s="116">
        <v>7.7999999999999996E-3</v>
      </c>
      <c r="E780" s="116">
        <v>9.1999999999999998E-3</v>
      </c>
      <c r="F780" s="124">
        <v>2.0999999999999999E-3</v>
      </c>
      <c r="G780" s="124">
        <v>4.3E-3</v>
      </c>
      <c r="H780" s="118">
        <v>4.4000000000000003E-3</v>
      </c>
      <c r="I780" s="118">
        <v>4.1999999999999997E-3</v>
      </c>
      <c r="J780" s="129"/>
      <c r="K780" s="129"/>
      <c r="L780" s="129"/>
      <c r="M780" s="129"/>
      <c r="N780" s="156"/>
      <c r="O780" s="156"/>
      <c r="P780" s="156"/>
      <c r="Q780" s="56"/>
      <c r="R780" s="56"/>
      <c r="S780" s="57"/>
      <c r="T780" s="75"/>
      <c r="U780" s="61"/>
      <c r="V780" s="61"/>
      <c r="W780" s="75"/>
      <c r="X780" s="56"/>
      <c r="Y780" s="56"/>
      <c r="Z780" s="56"/>
      <c r="AA780" s="56"/>
      <c r="AB780" s="56"/>
      <c r="AC780" s="56"/>
      <c r="AD780" s="56"/>
      <c r="AF780" s="75"/>
      <c r="AG780" s="75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</row>
    <row r="781" spans="1:46" ht="14.25" customHeight="1" x14ac:dyDescent="0.15">
      <c r="A781" s="116"/>
      <c r="B781" s="116"/>
      <c r="C781" s="116" t="s">
        <v>56</v>
      </c>
      <c r="D781" s="116">
        <v>7.4000000000000003E-3</v>
      </c>
      <c r="E781" s="116">
        <v>8.6E-3</v>
      </c>
      <c r="F781" s="124">
        <v>2.7000000000000001E-3</v>
      </c>
      <c r="G781" s="124">
        <v>6.4999999999999997E-3</v>
      </c>
      <c r="H781" s="118">
        <v>5.8999999999999999E-3</v>
      </c>
      <c r="I781" s="118">
        <v>5.5999999999999999E-3</v>
      </c>
      <c r="J781" s="90"/>
      <c r="K781" s="129"/>
      <c r="L781" s="129"/>
      <c r="M781" s="129"/>
      <c r="N781" s="156"/>
      <c r="O781" s="156"/>
      <c r="P781" s="156"/>
      <c r="Q781" s="56"/>
      <c r="R781" s="56"/>
      <c r="S781" s="57"/>
      <c r="T781" s="75"/>
      <c r="U781" s="61"/>
      <c r="V781" s="61"/>
      <c r="W781" s="75"/>
      <c r="X781" s="56"/>
      <c r="Y781" s="56"/>
      <c r="Z781" s="56"/>
      <c r="AA781" s="56"/>
      <c r="AB781" s="56"/>
      <c r="AC781" s="56"/>
      <c r="AD781" s="56"/>
      <c r="AF781" s="75"/>
      <c r="AG781" s="75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</row>
    <row r="782" spans="1:46" ht="14.25" customHeight="1" x14ac:dyDescent="0.15">
      <c r="A782" s="116"/>
      <c r="B782" s="116"/>
      <c r="C782" s="116" t="s">
        <v>57</v>
      </c>
      <c r="D782" s="116">
        <v>1.18E-2</v>
      </c>
      <c r="E782" s="116">
        <v>1.9300000000000001E-2</v>
      </c>
      <c r="F782" s="124">
        <v>3.8999999999999998E-3</v>
      </c>
      <c r="G782" s="124">
        <v>8.9999999999999993E-3</v>
      </c>
      <c r="H782" s="118">
        <v>1.1299999999999999E-2</v>
      </c>
      <c r="I782" s="118">
        <v>1.4200000000000001E-2</v>
      </c>
      <c r="J782" s="90"/>
      <c r="K782" s="129"/>
      <c r="L782" s="129"/>
      <c r="M782" s="129"/>
      <c r="N782" s="156"/>
      <c r="O782" s="156"/>
      <c r="P782" s="156"/>
      <c r="Q782" s="56"/>
      <c r="R782" s="56"/>
      <c r="S782" s="57"/>
      <c r="T782" s="75"/>
      <c r="U782" s="61"/>
      <c r="V782" s="61"/>
      <c r="W782" s="75"/>
      <c r="X782" s="56"/>
      <c r="Y782" s="56"/>
      <c r="Z782" s="56"/>
      <c r="AA782" s="56"/>
      <c r="AB782" s="56"/>
      <c r="AC782" s="56"/>
      <c r="AD782" s="56"/>
      <c r="AF782" s="75"/>
      <c r="AG782" s="75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</row>
    <row r="783" spans="1:46" ht="14.25" customHeight="1" x14ac:dyDescent="0.15">
      <c r="A783" s="126"/>
      <c r="B783" s="126"/>
      <c r="C783" s="186" t="s">
        <v>275</v>
      </c>
      <c r="D783" s="126">
        <v>1.01E-2</v>
      </c>
      <c r="E783" s="126">
        <v>1.17E-2</v>
      </c>
      <c r="F783" s="154">
        <v>3.0000000000000001E-3</v>
      </c>
      <c r="G783" s="154">
        <v>6.4000000000000003E-3</v>
      </c>
      <c r="H783" s="122">
        <v>6.4000000000000003E-3</v>
      </c>
      <c r="I783" s="122">
        <v>7.4999999999999997E-3</v>
      </c>
      <c r="J783" s="158"/>
      <c r="K783" s="128"/>
      <c r="L783" s="129"/>
      <c r="M783" s="129"/>
      <c r="N783" s="156"/>
      <c r="O783" s="156"/>
      <c r="P783" s="156"/>
      <c r="Q783" s="54"/>
      <c r="R783" s="56"/>
      <c r="S783" s="57"/>
      <c r="T783" s="75"/>
      <c r="U783" s="61"/>
      <c r="V783" s="61"/>
      <c r="W783" s="75"/>
      <c r="X783" s="56"/>
      <c r="Y783" s="56"/>
      <c r="Z783" s="56"/>
      <c r="AA783" s="56"/>
      <c r="AB783" s="56"/>
      <c r="AC783" s="56"/>
      <c r="AD783" s="56"/>
      <c r="AF783" s="75"/>
      <c r="AG783" s="75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</row>
    <row r="784" spans="1:46" s="50" customFormat="1" ht="18" customHeight="1" x14ac:dyDescent="0.15">
      <c r="A784" s="187" t="s">
        <v>292</v>
      </c>
      <c r="B784" s="187"/>
      <c r="C784" s="187"/>
      <c r="D784" s="187"/>
      <c r="E784" s="187"/>
      <c r="F784" s="187"/>
      <c r="G784" s="187"/>
      <c r="H784" s="187"/>
      <c r="I784" s="187"/>
      <c r="J784" s="187"/>
      <c r="K784" s="90"/>
      <c r="L784" s="129"/>
      <c r="M784" s="129"/>
      <c r="N784" s="156"/>
      <c r="O784" s="156"/>
      <c r="P784" s="156"/>
      <c r="Q784" s="56"/>
      <c r="R784" s="56"/>
      <c r="S784" s="57"/>
      <c r="T784" s="52"/>
      <c r="U784" s="52"/>
      <c r="V784" s="52"/>
      <c r="W784" s="52"/>
      <c r="AB784" s="53"/>
      <c r="AC784" s="54"/>
      <c r="AD784" s="54"/>
      <c r="AE784" s="54"/>
      <c r="AF784" s="55"/>
      <c r="AG784" s="56"/>
      <c r="AH784" s="56"/>
      <c r="AI784" s="56"/>
      <c r="AJ784" s="56"/>
      <c r="AK784" s="56"/>
      <c r="AL784" s="56"/>
      <c r="AM784" s="56"/>
      <c r="AN784" s="53"/>
      <c r="AO784" s="54"/>
      <c r="AP784" s="54"/>
      <c r="AQ784" s="55"/>
      <c r="AR784" s="53"/>
      <c r="AS784" s="53"/>
      <c r="AT784" s="53"/>
    </row>
    <row r="785" spans="1:46" ht="18" customHeight="1" x14ac:dyDescent="0.15">
      <c r="A785" s="187" t="s">
        <v>432</v>
      </c>
      <c r="B785" s="89"/>
      <c r="C785" s="89"/>
      <c r="D785" s="89"/>
      <c r="E785" s="89"/>
      <c r="F785" s="89"/>
      <c r="G785" s="89"/>
      <c r="H785" s="89"/>
      <c r="I785" s="89"/>
      <c r="J785" s="89"/>
      <c r="K785" s="90"/>
      <c r="L785" s="129"/>
      <c r="M785" s="129"/>
      <c r="N785" s="156"/>
      <c r="O785" s="156"/>
      <c r="P785" s="156"/>
      <c r="Q785" s="75"/>
      <c r="R785" s="56"/>
      <c r="S785" s="57"/>
      <c r="T785" s="56"/>
      <c r="U785" s="65"/>
      <c r="V785" s="65"/>
      <c r="W785" s="65"/>
      <c r="X785" s="56"/>
      <c r="Y785" s="56"/>
      <c r="Z785" s="65"/>
      <c r="AF785" s="56"/>
      <c r="AK785" s="75"/>
      <c r="AL785" s="75"/>
      <c r="AM785" s="75"/>
      <c r="AN785" s="57"/>
      <c r="AO785" s="57"/>
      <c r="AP785" s="57"/>
      <c r="AQ785" s="57"/>
      <c r="AR785" s="57"/>
      <c r="AS785" s="57"/>
      <c r="AT785" s="57"/>
    </row>
    <row r="786" spans="1:46" ht="11.25" x14ac:dyDescent="0.15">
      <c r="K786" s="158"/>
      <c r="L786" s="90"/>
      <c r="M786" s="90"/>
      <c r="N786" s="156"/>
      <c r="O786" s="156"/>
      <c r="P786" s="156"/>
      <c r="Q786" s="63"/>
      <c r="R786" s="52"/>
      <c r="S786" s="52"/>
      <c r="T786" s="56"/>
      <c r="U786" s="65"/>
      <c r="V786" s="65"/>
      <c r="W786" s="65"/>
      <c r="X786" s="56"/>
      <c r="Y786" s="56"/>
      <c r="Z786" s="65"/>
      <c r="AF786" s="56"/>
      <c r="AK786" s="75"/>
      <c r="AL786" s="75"/>
      <c r="AM786" s="75"/>
      <c r="AN786" s="57"/>
      <c r="AO786" s="57"/>
      <c r="AP786" s="57"/>
      <c r="AQ786" s="57"/>
      <c r="AR786" s="57"/>
      <c r="AS786" s="57"/>
      <c r="AT786" s="57"/>
    </row>
    <row r="787" spans="1:46" ht="15" customHeight="1" x14ac:dyDescent="0.15">
      <c r="L787" s="57"/>
      <c r="M787" s="57"/>
      <c r="O787" s="57"/>
      <c r="P787" s="57"/>
      <c r="Q787" s="57"/>
      <c r="R787" s="57"/>
      <c r="S787" s="56"/>
      <c r="T787" s="56"/>
      <c r="U787" s="65"/>
      <c r="V787" s="65"/>
      <c r="W787" s="65"/>
      <c r="X787" s="56"/>
      <c r="Y787" s="56"/>
      <c r="Z787" s="56"/>
      <c r="AF787" s="56"/>
      <c r="AK787" s="75"/>
      <c r="AL787" s="75"/>
      <c r="AM787" s="75"/>
      <c r="AN787" s="57"/>
      <c r="AO787" s="57"/>
      <c r="AP787" s="57"/>
      <c r="AQ787" s="57"/>
      <c r="AR787" s="57"/>
      <c r="AS787" s="57"/>
      <c r="AT787" s="57"/>
    </row>
    <row r="788" spans="1:46" ht="15" customHeight="1" x14ac:dyDescent="0.15">
      <c r="A788" s="191" t="s">
        <v>106</v>
      </c>
      <c r="B788" s="1"/>
      <c r="C788" s="1"/>
      <c r="D788" s="100"/>
      <c r="E788" s="93"/>
      <c r="F788" s="92"/>
      <c r="G788" s="202" t="s">
        <v>127</v>
      </c>
      <c r="H788" s="202"/>
      <c r="I788" s="202"/>
      <c r="L788" s="57"/>
      <c r="M788" s="57"/>
      <c r="O788" s="57"/>
      <c r="P788" s="57"/>
      <c r="R788" s="196"/>
      <c r="S788" s="196" t="s">
        <v>127</v>
      </c>
      <c r="T788" s="56"/>
      <c r="U788" s="65"/>
      <c r="V788" s="65"/>
      <c r="W788" s="65"/>
      <c r="X788" s="56"/>
      <c r="Y788" s="56"/>
      <c r="Z788" s="56"/>
      <c r="AA788" s="56"/>
      <c r="AD788" s="56"/>
      <c r="AE788" s="56"/>
      <c r="AF788" s="56"/>
      <c r="AK788" s="75"/>
      <c r="AL788" s="75"/>
      <c r="AM788" s="75"/>
      <c r="AN788" s="57"/>
      <c r="AO788" s="57"/>
      <c r="AP788" s="57"/>
      <c r="AQ788" s="57"/>
      <c r="AR788" s="57"/>
      <c r="AS788" s="57"/>
      <c r="AT788" s="57"/>
    </row>
    <row r="789" spans="1:46" ht="15" customHeight="1" x14ac:dyDescent="0.15">
      <c r="A789" s="102" t="s">
        <v>259</v>
      </c>
      <c r="B789" s="102" t="s">
        <v>260</v>
      </c>
      <c r="C789" s="102" t="s">
        <v>444</v>
      </c>
      <c r="D789" s="105" t="s">
        <v>98</v>
      </c>
      <c r="E789" s="105" t="s">
        <v>142</v>
      </c>
      <c r="F789" s="105" t="s">
        <v>99</v>
      </c>
      <c r="G789" s="105" t="s">
        <v>143</v>
      </c>
      <c r="H789" s="105" t="s">
        <v>126</v>
      </c>
      <c r="I789" s="105" t="s">
        <v>404</v>
      </c>
      <c r="K789" s="102" t="s">
        <v>259</v>
      </c>
      <c r="L789" s="102" t="s">
        <v>260</v>
      </c>
      <c r="M789" s="102" t="s">
        <v>444</v>
      </c>
      <c r="N789" s="105" t="s">
        <v>98</v>
      </c>
      <c r="O789" s="105" t="s">
        <v>142</v>
      </c>
      <c r="P789" s="105" t="s">
        <v>99</v>
      </c>
      <c r="Q789" s="105" t="s">
        <v>143</v>
      </c>
      <c r="R789" s="105" t="s">
        <v>126</v>
      </c>
      <c r="S789" s="105" t="s">
        <v>404</v>
      </c>
      <c r="T789" s="56"/>
      <c r="U789" s="65"/>
      <c r="V789" s="65"/>
      <c r="W789" s="65"/>
      <c r="X789" s="56"/>
      <c r="Y789" s="56"/>
      <c r="Z789" s="56"/>
      <c r="AA789" s="56"/>
      <c r="AD789" s="56"/>
      <c r="AE789" s="56"/>
      <c r="AF789" s="56"/>
      <c r="AK789" s="75"/>
      <c r="AL789" s="75"/>
      <c r="AM789" s="75"/>
      <c r="AN789" s="57"/>
      <c r="AO789" s="57"/>
      <c r="AP789" s="57"/>
      <c r="AQ789" s="57"/>
      <c r="AR789" s="57"/>
      <c r="AS789" s="57"/>
      <c r="AT789" s="57"/>
    </row>
    <row r="790" spans="1:46" ht="15" customHeight="1" x14ac:dyDescent="0.15">
      <c r="A790" s="116" t="s">
        <v>0</v>
      </c>
      <c r="B790" s="116" t="s">
        <v>0</v>
      </c>
      <c r="C790" s="112" t="s">
        <v>118</v>
      </c>
      <c r="D790" s="116" t="s">
        <v>19</v>
      </c>
      <c r="E790" s="116" t="s">
        <v>19</v>
      </c>
      <c r="F790" s="124">
        <v>2.0000000000000001E-4</v>
      </c>
      <c r="G790" s="124" t="s">
        <v>19</v>
      </c>
      <c r="H790" s="124" t="s">
        <v>19</v>
      </c>
      <c r="I790" s="124" t="s">
        <v>19</v>
      </c>
      <c r="K790" s="111" t="s">
        <v>4</v>
      </c>
      <c r="L790" s="134" t="s">
        <v>5</v>
      </c>
      <c r="M790" s="134" t="s">
        <v>264</v>
      </c>
      <c r="N790" s="134" t="s">
        <v>19</v>
      </c>
      <c r="O790" s="134" t="s">
        <v>19</v>
      </c>
      <c r="P790" s="135" t="s">
        <v>19</v>
      </c>
      <c r="Q790" s="135" t="s">
        <v>19</v>
      </c>
      <c r="R790" s="122"/>
      <c r="S790" s="122"/>
      <c r="T790" s="56"/>
      <c r="U790" s="56"/>
      <c r="V790" s="75"/>
      <c r="W790" s="90"/>
      <c r="X790" s="56"/>
      <c r="Y790" s="56"/>
      <c r="Z790" s="56"/>
      <c r="AA790" s="56"/>
      <c r="AD790" s="56"/>
      <c r="AE790" s="56"/>
      <c r="AF790" s="56"/>
      <c r="AK790" s="75"/>
      <c r="AL790" s="75"/>
      <c r="AM790" s="75"/>
      <c r="AN790" s="57"/>
      <c r="AO790" s="57"/>
      <c r="AP790" s="57"/>
      <c r="AQ790" s="57"/>
      <c r="AR790" s="57"/>
      <c r="AS790" s="57"/>
      <c r="AT790" s="57"/>
    </row>
    <row r="791" spans="1:46" ht="15" customHeight="1" x14ac:dyDescent="0.15">
      <c r="A791" s="116"/>
      <c r="B791" s="116"/>
      <c r="C791" s="112" t="s">
        <v>119</v>
      </c>
      <c r="D791" s="116" t="s">
        <v>19</v>
      </c>
      <c r="E791" s="116" t="s">
        <v>19</v>
      </c>
      <c r="F791" s="124" t="s">
        <v>19</v>
      </c>
      <c r="G791" s="124" t="s">
        <v>19</v>
      </c>
      <c r="H791" s="124" t="s">
        <v>19</v>
      </c>
      <c r="I791" s="124" t="s">
        <v>19</v>
      </c>
      <c r="K791" s="116"/>
      <c r="L791" s="116" t="s">
        <v>58</v>
      </c>
      <c r="M791" s="116" t="s">
        <v>265</v>
      </c>
      <c r="N791" s="116" t="s">
        <v>19</v>
      </c>
      <c r="O791" s="116" t="s">
        <v>19</v>
      </c>
      <c r="P791" s="135" t="s">
        <v>19</v>
      </c>
      <c r="Q791" s="135" t="s">
        <v>19</v>
      </c>
      <c r="R791" s="135"/>
      <c r="S791" s="135"/>
      <c r="T791" s="56"/>
      <c r="U791" s="56"/>
      <c r="V791" s="56"/>
      <c r="W791" s="90"/>
      <c r="X791" s="56"/>
      <c r="Y791" s="56"/>
      <c r="Z791" s="56"/>
      <c r="AA791" s="56"/>
      <c r="AD791" s="56"/>
      <c r="AE791" s="56"/>
      <c r="AF791" s="56"/>
      <c r="AK791" s="75"/>
      <c r="AL791" s="75"/>
      <c r="AM791" s="75"/>
      <c r="AN791" s="57"/>
      <c r="AO791" s="57"/>
      <c r="AP791" s="57"/>
      <c r="AQ791" s="57"/>
      <c r="AR791" s="57"/>
      <c r="AS791" s="57"/>
      <c r="AT791" s="57"/>
    </row>
    <row r="792" spans="1:46" ht="15" customHeight="1" x14ac:dyDescent="0.15">
      <c r="A792" s="116"/>
      <c r="B792" s="116"/>
      <c r="C792" s="112" t="s">
        <v>120</v>
      </c>
      <c r="D792" s="116" t="s">
        <v>19</v>
      </c>
      <c r="E792" s="116" t="s">
        <v>19</v>
      </c>
      <c r="F792" s="124">
        <v>1E-4</v>
      </c>
      <c r="G792" s="124" t="s">
        <v>19</v>
      </c>
      <c r="H792" s="124" t="s">
        <v>19</v>
      </c>
      <c r="I792" s="124" t="s">
        <v>19</v>
      </c>
      <c r="K792" s="116"/>
      <c r="L792" s="134" t="s">
        <v>59</v>
      </c>
      <c r="M792" s="134" t="s">
        <v>60</v>
      </c>
      <c r="N792" s="134" t="s">
        <v>19</v>
      </c>
      <c r="O792" s="134" t="s">
        <v>19</v>
      </c>
      <c r="P792" s="135" t="s">
        <v>19</v>
      </c>
      <c r="Q792" s="135" t="s">
        <v>19</v>
      </c>
      <c r="R792" s="135" t="s">
        <v>19</v>
      </c>
      <c r="S792" s="135" t="s">
        <v>19</v>
      </c>
      <c r="T792" s="56"/>
      <c r="U792" s="56"/>
      <c r="V792" s="56"/>
      <c r="W792" s="90"/>
      <c r="X792" s="56"/>
      <c r="Y792" s="56"/>
      <c r="Z792" s="56"/>
      <c r="AA792" s="56"/>
      <c r="AD792" s="56"/>
      <c r="AE792" s="56"/>
      <c r="AF792" s="56"/>
      <c r="AK792" s="75"/>
      <c r="AL792" s="75"/>
      <c r="AM792" s="75"/>
      <c r="AN792" s="57"/>
      <c r="AO792" s="57"/>
      <c r="AP792" s="57"/>
      <c r="AQ792" s="57"/>
      <c r="AR792" s="57"/>
      <c r="AS792" s="57"/>
      <c r="AT792" s="57"/>
    </row>
    <row r="793" spans="1:46" ht="15" customHeight="1" x14ac:dyDescent="0.15">
      <c r="A793" s="116"/>
      <c r="B793" s="116"/>
      <c r="C793" s="112" t="s">
        <v>155</v>
      </c>
      <c r="D793" s="116" t="s">
        <v>19</v>
      </c>
      <c r="E793" s="116" t="s">
        <v>19</v>
      </c>
      <c r="F793" s="124" t="s">
        <v>19</v>
      </c>
      <c r="G793" s="124" t="s">
        <v>19</v>
      </c>
      <c r="H793" s="124" t="s">
        <v>19</v>
      </c>
      <c r="I793" s="124" t="s">
        <v>19</v>
      </c>
      <c r="K793" s="116"/>
      <c r="L793" s="116" t="s">
        <v>61</v>
      </c>
      <c r="M793" s="116" t="s">
        <v>32</v>
      </c>
      <c r="N793" s="116" t="s">
        <v>19</v>
      </c>
      <c r="O793" s="116" t="s">
        <v>19</v>
      </c>
      <c r="P793" s="127" t="s">
        <v>19</v>
      </c>
      <c r="Q793" s="127" t="s">
        <v>19</v>
      </c>
      <c r="R793" s="127" t="s">
        <v>19</v>
      </c>
      <c r="S793" s="127" t="s">
        <v>19</v>
      </c>
      <c r="T793" s="56"/>
      <c r="U793" s="56"/>
      <c r="V793" s="56"/>
      <c r="W793" s="90"/>
      <c r="X793" s="56"/>
      <c r="Y793" s="56"/>
      <c r="Z793" s="56"/>
      <c r="AA793" s="56"/>
      <c r="AD793" s="56"/>
      <c r="AE793" s="56"/>
      <c r="AF793" s="56"/>
      <c r="AK793" s="75"/>
      <c r="AL793" s="75"/>
      <c r="AM793" s="75"/>
      <c r="AN793" s="57"/>
      <c r="AO793" s="57"/>
      <c r="AP793" s="57"/>
      <c r="AQ793" s="57"/>
      <c r="AR793" s="57"/>
      <c r="AS793" s="57"/>
      <c r="AT793" s="57"/>
    </row>
    <row r="794" spans="1:46" ht="15" customHeight="1" x14ac:dyDescent="0.15">
      <c r="A794" s="116"/>
      <c r="B794" s="116"/>
      <c r="C794" s="90" t="s">
        <v>121</v>
      </c>
      <c r="D794" s="116" t="s">
        <v>19</v>
      </c>
      <c r="E794" s="116" t="s">
        <v>19</v>
      </c>
      <c r="F794" s="124" t="s">
        <v>19</v>
      </c>
      <c r="G794" s="124" t="s">
        <v>19</v>
      </c>
      <c r="H794" s="124" t="s">
        <v>19</v>
      </c>
      <c r="I794" s="124" t="s">
        <v>19</v>
      </c>
      <c r="K794" s="116"/>
      <c r="L794" s="134" t="s">
        <v>214</v>
      </c>
      <c r="M794" s="134" t="s">
        <v>215</v>
      </c>
      <c r="N794" s="134"/>
      <c r="O794" s="134"/>
      <c r="P794" s="140"/>
      <c r="Q794" s="140" t="s">
        <v>399</v>
      </c>
      <c r="R794" s="140" t="s">
        <v>19</v>
      </c>
      <c r="S794" s="140" t="s">
        <v>19</v>
      </c>
      <c r="T794" s="56"/>
      <c r="U794" s="56"/>
      <c r="V794" s="56"/>
      <c r="W794" s="90"/>
      <c r="X794" s="56"/>
      <c r="Y794" s="56"/>
      <c r="Z794" s="56"/>
      <c r="AA794" s="56"/>
      <c r="AD794" s="56"/>
      <c r="AE794" s="56"/>
      <c r="AF794" s="56"/>
      <c r="AK794" s="75"/>
      <c r="AL794" s="75"/>
      <c r="AM794" s="75"/>
      <c r="AN794" s="57"/>
      <c r="AO794" s="57"/>
      <c r="AP794" s="57"/>
      <c r="AQ794" s="57"/>
      <c r="AR794" s="57"/>
      <c r="AS794" s="57"/>
      <c r="AT794" s="57"/>
    </row>
    <row r="795" spans="1:46" ht="15" customHeight="1" x14ac:dyDescent="0.15">
      <c r="A795" s="116"/>
      <c r="B795" s="116"/>
      <c r="C795" s="185" t="s">
        <v>156</v>
      </c>
      <c r="D795" s="116" t="s">
        <v>19</v>
      </c>
      <c r="E795" s="116" t="s">
        <v>19</v>
      </c>
      <c r="F795" s="124">
        <v>1E-4</v>
      </c>
      <c r="G795" s="124" t="s">
        <v>19</v>
      </c>
      <c r="H795" s="122" t="s">
        <v>19</v>
      </c>
      <c r="I795" s="122" t="s">
        <v>19</v>
      </c>
      <c r="K795" s="116"/>
      <c r="L795" s="134" t="s">
        <v>216</v>
      </c>
      <c r="M795" s="134" t="s">
        <v>217</v>
      </c>
      <c r="N795" s="134"/>
      <c r="O795" s="134"/>
      <c r="P795" s="140"/>
      <c r="Q795" s="140" t="s">
        <v>399</v>
      </c>
      <c r="R795" s="140" t="s">
        <v>19</v>
      </c>
      <c r="S795" s="140" t="s">
        <v>19</v>
      </c>
      <c r="T795" s="56"/>
      <c r="U795" s="56"/>
      <c r="V795" s="56"/>
      <c r="W795" s="56"/>
      <c r="X795" s="56"/>
      <c r="Y795" s="56"/>
      <c r="Z795" s="56"/>
      <c r="AA795" s="56"/>
      <c r="AD795" s="56"/>
      <c r="AE795" s="56"/>
      <c r="AF795" s="56"/>
      <c r="AK795" s="75"/>
      <c r="AL795" s="75"/>
      <c r="AM795" s="75"/>
      <c r="AN795" s="57"/>
      <c r="AO795" s="57"/>
      <c r="AP795" s="57"/>
      <c r="AQ795" s="57"/>
      <c r="AR795" s="57"/>
      <c r="AS795" s="57"/>
      <c r="AT795" s="57"/>
    </row>
    <row r="796" spans="1:46" ht="15" customHeight="1" x14ac:dyDescent="0.15">
      <c r="A796" s="111" t="s">
        <v>1</v>
      </c>
      <c r="B796" s="111" t="s">
        <v>1</v>
      </c>
      <c r="C796" s="111" t="s">
        <v>261</v>
      </c>
      <c r="D796" s="111" t="s">
        <v>19</v>
      </c>
      <c r="E796" s="111" t="s">
        <v>19</v>
      </c>
      <c r="F796" s="127" t="s">
        <v>19</v>
      </c>
      <c r="G796" s="127" t="s">
        <v>19</v>
      </c>
      <c r="H796" s="124" t="s">
        <v>19</v>
      </c>
      <c r="I796" s="124" t="s">
        <v>19</v>
      </c>
      <c r="K796" s="111" t="s">
        <v>62</v>
      </c>
      <c r="L796" s="116" t="s">
        <v>63</v>
      </c>
      <c r="M796" s="116" t="s">
        <v>414</v>
      </c>
      <c r="N796" s="116" t="s">
        <v>19</v>
      </c>
      <c r="O796" s="116" t="s">
        <v>19</v>
      </c>
      <c r="P796" s="124" t="s">
        <v>19</v>
      </c>
      <c r="Q796" s="124" t="s">
        <v>19</v>
      </c>
      <c r="R796" s="124" t="s">
        <v>19</v>
      </c>
      <c r="S796" s="124"/>
      <c r="T796" s="56"/>
      <c r="U796" s="56"/>
      <c r="V796" s="56"/>
      <c r="W796" s="56"/>
      <c r="X796" s="56"/>
      <c r="Y796" s="56"/>
      <c r="Z796" s="56"/>
      <c r="AA796" s="56"/>
      <c r="AD796" s="56"/>
      <c r="AE796" s="56"/>
      <c r="AF796" s="56"/>
      <c r="AK796" s="75"/>
      <c r="AL796" s="75"/>
      <c r="AM796" s="75"/>
      <c r="AN796" s="57"/>
      <c r="AO796" s="57"/>
      <c r="AP796" s="57"/>
      <c r="AQ796" s="57"/>
      <c r="AR796" s="57"/>
      <c r="AS796" s="57"/>
      <c r="AT796" s="57"/>
    </row>
    <row r="797" spans="1:46" ht="15" customHeight="1" x14ac:dyDescent="0.15">
      <c r="A797" s="116"/>
      <c r="B797" s="116"/>
      <c r="C797" s="116" t="s">
        <v>23</v>
      </c>
      <c r="D797" s="116" t="s">
        <v>19</v>
      </c>
      <c r="E797" s="116" t="s">
        <v>19</v>
      </c>
      <c r="F797" s="118" t="s">
        <v>314</v>
      </c>
      <c r="G797" s="118" t="s">
        <v>19</v>
      </c>
      <c r="H797" s="124" t="s">
        <v>19</v>
      </c>
      <c r="I797" s="124" t="s">
        <v>19</v>
      </c>
      <c r="K797" s="116"/>
      <c r="L797" s="116"/>
      <c r="M797" s="116" t="s">
        <v>411</v>
      </c>
      <c r="N797" s="116"/>
      <c r="O797" s="116"/>
      <c r="P797" s="124"/>
      <c r="Q797" s="124"/>
      <c r="R797" s="124"/>
      <c r="S797" s="124" t="s">
        <v>19</v>
      </c>
      <c r="T797" s="56"/>
      <c r="U797" s="56"/>
      <c r="V797" s="56"/>
      <c r="W797" s="56"/>
      <c r="X797" s="56"/>
      <c r="Y797" s="56"/>
      <c r="Z797" s="56"/>
      <c r="AA797" s="56"/>
      <c r="AD797" s="56"/>
      <c r="AE797" s="56"/>
      <c r="AF797" s="56"/>
      <c r="AK797" s="75"/>
      <c r="AL797" s="75"/>
      <c r="AM797" s="75"/>
      <c r="AN797" s="57"/>
      <c r="AO797" s="57"/>
      <c r="AP797" s="57"/>
      <c r="AQ797" s="57"/>
      <c r="AR797" s="57"/>
      <c r="AS797" s="57"/>
      <c r="AT797" s="57"/>
    </row>
    <row r="798" spans="1:46" ht="15" customHeight="1" x14ac:dyDescent="0.15">
      <c r="A798" s="116"/>
      <c r="B798" s="116"/>
      <c r="C798" s="116" t="s">
        <v>24</v>
      </c>
      <c r="D798" s="116" t="s">
        <v>19</v>
      </c>
      <c r="E798" s="116" t="s">
        <v>19</v>
      </c>
      <c r="F798" s="118" t="s">
        <v>19</v>
      </c>
      <c r="G798" s="118" t="s">
        <v>19</v>
      </c>
      <c r="H798" s="124" t="s">
        <v>19</v>
      </c>
      <c r="I798" s="124" t="s">
        <v>19</v>
      </c>
      <c r="K798" s="116"/>
      <c r="L798" s="116"/>
      <c r="M798" s="116" t="s">
        <v>266</v>
      </c>
      <c r="N798" s="116" t="s">
        <v>19</v>
      </c>
      <c r="O798" s="116" t="s">
        <v>19</v>
      </c>
      <c r="P798" s="124" t="s">
        <v>19</v>
      </c>
      <c r="Q798" s="124" t="s">
        <v>19</v>
      </c>
      <c r="R798" s="124" t="s">
        <v>19</v>
      </c>
      <c r="S798" s="124" t="s">
        <v>19</v>
      </c>
      <c r="T798" s="56"/>
      <c r="U798" s="56"/>
      <c r="V798" s="56"/>
      <c r="W798" s="56"/>
      <c r="X798" s="56"/>
      <c r="Y798" s="56"/>
      <c r="Z798" s="56"/>
      <c r="AA798" s="56"/>
      <c r="AD798" s="56"/>
      <c r="AE798" s="56"/>
      <c r="AF798" s="56"/>
      <c r="AK798" s="75"/>
      <c r="AL798" s="75"/>
      <c r="AM798" s="75"/>
      <c r="AN798" s="57"/>
      <c r="AO798" s="57"/>
      <c r="AP798" s="57"/>
      <c r="AQ798" s="57"/>
      <c r="AR798" s="57"/>
      <c r="AS798" s="57"/>
      <c r="AT798" s="57"/>
    </row>
    <row r="799" spans="1:46" ht="15" customHeight="1" x14ac:dyDescent="0.15">
      <c r="A799" s="116"/>
      <c r="B799" s="116"/>
      <c r="C799" s="116" t="s">
        <v>25</v>
      </c>
      <c r="D799" s="116" t="s">
        <v>19</v>
      </c>
      <c r="E799" s="116" t="s">
        <v>19</v>
      </c>
      <c r="F799" s="118" t="s">
        <v>19</v>
      </c>
      <c r="G799" s="118" t="s">
        <v>19</v>
      </c>
      <c r="H799" s="124" t="s">
        <v>19</v>
      </c>
      <c r="I799" s="124" t="s">
        <v>19</v>
      </c>
      <c r="K799" s="116"/>
      <c r="L799" s="116"/>
      <c r="M799" s="116" t="s">
        <v>64</v>
      </c>
      <c r="N799" s="116" t="s">
        <v>19</v>
      </c>
      <c r="O799" s="116" t="s">
        <v>19</v>
      </c>
      <c r="P799" s="124" t="s">
        <v>19</v>
      </c>
      <c r="Q799" s="124" t="s">
        <v>19</v>
      </c>
      <c r="R799" s="124" t="s">
        <v>19</v>
      </c>
      <c r="S799" s="124" t="s">
        <v>19</v>
      </c>
      <c r="T799" s="56"/>
      <c r="U799" s="56"/>
      <c r="V799" s="56"/>
      <c r="W799" s="56"/>
      <c r="X799" s="56"/>
      <c r="Y799" s="56"/>
      <c r="Z799" s="56"/>
      <c r="AA799" s="56"/>
      <c r="AD799" s="56"/>
      <c r="AE799" s="56"/>
      <c r="AF799" s="56"/>
      <c r="AK799" s="75"/>
      <c r="AL799" s="75"/>
      <c r="AM799" s="75"/>
      <c r="AN799" s="57"/>
      <c r="AO799" s="57"/>
      <c r="AP799" s="57"/>
      <c r="AQ799" s="57"/>
      <c r="AR799" s="57"/>
      <c r="AS799" s="57"/>
      <c r="AT799" s="57"/>
    </row>
    <row r="800" spans="1:46" ht="15" customHeight="1" x14ac:dyDescent="0.15">
      <c r="A800" s="116"/>
      <c r="B800" s="116"/>
      <c r="C800" s="116" t="s">
        <v>262</v>
      </c>
      <c r="D800" s="116" t="s">
        <v>19</v>
      </c>
      <c r="E800" s="116" t="s">
        <v>19</v>
      </c>
      <c r="F800" s="118" t="s">
        <v>314</v>
      </c>
      <c r="G800" s="118" t="s">
        <v>19</v>
      </c>
      <c r="H800" s="124" t="s">
        <v>19</v>
      </c>
      <c r="I800" s="124" t="s">
        <v>19</v>
      </c>
      <c r="K800" s="116"/>
      <c r="L800" s="126"/>
      <c r="M800" s="186" t="s">
        <v>275</v>
      </c>
      <c r="N800" s="126" t="s">
        <v>19</v>
      </c>
      <c r="O800" s="126" t="s">
        <v>19</v>
      </c>
      <c r="P800" s="124" t="s">
        <v>19</v>
      </c>
      <c r="Q800" s="124" t="s">
        <v>19</v>
      </c>
      <c r="R800" s="124" t="s">
        <v>19</v>
      </c>
      <c r="S800" s="124" t="s">
        <v>19</v>
      </c>
      <c r="T800" s="56"/>
      <c r="U800" s="56"/>
      <c r="V800" s="56"/>
      <c r="W800" s="56"/>
      <c r="X800" s="56"/>
      <c r="Y800" s="56"/>
      <c r="Z800" s="56"/>
      <c r="AA800" s="56"/>
      <c r="AD800" s="56"/>
      <c r="AE800" s="56"/>
      <c r="AF800" s="56"/>
      <c r="AK800" s="75"/>
      <c r="AL800" s="75"/>
      <c r="AM800" s="75"/>
      <c r="AN800" s="57"/>
      <c r="AO800" s="57"/>
      <c r="AP800" s="57"/>
      <c r="AQ800" s="57"/>
      <c r="AR800" s="57"/>
      <c r="AS800" s="57"/>
      <c r="AT800" s="57"/>
    </row>
    <row r="801" spans="1:46" ht="15" customHeight="1" x14ac:dyDescent="0.15">
      <c r="A801" s="126"/>
      <c r="B801" s="126"/>
      <c r="C801" s="186" t="s">
        <v>156</v>
      </c>
      <c r="D801" s="126" t="s">
        <v>19</v>
      </c>
      <c r="E801" s="126" t="s">
        <v>19</v>
      </c>
      <c r="F801" s="122" t="s">
        <v>19</v>
      </c>
      <c r="G801" s="122" t="s">
        <v>19</v>
      </c>
      <c r="H801" s="122" t="s">
        <v>19</v>
      </c>
      <c r="I801" s="122" t="s">
        <v>19</v>
      </c>
      <c r="K801" s="116"/>
      <c r="L801" s="111" t="s">
        <v>65</v>
      </c>
      <c r="M801" s="111" t="s">
        <v>66</v>
      </c>
      <c r="N801" s="111" t="s">
        <v>19</v>
      </c>
      <c r="O801" s="111" t="s">
        <v>19</v>
      </c>
      <c r="P801" s="127" t="s">
        <v>314</v>
      </c>
      <c r="Q801" s="127" t="s">
        <v>19</v>
      </c>
      <c r="R801" s="127" t="s">
        <v>19</v>
      </c>
      <c r="S801" s="127" t="s">
        <v>19</v>
      </c>
      <c r="T801" s="56"/>
      <c r="U801" s="56"/>
      <c r="V801" s="56"/>
      <c r="W801" s="56"/>
      <c r="X801" s="56"/>
      <c r="Y801" s="56"/>
      <c r="Z801" s="56"/>
      <c r="AA801" s="56"/>
      <c r="AD801" s="56"/>
      <c r="AE801" s="56"/>
      <c r="AF801" s="56"/>
      <c r="AK801" s="75"/>
      <c r="AL801" s="75"/>
      <c r="AM801" s="75"/>
      <c r="AN801" s="57"/>
      <c r="AO801" s="57"/>
      <c r="AP801" s="57"/>
      <c r="AQ801" s="57"/>
      <c r="AR801" s="57"/>
      <c r="AS801" s="57"/>
      <c r="AT801" s="57"/>
    </row>
    <row r="802" spans="1:46" ht="15" customHeight="1" x14ac:dyDescent="0.15">
      <c r="A802" s="116" t="s">
        <v>46</v>
      </c>
      <c r="B802" s="116" t="s">
        <v>46</v>
      </c>
      <c r="C802" s="116" t="s">
        <v>26</v>
      </c>
      <c r="D802" s="116" t="s">
        <v>19</v>
      </c>
      <c r="E802" s="116" t="s">
        <v>19</v>
      </c>
      <c r="F802" s="124" t="s">
        <v>19</v>
      </c>
      <c r="G802" s="124" t="s">
        <v>19</v>
      </c>
      <c r="H802" s="124" t="s">
        <v>19</v>
      </c>
      <c r="I802" s="124" t="s">
        <v>19</v>
      </c>
      <c r="K802" s="116"/>
      <c r="L802" s="116"/>
      <c r="M802" s="116" t="s">
        <v>67</v>
      </c>
      <c r="N802" s="116" t="s">
        <v>19</v>
      </c>
      <c r="O802" s="116" t="s">
        <v>19</v>
      </c>
      <c r="P802" s="118" t="s">
        <v>314</v>
      </c>
      <c r="Q802" s="118" t="s">
        <v>19</v>
      </c>
      <c r="R802" s="118" t="s">
        <v>19</v>
      </c>
      <c r="S802" s="118" t="s">
        <v>19</v>
      </c>
      <c r="T802" s="56"/>
      <c r="U802" s="56"/>
      <c r="V802" s="56"/>
      <c r="W802" s="56"/>
      <c r="X802" s="56"/>
      <c r="Y802" s="56"/>
      <c r="Z802" s="56"/>
      <c r="AA802" s="56"/>
      <c r="AD802" s="56"/>
      <c r="AE802" s="56"/>
      <c r="AF802" s="56"/>
      <c r="AK802" s="75"/>
      <c r="AL802" s="75"/>
      <c r="AM802" s="75"/>
      <c r="AN802" s="57"/>
      <c r="AO802" s="57"/>
      <c r="AP802" s="57"/>
      <c r="AQ802" s="57"/>
      <c r="AR802" s="57"/>
      <c r="AS802" s="57"/>
      <c r="AT802" s="57"/>
    </row>
    <row r="803" spans="1:46" ht="15" customHeight="1" x14ac:dyDescent="0.15">
      <c r="A803" s="116"/>
      <c r="B803" s="116"/>
      <c r="C803" s="116" t="s">
        <v>27</v>
      </c>
      <c r="D803" s="116" t="s">
        <v>19</v>
      </c>
      <c r="E803" s="116" t="s">
        <v>19</v>
      </c>
      <c r="F803" s="124" t="s">
        <v>19</v>
      </c>
      <c r="G803" s="124" t="s">
        <v>19</v>
      </c>
      <c r="H803" s="124" t="s">
        <v>19</v>
      </c>
      <c r="I803" s="124" t="s">
        <v>19</v>
      </c>
      <c r="K803" s="126"/>
      <c r="L803" s="126"/>
      <c r="M803" s="186" t="s">
        <v>275</v>
      </c>
      <c r="N803" s="126" t="s">
        <v>19</v>
      </c>
      <c r="O803" s="126" t="s">
        <v>19</v>
      </c>
      <c r="P803" s="122" t="s">
        <v>314</v>
      </c>
      <c r="Q803" s="122" t="s">
        <v>19</v>
      </c>
      <c r="R803" s="122" t="s">
        <v>19</v>
      </c>
      <c r="S803" s="122" t="s">
        <v>19</v>
      </c>
      <c r="T803" s="56"/>
      <c r="U803" s="56"/>
      <c r="V803" s="56"/>
      <c r="W803" s="56"/>
      <c r="X803" s="56"/>
      <c r="Y803" s="56"/>
      <c r="Z803" s="56"/>
      <c r="AA803" s="56"/>
      <c r="AD803" s="56"/>
      <c r="AE803" s="56"/>
      <c r="AF803" s="56"/>
      <c r="AK803" s="75"/>
      <c r="AL803" s="75"/>
      <c r="AM803" s="75"/>
      <c r="AN803" s="57"/>
      <c r="AO803" s="57"/>
      <c r="AP803" s="57"/>
      <c r="AQ803" s="57"/>
      <c r="AR803" s="57"/>
      <c r="AS803" s="57"/>
      <c r="AT803" s="57"/>
    </row>
    <row r="804" spans="1:46" ht="15" customHeight="1" x14ac:dyDescent="0.15">
      <c r="A804" s="116"/>
      <c r="B804" s="116"/>
      <c r="C804" s="116" t="s">
        <v>28</v>
      </c>
      <c r="D804" s="116" t="s">
        <v>19</v>
      </c>
      <c r="E804" s="116" t="s">
        <v>19</v>
      </c>
      <c r="F804" s="124" t="s">
        <v>19</v>
      </c>
      <c r="G804" s="124" t="s">
        <v>19</v>
      </c>
      <c r="H804" s="124" t="s">
        <v>19</v>
      </c>
      <c r="I804" s="124" t="s">
        <v>19</v>
      </c>
      <c r="K804" s="116" t="s">
        <v>68</v>
      </c>
      <c r="L804" s="116" t="s">
        <v>69</v>
      </c>
      <c r="M804" s="116" t="s">
        <v>70</v>
      </c>
      <c r="N804" s="116">
        <v>1E-4</v>
      </c>
      <c r="O804" s="116" t="s">
        <v>19</v>
      </c>
      <c r="P804" s="124" t="s">
        <v>19</v>
      </c>
      <c r="Q804" s="124" t="s">
        <v>19</v>
      </c>
      <c r="R804" s="124" t="s">
        <v>19</v>
      </c>
      <c r="S804" s="124" t="s">
        <v>19</v>
      </c>
      <c r="T804" s="56"/>
      <c r="U804" s="56"/>
      <c r="V804" s="56"/>
      <c r="W804" s="56"/>
      <c r="X804" s="56"/>
      <c r="Y804" s="56"/>
      <c r="Z804" s="56"/>
      <c r="AA804" s="56"/>
      <c r="AD804" s="56"/>
      <c r="AE804" s="56"/>
      <c r="AF804" s="56"/>
      <c r="AK804" s="75"/>
      <c r="AL804" s="75"/>
      <c r="AM804" s="75"/>
      <c r="AN804" s="57"/>
      <c r="AO804" s="57"/>
      <c r="AP804" s="57"/>
      <c r="AQ804" s="57"/>
      <c r="AR804" s="57"/>
      <c r="AS804" s="57"/>
      <c r="AT804" s="57"/>
    </row>
    <row r="805" spans="1:46" ht="15" customHeight="1" x14ac:dyDescent="0.15">
      <c r="A805" s="116"/>
      <c r="B805" s="116"/>
      <c r="C805" s="116" t="s">
        <v>29</v>
      </c>
      <c r="D805" s="116" t="s">
        <v>19</v>
      </c>
      <c r="E805" s="116" t="s">
        <v>19</v>
      </c>
      <c r="F805" s="124" t="s">
        <v>19</v>
      </c>
      <c r="G805" s="124" t="s">
        <v>19</v>
      </c>
      <c r="H805" s="124" t="s">
        <v>19</v>
      </c>
      <c r="I805" s="124" t="s">
        <v>19</v>
      </c>
      <c r="K805" s="116"/>
      <c r="L805" s="143" t="s">
        <v>267</v>
      </c>
      <c r="M805" s="143" t="s">
        <v>268</v>
      </c>
      <c r="N805" s="116"/>
      <c r="O805" s="116"/>
      <c r="P805" s="124" t="s">
        <v>19</v>
      </c>
      <c r="Q805" s="124" t="s">
        <v>19</v>
      </c>
      <c r="R805" s="124" t="s">
        <v>19</v>
      </c>
      <c r="S805" s="124" t="s">
        <v>19</v>
      </c>
      <c r="T805" s="56"/>
      <c r="U805" s="56"/>
      <c r="V805" s="56"/>
      <c r="W805" s="56"/>
      <c r="X805" s="56"/>
      <c r="Y805" s="56"/>
      <c r="Z805" s="56"/>
      <c r="AA805" s="56"/>
      <c r="AD805" s="56"/>
      <c r="AE805" s="56"/>
      <c r="AF805" s="56"/>
      <c r="AK805" s="75"/>
      <c r="AL805" s="75"/>
      <c r="AM805" s="75"/>
      <c r="AN805" s="57"/>
      <c r="AO805" s="57"/>
      <c r="AP805" s="57"/>
      <c r="AQ805" s="57"/>
      <c r="AR805" s="57"/>
      <c r="AS805" s="57"/>
      <c r="AT805" s="57"/>
    </row>
    <row r="806" spans="1:46" ht="15" customHeight="1" x14ac:dyDescent="0.15">
      <c r="A806" s="116"/>
      <c r="B806" s="116"/>
      <c r="C806" s="185" t="s">
        <v>275</v>
      </c>
      <c r="D806" s="116" t="s">
        <v>19</v>
      </c>
      <c r="E806" s="116" t="s">
        <v>19</v>
      </c>
      <c r="F806" s="124" t="s">
        <v>19</v>
      </c>
      <c r="G806" s="124" t="s">
        <v>19</v>
      </c>
      <c r="H806" s="122" t="s">
        <v>19</v>
      </c>
      <c r="I806" s="122" t="s">
        <v>19</v>
      </c>
      <c r="K806" s="111" t="s">
        <v>71</v>
      </c>
      <c r="L806" s="134" t="s">
        <v>39</v>
      </c>
      <c r="M806" s="134" t="s">
        <v>45</v>
      </c>
      <c r="N806" s="134" t="s">
        <v>19</v>
      </c>
      <c r="O806" s="134" t="s">
        <v>19</v>
      </c>
      <c r="P806" s="135" t="s">
        <v>19</v>
      </c>
      <c r="Q806" s="135" t="s">
        <v>19</v>
      </c>
      <c r="R806" s="135" t="s">
        <v>400</v>
      </c>
      <c r="S806" s="135" t="s">
        <v>19</v>
      </c>
      <c r="T806" s="56"/>
      <c r="U806" s="56"/>
      <c r="V806" s="56"/>
      <c r="W806" s="56"/>
      <c r="X806" s="56"/>
      <c r="Y806" s="56"/>
      <c r="Z806" s="56"/>
      <c r="AA806" s="56"/>
      <c r="AD806" s="56"/>
      <c r="AE806" s="56"/>
      <c r="AF806" s="56"/>
      <c r="AK806" s="75"/>
      <c r="AL806" s="75"/>
      <c r="AM806" s="75"/>
      <c r="AN806" s="57"/>
      <c r="AO806" s="57"/>
      <c r="AP806" s="57"/>
      <c r="AQ806" s="57"/>
      <c r="AR806" s="57"/>
      <c r="AS806" s="57"/>
      <c r="AT806" s="57"/>
    </row>
    <row r="807" spans="1:46" ht="15" customHeight="1" x14ac:dyDescent="0.15">
      <c r="A807" s="111" t="s">
        <v>47</v>
      </c>
      <c r="B807" s="111" t="s">
        <v>47</v>
      </c>
      <c r="C807" s="111" t="s">
        <v>278</v>
      </c>
      <c r="D807" s="111" t="s">
        <v>19</v>
      </c>
      <c r="E807" s="111">
        <v>1E-4</v>
      </c>
      <c r="F807" s="127" t="s">
        <v>19</v>
      </c>
      <c r="G807" s="127" t="s">
        <v>19</v>
      </c>
      <c r="H807" s="124" t="s">
        <v>19</v>
      </c>
      <c r="I807" s="124" t="s">
        <v>19</v>
      </c>
      <c r="K807" s="126"/>
      <c r="L807" s="116" t="s">
        <v>40</v>
      </c>
      <c r="M807" s="116" t="s">
        <v>41</v>
      </c>
      <c r="N807" s="116" t="s">
        <v>19</v>
      </c>
      <c r="O807" s="116" t="s">
        <v>19</v>
      </c>
      <c r="P807" s="135" t="s">
        <v>19</v>
      </c>
      <c r="Q807" s="135" t="s">
        <v>19</v>
      </c>
      <c r="R807" s="135" t="s">
        <v>19</v>
      </c>
      <c r="S807" s="135" t="s">
        <v>19</v>
      </c>
      <c r="T807" s="56"/>
      <c r="U807" s="56"/>
      <c r="V807" s="56"/>
      <c r="W807" s="56"/>
      <c r="X807" s="56"/>
      <c r="Y807" s="56"/>
      <c r="Z807" s="56"/>
      <c r="AA807" s="56"/>
      <c r="AD807" s="56"/>
      <c r="AE807" s="56"/>
      <c r="AF807" s="56"/>
      <c r="AK807" s="75"/>
      <c r="AL807" s="75"/>
      <c r="AM807" s="75"/>
      <c r="AN807" s="57"/>
      <c r="AO807" s="57"/>
      <c r="AP807" s="57"/>
      <c r="AQ807" s="57"/>
      <c r="AR807" s="57"/>
      <c r="AS807" s="57"/>
      <c r="AT807" s="57"/>
    </row>
    <row r="808" spans="1:46" ht="15" customHeight="1" x14ac:dyDescent="0.15">
      <c r="A808" s="116"/>
      <c r="B808" s="116"/>
      <c r="C808" s="116" t="s">
        <v>21</v>
      </c>
      <c r="D808" s="116" t="s">
        <v>19</v>
      </c>
      <c r="E808" s="116" t="s">
        <v>19</v>
      </c>
      <c r="F808" s="118" t="s">
        <v>19</v>
      </c>
      <c r="G808" s="118" t="s">
        <v>19</v>
      </c>
      <c r="H808" s="124" t="s">
        <v>19</v>
      </c>
      <c r="I808" s="124" t="s">
        <v>19</v>
      </c>
      <c r="K808" s="134" t="s">
        <v>72</v>
      </c>
      <c r="L808" s="134" t="s">
        <v>73</v>
      </c>
      <c r="M808" s="134" t="s">
        <v>269</v>
      </c>
      <c r="N808" s="134" t="s">
        <v>19</v>
      </c>
      <c r="O808" s="134" t="s">
        <v>19</v>
      </c>
      <c r="P808" s="135" t="s">
        <v>314</v>
      </c>
      <c r="Q808" s="135" t="s">
        <v>19</v>
      </c>
      <c r="R808" s="135" t="s">
        <v>19</v>
      </c>
      <c r="S808" s="135" t="s">
        <v>19</v>
      </c>
      <c r="T808" s="56"/>
      <c r="U808" s="56"/>
      <c r="V808" s="56"/>
      <c r="W808" s="56"/>
      <c r="X808" s="56"/>
      <c r="Y808" s="56"/>
      <c r="Z808" s="56"/>
      <c r="AA808" s="56"/>
      <c r="AD808" s="56"/>
      <c r="AE808" s="56"/>
      <c r="AF808" s="56"/>
      <c r="AK808" s="75"/>
      <c r="AL808" s="75"/>
      <c r="AM808" s="75"/>
      <c r="AN808" s="57"/>
      <c r="AO808" s="57"/>
      <c r="AP808" s="57"/>
      <c r="AQ808" s="57"/>
      <c r="AR808" s="57"/>
      <c r="AS808" s="57"/>
      <c r="AT808" s="57"/>
    </row>
    <row r="809" spans="1:46" ht="15" customHeight="1" x14ac:dyDescent="0.15">
      <c r="A809" s="116"/>
      <c r="B809" s="116"/>
      <c r="C809" s="116" t="s">
        <v>279</v>
      </c>
      <c r="D809" s="116" t="s">
        <v>19</v>
      </c>
      <c r="E809" s="116" t="s">
        <v>19</v>
      </c>
      <c r="F809" s="118" t="s">
        <v>19</v>
      </c>
      <c r="G809" s="118" t="s">
        <v>19</v>
      </c>
      <c r="H809" s="124" t="s">
        <v>19</v>
      </c>
      <c r="I809" s="124" t="s">
        <v>19</v>
      </c>
      <c r="K809" s="111" t="s">
        <v>74</v>
      </c>
      <c r="L809" s="111" t="s">
        <v>75</v>
      </c>
      <c r="M809" s="111" t="s">
        <v>285</v>
      </c>
      <c r="N809" s="111" t="s">
        <v>19</v>
      </c>
      <c r="O809" s="111" t="s">
        <v>19</v>
      </c>
      <c r="P809" s="132" t="s">
        <v>19</v>
      </c>
      <c r="Q809" s="132" t="s">
        <v>19</v>
      </c>
      <c r="R809" s="132" t="s">
        <v>19</v>
      </c>
      <c r="S809" s="127" t="s">
        <v>19</v>
      </c>
      <c r="T809" s="56"/>
      <c r="U809" s="56"/>
      <c r="V809" s="56"/>
      <c r="W809" s="56"/>
      <c r="X809" s="56"/>
      <c r="Y809" s="56"/>
      <c r="Z809" s="56"/>
      <c r="AA809" s="56"/>
      <c r="AD809" s="56"/>
      <c r="AE809" s="56"/>
      <c r="AF809" s="56"/>
      <c r="AK809" s="75"/>
      <c r="AL809" s="75"/>
      <c r="AM809" s="75"/>
      <c r="AN809" s="57"/>
      <c r="AO809" s="57"/>
      <c r="AP809" s="57"/>
      <c r="AQ809" s="57"/>
      <c r="AR809" s="57"/>
      <c r="AS809" s="57"/>
      <c r="AT809" s="57"/>
    </row>
    <row r="810" spans="1:46" ht="15" customHeight="1" x14ac:dyDescent="0.15">
      <c r="A810" s="116"/>
      <c r="B810" s="116"/>
      <c r="C810" s="116" t="s">
        <v>277</v>
      </c>
      <c r="D810" s="116" t="s">
        <v>19</v>
      </c>
      <c r="E810" s="116" t="s">
        <v>19</v>
      </c>
      <c r="F810" s="118" t="s">
        <v>19</v>
      </c>
      <c r="G810" s="118" t="s">
        <v>19</v>
      </c>
      <c r="H810" s="124" t="s">
        <v>19</v>
      </c>
      <c r="I810" s="124" t="s">
        <v>19</v>
      </c>
      <c r="K810" s="116"/>
      <c r="L810" s="116"/>
      <c r="M810" s="116" t="s">
        <v>76</v>
      </c>
      <c r="N810" s="116" t="s">
        <v>19</v>
      </c>
      <c r="O810" s="116" t="s">
        <v>19</v>
      </c>
      <c r="P810" s="130" t="s">
        <v>314</v>
      </c>
      <c r="Q810" s="130" t="s">
        <v>314</v>
      </c>
      <c r="R810" s="130" t="s">
        <v>19</v>
      </c>
      <c r="S810" s="118" t="s">
        <v>19</v>
      </c>
      <c r="T810" s="56"/>
      <c r="U810" s="56"/>
      <c r="V810" s="56"/>
      <c r="W810" s="56"/>
      <c r="X810" s="56"/>
      <c r="Y810" s="56"/>
      <c r="Z810" s="56"/>
      <c r="AA810" s="56"/>
      <c r="AD810" s="56"/>
      <c r="AE810" s="56"/>
      <c r="AF810" s="56"/>
      <c r="AK810" s="75"/>
      <c r="AL810" s="75"/>
      <c r="AM810" s="75"/>
      <c r="AN810" s="57"/>
      <c r="AO810" s="57"/>
      <c r="AP810" s="57"/>
      <c r="AQ810" s="57"/>
      <c r="AR810" s="57"/>
      <c r="AS810" s="57"/>
      <c r="AT810" s="57"/>
    </row>
    <row r="811" spans="1:46" ht="15" customHeight="1" x14ac:dyDescent="0.15">
      <c r="A811" s="113"/>
      <c r="B811" s="113"/>
      <c r="C811" s="112" t="s">
        <v>180</v>
      </c>
      <c r="D811" s="113"/>
      <c r="E811" s="113" t="s">
        <v>19</v>
      </c>
      <c r="F811" s="118" t="s">
        <v>19</v>
      </c>
      <c r="G811" s="118" t="s">
        <v>19</v>
      </c>
      <c r="H811" s="124" t="s">
        <v>19</v>
      </c>
      <c r="I811" s="124" t="s">
        <v>19</v>
      </c>
      <c r="K811" s="116"/>
      <c r="L811" s="116"/>
      <c r="M811" s="116" t="s">
        <v>412</v>
      </c>
      <c r="N811" s="116"/>
      <c r="O811" s="116"/>
      <c r="P811" s="130"/>
      <c r="Q811" s="130"/>
      <c r="R811" s="130"/>
      <c r="S811" s="118" t="s">
        <v>19</v>
      </c>
      <c r="T811" s="56"/>
      <c r="U811" s="56"/>
      <c r="V811" s="56"/>
      <c r="W811" s="56"/>
      <c r="X811" s="56"/>
      <c r="Y811" s="56"/>
      <c r="Z811" s="56"/>
      <c r="AA811" s="56"/>
      <c r="AD811" s="56"/>
      <c r="AE811" s="56"/>
      <c r="AF811" s="56"/>
      <c r="AK811" s="75"/>
      <c r="AL811" s="75"/>
      <c r="AM811" s="75"/>
      <c r="AN811" s="57"/>
      <c r="AO811" s="57"/>
      <c r="AP811" s="57"/>
      <c r="AQ811" s="57"/>
      <c r="AR811" s="57"/>
      <c r="AS811" s="57"/>
      <c r="AT811" s="57"/>
    </row>
    <row r="812" spans="1:46" ht="15" customHeight="1" x14ac:dyDescent="0.15">
      <c r="A812" s="126"/>
      <c r="B812" s="126"/>
      <c r="C812" s="186" t="s">
        <v>275</v>
      </c>
      <c r="D812" s="126" t="s">
        <v>19</v>
      </c>
      <c r="E812" s="126" t="s">
        <v>19</v>
      </c>
      <c r="F812" s="122" t="s">
        <v>19</v>
      </c>
      <c r="G812" s="122" t="s">
        <v>19</v>
      </c>
      <c r="H812" s="122" t="s">
        <v>19</v>
      </c>
      <c r="I812" s="122" t="s">
        <v>19</v>
      </c>
      <c r="K812" s="126"/>
      <c r="L812" s="126"/>
      <c r="M812" s="186" t="s">
        <v>275</v>
      </c>
      <c r="N812" s="126" t="s">
        <v>19</v>
      </c>
      <c r="O812" s="126" t="s">
        <v>19</v>
      </c>
      <c r="P812" s="133" t="s">
        <v>19</v>
      </c>
      <c r="Q812" s="133" t="s">
        <v>19</v>
      </c>
      <c r="R812" s="133" t="s">
        <v>19</v>
      </c>
      <c r="S812" s="122" t="s">
        <v>19</v>
      </c>
      <c r="T812" s="56"/>
      <c r="U812" s="56"/>
      <c r="V812" s="56"/>
      <c r="W812" s="56"/>
      <c r="X812" s="56"/>
      <c r="Y812" s="56"/>
      <c r="Z812" s="56"/>
      <c r="AA812" s="56"/>
      <c r="AD812" s="56"/>
      <c r="AE812" s="56"/>
      <c r="AF812" s="56"/>
      <c r="AK812" s="75"/>
      <c r="AL812" s="75"/>
      <c r="AM812" s="75"/>
      <c r="AN812" s="57"/>
      <c r="AO812" s="57"/>
      <c r="AP812" s="57"/>
      <c r="AQ812" s="57"/>
      <c r="AR812" s="57"/>
      <c r="AS812" s="57"/>
      <c r="AT812" s="57"/>
    </row>
    <row r="813" spans="1:46" ht="15" customHeight="1" x14ac:dyDescent="0.15">
      <c r="A813" s="116" t="s">
        <v>48</v>
      </c>
      <c r="B813" s="116" t="s">
        <v>48</v>
      </c>
      <c r="C813" s="116" t="s">
        <v>30</v>
      </c>
      <c r="D813" s="116" t="s">
        <v>19</v>
      </c>
      <c r="E813" s="116" t="s">
        <v>19</v>
      </c>
      <c r="F813" s="124" t="s">
        <v>19</v>
      </c>
      <c r="G813" s="124" t="s">
        <v>19</v>
      </c>
      <c r="H813" s="124" t="s">
        <v>19</v>
      </c>
      <c r="I813" s="124" t="s">
        <v>19</v>
      </c>
      <c r="K813" s="111" t="s">
        <v>6</v>
      </c>
      <c r="L813" s="111" t="s">
        <v>7</v>
      </c>
      <c r="M813" s="111" t="s">
        <v>77</v>
      </c>
      <c r="N813" s="111">
        <v>2.0000000000000001E-4</v>
      </c>
      <c r="O813" s="111">
        <v>2.9999999999999997E-4</v>
      </c>
      <c r="P813" s="124" t="s">
        <v>397</v>
      </c>
      <c r="Q813" s="124">
        <v>2.9999999999999997E-4</v>
      </c>
      <c r="R813" s="124">
        <v>1E-4</v>
      </c>
      <c r="S813" s="124" t="s">
        <v>19</v>
      </c>
      <c r="T813" s="56"/>
      <c r="U813" s="56"/>
      <c r="V813" s="56"/>
      <c r="W813" s="56"/>
      <c r="X813" s="56"/>
      <c r="Y813" s="56"/>
      <c r="Z813" s="56"/>
      <c r="AA813" s="56"/>
      <c r="AD813" s="56"/>
      <c r="AE813" s="56"/>
      <c r="AF813" s="56"/>
      <c r="AK813" s="75"/>
      <c r="AL813" s="75"/>
      <c r="AM813" s="75"/>
      <c r="AN813" s="57"/>
      <c r="AO813" s="57"/>
      <c r="AP813" s="57"/>
      <c r="AQ813" s="57"/>
      <c r="AR813" s="57"/>
      <c r="AS813" s="57"/>
      <c r="AT813" s="57"/>
    </row>
    <row r="814" spans="1:46" ht="15" customHeight="1" x14ac:dyDescent="0.15">
      <c r="A814" s="116"/>
      <c r="B814" s="116"/>
      <c r="C814" s="116" t="s">
        <v>31</v>
      </c>
      <c r="D814" s="116" t="s">
        <v>19</v>
      </c>
      <c r="E814" s="116" t="s">
        <v>19</v>
      </c>
      <c r="F814" s="149" t="s">
        <v>19</v>
      </c>
      <c r="G814" s="124" t="s">
        <v>19</v>
      </c>
      <c r="H814" s="124" t="s">
        <v>19</v>
      </c>
      <c r="I814" s="124" t="s">
        <v>19</v>
      </c>
      <c r="K814" s="116"/>
      <c r="L814" s="116"/>
      <c r="M814" s="116" t="s">
        <v>78</v>
      </c>
      <c r="N814" s="116" t="s">
        <v>19</v>
      </c>
      <c r="O814" s="116" t="s">
        <v>19</v>
      </c>
      <c r="P814" s="124" t="s">
        <v>306</v>
      </c>
      <c r="Q814" s="124">
        <v>2.0000000000000001E-4</v>
      </c>
      <c r="R814" s="124">
        <v>1E-4</v>
      </c>
      <c r="S814" s="124" t="s">
        <v>19</v>
      </c>
      <c r="T814" s="56"/>
      <c r="U814" s="56"/>
      <c r="V814" s="56"/>
      <c r="W814" s="56"/>
      <c r="X814" s="56"/>
      <c r="Y814" s="56"/>
      <c r="Z814" s="56"/>
      <c r="AA814" s="56"/>
      <c r="AD814" s="56"/>
      <c r="AE814" s="56"/>
      <c r="AF814" s="56"/>
      <c r="AK814" s="75"/>
      <c r="AL814" s="75"/>
      <c r="AM814" s="75"/>
      <c r="AN814" s="57"/>
      <c r="AO814" s="57"/>
      <c r="AP814" s="57"/>
      <c r="AQ814" s="57"/>
      <c r="AR814" s="57"/>
      <c r="AS814" s="57"/>
      <c r="AT814" s="57"/>
    </row>
    <row r="815" spans="1:46" ht="15" customHeight="1" x14ac:dyDescent="0.15">
      <c r="A815" s="116"/>
      <c r="B815" s="116"/>
      <c r="C815" s="116" t="s">
        <v>263</v>
      </c>
      <c r="D815" s="116" t="s">
        <v>19</v>
      </c>
      <c r="E815" s="116" t="s">
        <v>19</v>
      </c>
      <c r="F815" s="124" t="s">
        <v>19</v>
      </c>
      <c r="G815" s="124" t="s">
        <v>19</v>
      </c>
      <c r="H815" s="124" t="s">
        <v>19</v>
      </c>
      <c r="I815" s="124" t="s">
        <v>19</v>
      </c>
      <c r="K815" s="116"/>
      <c r="L815" s="116"/>
      <c r="M815" s="116" t="s">
        <v>107</v>
      </c>
      <c r="N815" s="116" t="s">
        <v>19</v>
      </c>
      <c r="O815" s="116" t="s">
        <v>270</v>
      </c>
      <c r="P815" s="124" t="s">
        <v>19</v>
      </c>
      <c r="Q815" s="124">
        <v>1E-4</v>
      </c>
      <c r="R815" s="124" t="s">
        <v>19</v>
      </c>
      <c r="S815" s="124" t="s">
        <v>19</v>
      </c>
      <c r="T815" s="56"/>
      <c r="U815" s="56"/>
      <c r="V815" s="56"/>
      <c r="W815" s="56"/>
      <c r="X815" s="56"/>
      <c r="Y815" s="56"/>
      <c r="Z815" s="56"/>
      <c r="AA815" s="56"/>
      <c r="AD815" s="56"/>
      <c r="AE815" s="56"/>
      <c r="AF815" s="56"/>
      <c r="AK815" s="75"/>
      <c r="AL815" s="75"/>
      <c r="AM815" s="75"/>
      <c r="AN815" s="57"/>
      <c r="AO815" s="57"/>
      <c r="AP815" s="57"/>
      <c r="AQ815" s="57"/>
      <c r="AR815" s="57"/>
      <c r="AS815" s="57"/>
      <c r="AT815" s="57"/>
    </row>
    <row r="816" spans="1:46" ht="15" customHeight="1" x14ac:dyDescent="0.15">
      <c r="A816" s="116"/>
      <c r="B816" s="116"/>
      <c r="C816" s="116" t="s">
        <v>49</v>
      </c>
      <c r="D816" s="116" t="s">
        <v>19</v>
      </c>
      <c r="E816" s="116" t="s">
        <v>19</v>
      </c>
      <c r="F816" s="149" t="s">
        <v>19</v>
      </c>
      <c r="G816" s="124" t="s">
        <v>19</v>
      </c>
      <c r="H816" s="124" t="s">
        <v>19</v>
      </c>
      <c r="I816" s="124" t="s">
        <v>19</v>
      </c>
      <c r="K816" s="116"/>
      <c r="L816" s="116"/>
      <c r="M816" s="116" t="s">
        <v>79</v>
      </c>
      <c r="N816" s="116" t="s">
        <v>19</v>
      </c>
      <c r="O816" s="116" t="s">
        <v>19</v>
      </c>
      <c r="P816" s="124" t="s">
        <v>398</v>
      </c>
      <c r="Q816" s="124">
        <v>2.9999999999999997E-4</v>
      </c>
      <c r="R816" s="124">
        <v>1E-4</v>
      </c>
      <c r="S816" s="124" t="s">
        <v>19</v>
      </c>
      <c r="T816" s="56"/>
      <c r="U816" s="56"/>
      <c r="V816" s="56"/>
      <c r="W816" s="56"/>
      <c r="X816" s="56"/>
      <c r="Y816" s="56"/>
      <c r="Z816" s="56"/>
      <c r="AA816" s="56"/>
      <c r="AD816" s="56"/>
      <c r="AE816" s="56"/>
      <c r="AF816" s="56"/>
      <c r="AK816" s="75"/>
      <c r="AL816" s="75"/>
      <c r="AM816" s="75"/>
      <c r="AN816" s="57"/>
      <c r="AO816" s="57"/>
      <c r="AP816" s="57"/>
      <c r="AQ816" s="57"/>
      <c r="AR816" s="57"/>
      <c r="AS816" s="57"/>
      <c r="AT816" s="57"/>
    </row>
    <row r="817" spans="1:46" ht="15" customHeight="1" x14ac:dyDescent="0.15">
      <c r="A817" s="116"/>
      <c r="B817" s="116"/>
      <c r="C817" s="185" t="s">
        <v>275</v>
      </c>
      <c r="D817" s="116" t="s">
        <v>19</v>
      </c>
      <c r="E817" s="116" t="s">
        <v>19</v>
      </c>
      <c r="F817" s="124" t="s">
        <v>314</v>
      </c>
      <c r="G817" s="124" t="s">
        <v>19</v>
      </c>
      <c r="H817" s="124" t="s">
        <v>19</v>
      </c>
      <c r="I817" s="124" t="s">
        <v>19</v>
      </c>
      <c r="K817" s="126"/>
      <c r="L817" s="126"/>
      <c r="M817" s="186" t="s">
        <v>275</v>
      </c>
      <c r="N817" s="126">
        <v>1E-4</v>
      </c>
      <c r="O817" s="126">
        <v>1E-4</v>
      </c>
      <c r="P817" s="124" t="s">
        <v>316</v>
      </c>
      <c r="Q817" s="124">
        <v>2.0000000000000001E-4</v>
      </c>
      <c r="R817" s="124">
        <v>1E-4</v>
      </c>
      <c r="S817" s="124" t="s">
        <v>19</v>
      </c>
      <c r="T817" s="56"/>
      <c r="U817" s="56"/>
      <c r="V817" s="56"/>
      <c r="W817" s="56"/>
      <c r="X817" s="56"/>
      <c r="Y817" s="56"/>
      <c r="Z817" s="56"/>
      <c r="AA817" s="56"/>
      <c r="AD817" s="56"/>
      <c r="AE817" s="56"/>
      <c r="AF817" s="56"/>
      <c r="AK817" s="75"/>
      <c r="AL817" s="75"/>
      <c r="AM817" s="75"/>
      <c r="AN817" s="57"/>
      <c r="AO817" s="57"/>
      <c r="AP817" s="57"/>
      <c r="AQ817" s="57"/>
      <c r="AR817" s="57"/>
      <c r="AS817" s="57"/>
      <c r="AT817" s="57"/>
    </row>
    <row r="818" spans="1:46" ht="15" customHeight="1" x14ac:dyDescent="0.15">
      <c r="A818" s="111" t="s">
        <v>2</v>
      </c>
      <c r="B818" s="111" t="s">
        <v>2</v>
      </c>
      <c r="C818" s="111" t="s">
        <v>50</v>
      </c>
      <c r="D818" s="111">
        <v>1E-4</v>
      </c>
      <c r="E818" s="111">
        <v>1E-4</v>
      </c>
      <c r="F818" s="132" t="s">
        <v>19</v>
      </c>
      <c r="G818" s="127" t="s">
        <v>19</v>
      </c>
      <c r="H818" s="127" t="s">
        <v>19</v>
      </c>
      <c r="I818" s="127" t="s">
        <v>19</v>
      </c>
      <c r="K818" s="106" t="s">
        <v>272</v>
      </c>
      <c r="L818" s="155" t="s">
        <v>33</v>
      </c>
      <c r="M818" s="106" t="s">
        <v>34</v>
      </c>
      <c r="N818" s="111" t="s">
        <v>19</v>
      </c>
      <c r="O818" s="150" t="s">
        <v>19</v>
      </c>
      <c r="P818" s="127" t="s">
        <v>19</v>
      </c>
      <c r="Q818" s="127" t="s">
        <v>19</v>
      </c>
      <c r="R818" s="127" t="s">
        <v>19</v>
      </c>
      <c r="S818" s="127" t="s">
        <v>19</v>
      </c>
      <c r="T818" s="56"/>
      <c r="U818" s="56"/>
      <c r="V818" s="56"/>
      <c r="W818" s="56"/>
      <c r="X818" s="56"/>
      <c r="Y818" s="56"/>
      <c r="Z818" s="56"/>
      <c r="AA818" s="56"/>
      <c r="AD818" s="56"/>
      <c r="AE818" s="56"/>
      <c r="AF818" s="56"/>
      <c r="AK818" s="75"/>
      <c r="AL818" s="75"/>
      <c r="AM818" s="75"/>
      <c r="AN818" s="57"/>
      <c r="AO818" s="57"/>
      <c r="AP818" s="57"/>
      <c r="AQ818" s="57"/>
      <c r="AR818" s="57"/>
      <c r="AS818" s="57"/>
      <c r="AT818" s="57"/>
    </row>
    <row r="819" spans="1:46" ht="15" customHeight="1" x14ac:dyDescent="0.15">
      <c r="A819" s="116"/>
      <c r="B819" s="116"/>
      <c r="C819" s="116" t="s">
        <v>51</v>
      </c>
      <c r="D819" s="116">
        <v>1E-4</v>
      </c>
      <c r="E819" s="116">
        <v>1E-4</v>
      </c>
      <c r="F819" s="130" t="s">
        <v>19</v>
      </c>
      <c r="G819" s="118" t="s">
        <v>19</v>
      </c>
      <c r="H819" s="118" t="s">
        <v>19</v>
      </c>
      <c r="I819" s="118" t="s">
        <v>19</v>
      </c>
      <c r="K819" s="112"/>
      <c r="L819" s="188" t="s">
        <v>287</v>
      </c>
      <c r="M819" s="112" t="s">
        <v>35</v>
      </c>
      <c r="N819" s="116" t="s">
        <v>19</v>
      </c>
      <c r="O819" s="151" t="s">
        <v>19</v>
      </c>
      <c r="P819" s="118" t="s">
        <v>19</v>
      </c>
      <c r="Q819" s="118" t="s">
        <v>19</v>
      </c>
      <c r="R819" s="118" t="s">
        <v>19</v>
      </c>
      <c r="S819" s="118" t="s">
        <v>19</v>
      </c>
      <c r="T819" s="56"/>
      <c r="U819" s="56"/>
      <c r="V819" s="56"/>
      <c r="W819" s="56"/>
      <c r="X819" s="56"/>
      <c r="Y819" s="56"/>
      <c r="Z819" s="56"/>
      <c r="AA819" s="56"/>
      <c r="AD819" s="56"/>
      <c r="AE819" s="56"/>
      <c r="AF819" s="56"/>
      <c r="AK819" s="75"/>
      <c r="AL819" s="75"/>
      <c r="AM819" s="75"/>
      <c r="AN819" s="57"/>
      <c r="AO819" s="57"/>
      <c r="AP819" s="57"/>
      <c r="AQ819" s="57"/>
      <c r="AR819" s="57"/>
      <c r="AS819" s="57"/>
      <c r="AT819" s="57"/>
    </row>
    <row r="820" spans="1:46" ht="15" customHeight="1" x14ac:dyDescent="0.15">
      <c r="A820" s="116"/>
      <c r="B820" s="116"/>
      <c r="C820" s="116" t="s">
        <v>52</v>
      </c>
      <c r="D820" s="116">
        <v>1E-4</v>
      </c>
      <c r="E820" s="116">
        <v>1E-4</v>
      </c>
      <c r="F820" s="130" t="s">
        <v>19</v>
      </c>
      <c r="G820" s="118" t="s">
        <v>19</v>
      </c>
      <c r="H820" s="118" t="s">
        <v>19</v>
      </c>
      <c r="I820" s="118" t="s">
        <v>19</v>
      </c>
      <c r="K820" s="112"/>
      <c r="L820" s="189"/>
      <c r="M820" s="181" t="s">
        <v>288</v>
      </c>
      <c r="N820" s="126"/>
      <c r="O820" s="152"/>
      <c r="P820" s="122"/>
      <c r="Q820" s="122"/>
      <c r="R820" s="118" t="s">
        <v>19</v>
      </c>
      <c r="S820" s="124" t="s">
        <v>19</v>
      </c>
      <c r="T820" s="56"/>
      <c r="U820" s="56"/>
      <c r="V820" s="56"/>
      <c r="W820" s="56"/>
      <c r="X820" s="56"/>
      <c r="Y820" s="56"/>
      <c r="Z820" s="56"/>
      <c r="AA820" s="56"/>
      <c r="AD820" s="56"/>
      <c r="AE820" s="56"/>
      <c r="AF820" s="56"/>
      <c r="AK820" s="75"/>
      <c r="AL820" s="75"/>
      <c r="AM820" s="75"/>
      <c r="AN820" s="57"/>
      <c r="AO820" s="57"/>
      <c r="AP820" s="57"/>
      <c r="AQ820" s="57"/>
      <c r="AR820" s="57"/>
      <c r="AS820" s="57"/>
      <c r="AT820" s="57"/>
    </row>
    <row r="821" spans="1:46" ht="15" customHeight="1" x14ac:dyDescent="0.15">
      <c r="A821" s="116"/>
      <c r="B821" s="116"/>
      <c r="C821" s="116" t="s">
        <v>53</v>
      </c>
      <c r="D821" s="116">
        <v>1E-4</v>
      </c>
      <c r="E821" s="116">
        <v>1E-4</v>
      </c>
      <c r="F821" s="130" t="s">
        <v>19</v>
      </c>
      <c r="G821" s="118" t="s">
        <v>19</v>
      </c>
      <c r="H821" s="118" t="s">
        <v>19</v>
      </c>
      <c r="I821" s="118" t="s">
        <v>19</v>
      </c>
      <c r="K821" s="190"/>
      <c r="L821" s="144" t="s">
        <v>249</v>
      </c>
      <c r="M821" s="145" t="s">
        <v>250</v>
      </c>
      <c r="N821" s="102"/>
      <c r="O821" s="102"/>
      <c r="P821" s="135" t="s">
        <v>19</v>
      </c>
      <c r="Q821" s="135" t="s">
        <v>19</v>
      </c>
      <c r="R821" s="135" t="s">
        <v>19</v>
      </c>
      <c r="S821" s="135" t="s">
        <v>19</v>
      </c>
      <c r="T821" s="56"/>
      <c r="U821" s="56"/>
      <c r="V821" s="56"/>
      <c r="W821" s="56"/>
      <c r="X821" s="56"/>
      <c r="Y821" s="56"/>
      <c r="Z821" s="56"/>
      <c r="AA821" s="56"/>
      <c r="AD821" s="56"/>
      <c r="AE821" s="56"/>
      <c r="AF821" s="56"/>
      <c r="AK821" s="75"/>
      <c r="AL821" s="75"/>
      <c r="AM821" s="75"/>
      <c r="AN821" s="57"/>
      <c r="AO821" s="57"/>
      <c r="AP821" s="57"/>
      <c r="AQ821" s="57"/>
      <c r="AR821" s="57"/>
      <c r="AS821" s="57"/>
      <c r="AT821" s="57"/>
    </row>
    <row r="822" spans="1:46" ht="15" customHeight="1" x14ac:dyDescent="0.15">
      <c r="A822" s="126"/>
      <c r="B822" s="126"/>
      <c r="C822" s="186" t="s">
        <v>275</v>
      </c>
      <c r="D822" s="126">
        <v>1E-4</v>
      </c>
      <c r="E822" s="126">
        <v>1E-4</v>
      </c>
      <c r="F822" s="133" t="s">
        <v>19</v>
      </c>
      <c r="G822" s="122" t="s">
        <v>19</v>
      </c>
      <c r="H822" s="122" t="s">
        <v>19</v>
      </c>
      <c r="I822" s="122" t="s">
        <v>19</v>
      </c>
      <c r="L822" s="57"/>
      <c r="M822" s="57"/>
      <c r="O822" s="57"/>
      <c r="P822" s="57"/>
      <c r="Q822" s="57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D822" s="56"/>
      <c r="AE822" s="56"/>
      <c r="AF822" s="56"/>
      <c r="AK822" s="75"/>
      <c r="AL822" s="75"/>
      <c r="AM822" s="75"/>
      <c r="AN822" s="57"/>
      <c r="AO822" s="57"/>
      <c r="AP822" s="57"/>
      <c r="AQ822" s="57"/>
      <c r="AR822" s="57"/>
      <c r="AS822" s="57"/>
      <c r="AT822" s="57"/>
    </row>
    <row r="823" spans="1:46" ht="15" customHeight="1" x14ac:dyDescent="0.15">
      <c r="A823" s="111" t="s">
        <v>3</v>
      </c>
      <c r="B823" s="111" t="s">
        <v>3</v>
      </c>
      <c r="C823" s="111" t="s">
        <v>54</v>
      </c>
      <c r="D823" s="111" t="s">
        <v>19</v>
      </c>
      <c r="E823" s="111" t="s">
        <v>19</v>
      </c>
      <c r="F823" s="138" t="s">
        <v>19</v>
      </c>
      <c r="G823" s="138" t="s">
        <v>19</v>
      </c>
      <c r="H823" s="127" t="s">
        <v>19</v>
      </c>
      <c r="I823" s="127" t="s">
        <v>19</v>
      </c>
      <c r="L823" s="57"/>
      <c r="M823" s="57"/>
      <c r="O823" s="57"/>
      <c r="P823" s="57"/>
      <c r="Q823" s="57"/>
      <c r="R823" s="57"/>
      <c r="S823" s="57"/>
      <c r="T823" s="56"/>
      <c r="U823" s="56"/>
      <c r="V823" s="56"/>
      <c r="W823" s="56"/>
      <c r="X823" s="56"/>
      <c r="Y823" s="56"/>
      <c r="Z823" s="56"/>
      <c r="AA823" s="56"/>
      <c r="AD823" s="56"/>
      <c r="AE823" s="56"/>
      <c r="AF823" s="56"/>
      <c r="AK823" s="75"/>
      <c r="AL823" s="75"/>
      <c r="AM823" s="75"/>
      <c r="AN823" s="57"/>
      <c r="AO823" s="57"/>
      <c r="AP823" s="57"/>
      <c r="AQ823" s="57"/>
      <c r="AR823" s="57"/>
      <c r="AS823" s="57"/>
      <c r="AT823" s="57"/>
    </row>
    <row r="824" spans="1:46" ht="15" customHeight="1" x14ac:dyDescent="0.15">
      <c r="A824" s="116"/>
      <c r="B824" s="116"/>
      <c r="C824" s="116" t="s">
        <v>55</v>
      </c>
      <c r="D824" s="116" t="s">
        <v>19</v>
      </c>
      <c r="E824" s="116" t="s">
        <v>19</v>
      </c>
      <c r="F824" s="124" t="s">
        <v>19</v>
      </c>
      <c r="G824" s="124" t="s">
        <v>19</v>
      </c>
      <c r="H824" s="118" t="s">
        <v>19</v>
      </c>
      <c r="I824" s="118" t="s">
        <v>19</v>
      </c>
      <c r="M824" s="65"/>
      <c r="N824" s="65"/>
      <c r="O824" s="65"/>
      <c r="P824" s="55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1:46" ht="15" customHeight="1" x14ac:dyDescent="0.15">
      <c r="A825" s="116"/>
      <c r="B825" s="116"/>
      <c r="C825" s="116" t="s">
        <v>56</v>
      </c>
      <c r="D825" s="116" t="s">
        <v>19</v>
      </c>
      <c r="E825" s="116" t="s">
        <v>19</v>
      </c>
      <c r="F825" s="124" t="s">
        <v>19</v>
      </c>
      <c r="G825" s="124" t="s">
        <v>19</v>
      </c>
      <c r="H825" s="118" t="s">
        <v>19</v>
      </c>
      <c r="I825" s="118" t="s">
        <v>19</v>
      </c>
      <c r="M825" s="65"/>
      <c r="N825" s="65"/>
      <c r="O825" s="65"/>
      <c r="P825" s="55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1:46" ht="18" customHeight="1" x14ac:dyDescent="0.15">
      <c r="A826" s="116"/>
      <c r="B826" s="116"/>
      <c r="C826" s="116" t="s">
        <v>57</v>
      </c>
      <c r="D826" s="116" t="s">
        <v>19</v>
      </c>
      <c r="E826" s="116" t="s">
        <v>19</v>
      </c>
      <c r="F826" s="124" t="s">
        <v>19</v>
      </c>
      <c r="G826" s="124" t="s">
        <v>19</v>
      </c>
      <c r="H826" s="118" t="s">
        <v>19</v>
      </c>
      <c r="I826" s="118" t="s">
        <v>19</v>
      </c>
      <c r="L826" s="57"/>
      <c r="M826" s="57"/>
      <c r="O826" s="57"/>
      <c r="P826" s="57"/>
      <c r="Q826" s="57"/>
      <c r="R826" s="57"/>
      <c r="S826" s="57"/>
      <c r="T826" s="56"/>
      <c r="U826" s="56"/>
      <c r="V826" s="56"/>
      <c r="W826" s="56"/>
      <c r="X826" s="56"/>
      <c r="Y826" s="56"/>
      <c r="Z826" s="56"/>
      <c r="AA826" s="56"/>
    </row>
    <row r="827" spans="1:46" ht="18" customHeight="1" x14ac:dyDescent="0.15">
      <c r="A827" s="126"/>
      <c r="B827" s="126"/>
      <c r="C827" s="186" t="s">
        <v>275</v>
      </c>
      <c r="D827" s="126" t="s">
        <v>19</v>
      </c>
      <c r="E827" s="126" t="s">
        <v>19</v>
      </c>
      <c r="F827" s="154" t="s">
        <v>19</v>
      </c>
      <c r="G827" s="154" t="s">
        <v>19</v>
      </c>
      <c r="H827" s="122" t="s">
        <v>19</v>
      </c>
      <c r="I827" s="122" t="s">
        <v>19</v>
      </c>
      <c r="M827" s="65"/>
      <c r="N827" s="65"/>
      <c r="O827" s="65"/>
      <c r="P827" s="55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1:46" ht="11.25" x14ac:dyDescent="0.15">
      <c r="A828" s="187" t="s">
        <v>401</v>
      </c>
      <c r="B828" s="187"/>
      <c r="C828" s="187"/>
      <c r="D828" s="187"/>
      <c r="E828" s="187"/>
      <c r="F828" s="187"/>
      <c r="G828" s="187"/>
      <c r="H828" s="187"/>
      <c r="I828" s="187"/>
      <c r="J828" s="187"/>
      <c r="M828" s="65"/>
      <c r="N828" s="65"/>
      <c r="O828" s="65"/>
      <c r="P828" s="55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1:46" ht="11.25" x14ac:dyDescent="0.15">
      <c r="A829" s="187" t="s">
        <v>432</v>
      </c>
      <c r="B829" s="89"/>
      <c r="C829" s="89"/>
      <c r="D829" s="89"/>
      <c r="E829" s="89"/>
      <c r="F829" s="89"/>
      <c r="G829" s="89"/>
      <c r="H829" s="89"/>
      <c r="I829" s="89"/>
      <c r="J829" s="89"/>
      <c r="M829" s="65"/>
      <c r="N829" s="65"/>
      <c r="O829" s="65"/>
      <c r="P829" s="55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1:46" x14ac:dyDescent="0.15">
      <c r="M830" s="65"/>
      <c r="N830" s="65"/>
      <c r="O830" s="65"/>
      <c r="P830" s="55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1:46" x14ac:dyDescent="0.15">
      <c r="M831" s="65"/>
      <c r="N831" s="65"/>
      <c r="O831" s="65"/>
      <c r="P831" s="55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1:46" x14ac:dyDescent="0.15">
      <c r="M832" s="65"/>
      <c r="N832" s="65"/>
      <c r="O832" s="65"/>
      <c r="P832" s="55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11:27" x14ac:dyDescent="0.15">
      <c r="M833" s="65"/>
      <c r="N833" s="65"/>
      <c r="O833" s="65"/>
      <c r="P833" s="55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11:27" ht="11.25" x14ac:dyDescent="0.15">
      <c r="K834" s="187"/>
      <c r="L834" s="187"/>
      <c r="M834" s="187"/>
      <c r="N834" s="187"/>
      <c r="O834" s="65"/>
      <c r="P834" s="55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11:27" x14ac:dyDescent="0.15">
      <c r="M835" s="61"/>
      <c r="N835" s="61"/>
      <c r="O835" s="75"/>
      <c r="P835" s="55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11:27" x14ac:dyDescent="0.15">
      <c r="M836" s="61"/>
      <c r="N836" s="61"/>
      <c r="O836" s="75"/>
      <c r="P836" s="55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11:27" x14ac:dyDescent="0.15">
      <c r="M837" s="61"/>
      <c r="N837" s="61"/>
      <c r="O837" s="75"/>
      <c r="P837" s="55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11:27" x14ac:dyDescent="0.15">
      <c r="M838" s="61"/>
      <c r="N838" s="61"/>
      <c r="O838" s="75"/>
      <c r="P838" s="55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11:27" x14ac:dyDescent="0.15">
      <c r="M839" s="61"/>
      <c r="N839" s="61"/>
      <c r="O839" s="75"/>
      <c r="P839" s="55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11:27" x14ac:dyDescent="0.15">
      <c r="M840" s="61"/>
      <c r="N840" s="61"/>
      <c r="O840" s="75"/>
      <c r="P840" s="55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11:27" x14ac:dyDescent="0.15">
      <c r="M841" s="61"/>
      <c r="N841" s="61"/>
      <c r="O841" s="75"/>
      <c r="P841" s="55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11:27" x14ac:dyDescent="0.15">
      <c r="M842" s="61"/>
      <c r="N842" s="61"/>
      <c r="O842" s="75"/>
      <c r="P842" s="55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11:27" x14ac:dyDescent="0.15">
      <c r="M843" s="61"/>
      <c r="N843" s="61"/>
      <c r="O843" s="75"/>
      <c r="P843" s="55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11:27" x14ac:dyDescent="0.15">
      <c r="M844" s="61"/>
      <c r="N844" s="61"/>
      <c r="O844" s="75"/>
      <c r="P844" s="55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11:27" x14ac:dyDescent="0.15">
      <c r="M845" s="61"/>
      <c r="N845" s="61"/>
      <c r="O845" s="75"/>
      <c r="P845" s="55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11:27" x14ac:dyDescent="0.15">
      <c r="M846" s="61"/>
      <c r="N846" s="61"/>
      <c r="O846" s="75"/>
      <c r="P846" s="55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11:27" x14ac:dyDescent="0.15">
      <c r="M847" s="61"/>
      <c r="N847" s="61"/>
      <c r="O847" s="75"/>
      <c r="P847" s="55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11:27" x14ac:dyDescent="0.15">
      <c r="M848" s="61"/>
      <c r="N848" s="61"/>
      <c r="O848" s="75"/>
      <c r="P848" s="55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13:28" x14ac:dyDescent="0.15">
      <c r="M849" s="61"/>
      <c r="N849" s="61"/>
      <c r="O849" s="75"/>
      <c r="P849" s="55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13:28" x14ac:dyDescent="0.15">
      <c r="M850" s="61"/>
      <c r="N850" s="61"/>
      <c r="O850" s="75"/>
      <c r="P850" s="55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13:28" x14ac:dyDescent="0.15">
      <c r="M851" s="61"/>
      <c r="N851" s="61"/>
      <c r="O851" s="75"/>
      <c r="P851" s="55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13:28" x14ac:dyDescent="0.15">
      <c r="M852" s="61"/>
      <c r="N852" s="61"/>
      <c r="O852" s="75"/>
      <c r="P852" s="55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13:28" x14ac:dyDescent="0.15">
      <c r="M853" s="79"/>
      <c r="N853" s="61"/>
      <c r="O853" s="75"/>
      <c r="P853" s="55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72"/>
      <c r="AB853" s="57"/>
    </row>
    <row r="854" spans="13:28" x14ac:dyDescent="0.15">
      <c r="M854" s="61"/>
      <c r="N854" s="61"/>
      <c r="O854" s="75"/>
      <c r="P854" s="55"/>
      <c r="Q854" s="56"/>
      <c r="R854" s="56"/>
      <c r="S854" s="56"/>
      <c r="T854" s="56"/>
      <c r="U854" s="56"/>
      <c r="V854" s="56"/>
      <c r="W854" s="56"/>
      <c r="X854" s="56"/>
      <c r="Y854" s="56"/>
      <c r="Z854" s="72"/>
      <c r="AA854" s="72"/>
      <c r="AB854" s="57"/>
    </row>
    <row r="855" spans="13:28" x14ac:dyDescent="0.15">
      <c r="M855" s="56"/>
      <c r="N855" s="56"/>
      <c r="O855" s="75"/>
      <c r="P855" s="55"/>
      <c r="Q855" s="56"/>
      <c r="R855" s="56"/>
      <c r="S855" s="56"/>
      <c r="T855" s="72"/>
      <c r="U855" s="72"/>
      <c r="V855" s="72"/>
      <c r="W855" s="72"/>
      <c r="X855" s="72"/>
      <c r="Y855" s="72"/>
      <c r="Z855" s="72"/>
      <c r="AA855" s="72"/>
      <c r="AB855" s="57"/>
    </row>
    <row r="856" spans="13:28" x14ac:dyDescent="0.15">
      <c r="M856" s="61"/>
      <c r="N856" s="61"/>
      <c r="O856" s="56"/>
      <c r="P856" s="55"/>
      <c r="Q856" s="56"/>
      <c r="R856" s="56"/>
      <c r="S856" s="56"/>
      <c r="T856" s="72"/>
      <c r="U856" s="72"/>
      <c r="V856" s="72"/>
      <c r="W856" s="72"/>
      <c r="X856" s="72"/>
      <c r="Y856" s="72"/>
      <c r="Z856" s="72"/>
      <c r="AA856" s="72"/>
      <c r="AB856" s="57"/>
    </row>
    <row r="857" spans="13:28" x14ac:dyDescent="0.15">
      <c r="M857" s="61"/>
      <c r="N857" s="61"/>
      <c r="O857" s="75"/>
      <c r="P857" s="55"/>
      <c r="Q857" s="56"/>
      <c r="R857" s="56"/>
      <c r="S857" s="56"/>
      <c r="T857" s="72"/>
      <c r="U857" s="72"/>
      <c r="V857" s="72"/>
      <c r="W857" s="72"/>
      <c r="X857" s="72"/>
      <c r="Y857" s="72"/>
      <c r="Z857" s="72"/>
      <c r="AA857" s="72"/>
      <c r="AB857" s="57"/>
    </row>
    <row r="858" spans="13:28" x14ac:dyDescent="0.15">
      <c r="M858" s="61"/>
      <c r="N858" s="61"/>
      <c r="O858" s="75"/>
      <c r="P858" s="65"/>
      <c r="Q858" s="56"/>
      <c r="R858" s="56"/>
      <c r="S858" s="56"/>
      <c r="T858" s="72"/>
      <c r="U858" s="72"/>
      <c r="V858" s="72"/>
      <c r="W858" s="72"/>
      <c r="X858" s="72"/>
      <c r="Y858" s="72"/>
      <c r="Z858" s="72"/>
      <c r="AA858" s="72"/>
      <c r="AB858" s="57"/>
    </row>
    <row r="859" spans="13:28" x14ac:dyDescent="0.15">
      <c r="M859" s="61"/>
      <c r="N859" s="61"/>
      <c r="O859" s="75"/>
      <c r="P859" s="65"/>
      <c r="Q859" s="56"/>
      <c r="R859" s="72"/>
      <c r="S859" s="72"/>
      <c r="T859" s="72"/>
      <c r="U859" s="72"/>
      <c r="V859" s="72"/>
      <c r="W859" s="72"/>
      <c r="X859" s="72"/>
      <c r="Y859" s="72"/>
      <c r="Z859" s="72"/>
    </row>
    <row r="860" spans="13:28" x14ac:dyDescent="0.15">
      <c r="M860" s="61"/>
      <c r="N860" s="61"/>
      <c r="O860" s="75"/>
      <c r="P860" s="65"/>
      <c r="Q860" s="56"/>
      <c r="R860" s="72"/>
      <c r="S860" s="72"/>
      <c r="T860" s="72"/>
      <c r="U860" s="72"/>
      <c r="V860" s="72"/>
      <c r="W860" s="72"/>
      <c r="X860" s="72"/>
      <c r="Y860" s="72"/>
    </row>
    <row r="861" spans="13:28" x14ac:dyDescent="0.15">
      <c r="M861" s="61"/>
      <c r="N861" s="61"/>
      <c r="O861" s="75"/>
      <c r="P861" s="65"/>
      <c r="Q861" s="56"/>
      <c r="R861" s="72"/>
      <c r="S861" s="72"/>
    </row>
    <row r="862" spans="13:28" x14ac:dyDescent="0.15">
      <c r="M862" s="61"/>
      <c r="N862" s="61"/>
      <c r="O862" s="75"/>
      <c r="P862" s="65"/>
      <c r="Q862" s="56"/>
      <c r="R862" s="72"/>
      <c r="S862" s="72"/>
    </row>
    <row r="863" spans="13:28" x14ac:dyDescent="0.15">
      <c r="M863" s="61"/>
      <c r="N863" s="61"/>
      <c r="O863" s="75"/>
      <c r="P863" s="65"/>
      <c r="Q863" s="56"/>
      <c r="R863" s="72"/>
      <c r="S863" s="72"/>
    </row>
    <row r="864" spans="13:28" x14ac:dyDescent="0.15">
      <c r="M864" s="61"/>
      <c r="N864" s="61"/>
      <c r="O864" s="75"/>
      <c r="P864" s="65"/>
      <c r="Q864" s="56"/>
      <c r="R864" s="72"/>
      <c r="S864" s="72"/>
    </row>
    <row r="865" spans="13:17" x14ac:dyDescent="0.15">
      <c r="M865" s="61"/>
      <c r="N865" s="61"/>
      <c r="O865" s="75"/>
      <c r="P865" s="65"/>
      <c r="Q865" s="56"/>
    </row>
    <row r="866" spans="13:17" x14ac:dyDescent="0.15">
      <c r="M866" s="61"/>
      <c r="N866" s="61"/>
      <c r="O866" s="75"/>
      <c r="P866" s="65"/>
      <c r="Q866" s="56"/>
    </row>
    <row r="867" spans="13:17" x14ac:dyDescent="0.15">
      <c r="M867" s="61"/>
      <c r="N867" s="61"/>
      <c r="O867" s="75"/>
      <c r="P867" s="65"/>
      <c r="Q867" s="56"/>
    </row>
    <row r="868" spans="13:17" x14ac:dyDescent="0.15">
      <c r="M868" s="61"/>
      <c r="N868" s="61"/>
      <c r="O868" s="75"/>
      <c r="P868" s="65"/>
      <c r="Q868" s="56"/>
    </row>
    <row r="869" spans="13:17" x14ac:dyDescent="0.15">
      <c r="M869" s="61"/>
      <c r="N869" s="61"/>
      <c r="O869" s="75"/>
      <c r="P869" s="65"/>
      <c r="Q869" s="56"/>
    </row>
    <row r="870" spans="13:17" x14ac:dyDescent="0.15">
      <c r="M870" s="61"/>
      <c r="N870" s="61"/>
      <c r="O870" s="75"/>
      <c r="P870" s="65"/>
      <c r="Q870" s="56"/>
    </row>
    <row r="871" spans="13:17" x14ac:dyDescent="0.15">
      <c r="M871" s="61"/>
      <c r="N871" s="61"/>
      <c r="O871" s="75"/>
      <c r="P871" s="65"/>
      <c r="Q871" s="56"/>
    </row>
    <row r="872" spans="13:17" x14ac:dyDescent="0.15">
      <c r="M872" s="61"/>
      <c r="N872" s="61"/>
      <c r="O872" s="75"/>
      <c r="P872" s="55"/>
      <c r="Q872" s="56"/>
    </row>
    <row r="873" spans="13:17" x14ac:dyDescent="0.15">
      <c r="M873" s="71"/>
      <c r="N873" s="71"/>
      <c r="O873" s="75"/>
      <c r="P873" s="55"/>
      <c r="Q873" s="56"/>
    </row>
    <row r="874" spans="13:17" x14ac:dyDescent="0.15">
      <c r="M874" s="71"/>
      <c r="N874" s="71"/>
      <c r="O874" s="57"/>
      <c r="Q874" s="72"/>
    </row>
    <row r="875" spans="13:17" x14ac:dyDescent="0.15">
      <c r="M875" s="71"/>
      <c r="N875" s="71"/>
      <c r="O875" s="57"/>
      <c r="P875" s="71"/>
      <c r="Q875" s="72"/>
    </row>
    <row r="876" spans="13:17" x14ac:dyDescent="0.15">
      <c r="M876" s="71"/>
      <c r="N876" s="71"/>
      <c r="O876" s="57"/>
      <c r="Q876" s="72"/>
    </row>
    <row r="877" spans="13:17" x14ac:dyDescent="0.15">
      <c r="M877" s="71"/>
      <c r="N877" s="71"/>
      <c r="O877" s="57"/>
      <c r="Q877" s="72"/>
    </row>
    <row r="878" spans="13:17" x14ac:dyDescent="0.15">
      <c r="M878" s="71"/>
      <c r="N878" s="71"/>
      <c r="O878" s="57"/>
      <c r="Q878" s="72"/>
    </row>
    <row r="879" spans="13:17" x14ac:dyDescent="0.15">
      <c r="O879" s="57"/>
      <c r="Q879" s="72"/>
    </row>
  </sheetData>
  <mergeCells count="11">
    <mergeCell ref="G788:I788"/>
    <mergeCell ref="Z2:AC2"/>
    <mergeCell ref="Z108:AC108"/>
    <mergeCell ref="Z214:AC214"/>
    <mergeCell ref="Z320:AC320"/>
    <mergeCell ref="Z426:AC426"/>
    <mergeCell ref="A1:I1"/>
    <mergeCell ref="Z532:AC532"/>
    <mergeCell ref="Z638:AC638"/>
    <mergeCell ref="R744:S744"/>
    <mergeCell ref="F744:I744"/>
  </mergeCells>
  <phoneticPr fontId="2" type="noConversion"/>
  <printOptions horizontalCentered="1"/>
  <pageMargins left="0.59055118110236227" right="0.59055118110236227" top="0.6692913385826772" bottom="0.6692913385826772" header="0" footer="0"/>
  <pageSetup paperSize="9" scale="65" fitToHeight="0" orientation="landscape" r:id="rId1"/>
  <headerFooter alignWithMargins="0"/>
  <rowBreaks count="15" manualBreakCount="15">
    <brk id="51" max="28" man="1"/>
    <brk id="107" max="28" man="1"/>
    <brk id="157" max="28" man="1"/>
    <brk id="213" max="28" man="1"/>
    <brk id="263" max="28" man="1"/>
    <brk id="319" max="28" man="1"/>
    <brk id="369" max="28" man="1"/>
    <brk id="425" max="28" man="1"/>
    <brk id="475" max="28" man="1"/>
    <brk id="531" max="28" man="1"/>
    <brk id="581" max="28" man="1"/>
    <brk id="637" max="28" man="1"/>
    <brk id="687" max="28" man="1"/>
    <brk id="743" max="28" man="1"/>
    <brk id="787" max="2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abSelected="1" view="pageBreakPreview" zoomScale="130" zoomScaleNormal="100" zoomScaleSheetLayoutView="130" workbookViewId="0">
      <selection activeCell="E16" sqref="E16"/>
    </sheetView>
  </sheetViews>
  <sheetFormatPr defaultRowHeight="13.5" x14ac:dyDescent="0.15"/>
  <cols>
    <col min="1" max="10" width="9.77734375" customWidth="1"/>
  </cols>
  <sheetData>
    <row r="1" spans="1:11" ht="20.25" x14ac:dyDescent="0.15">
      <c r="A1" s="199" t="s">
        <v>403</v>
      </c>
      <c r="B1" s="200"/>
      <c r="C1" s="200"/>
      <c r="D1" s="200"/>
      <c r="E1" s="200"/>
      <c r="F1" s="200"/>
      <c r="G1" s="200"/>
      <c r="H1" s="200"/>
      <c r="I1" s="200"/>
      <c r="J1" s="62"/>
      <c r="K1" s="80"/>
    </row>
    <row r="2" spans="1:11" ht="18.75" x14ac:dyDescent="0.15">
      <c r="A2" s="5"/>
      <c r="B2" s="55"/>
      <c r="C2" s="55"/>
      <c r="D2" s="55"/>
      <c r="E2" s="55"/>
      <c r="F2" s="55"/>
      <c r="G2" s="55"/>
      <c r="H2" s="55"/>
      <c r="I2" s="55"/>
      <c r="J2" s="62"/>
      <c r="K2" s="80"/>
    </row>
    <row r="3" spans="1:11" ht="15" customHeight="1" x14ac:dyDescent="0.15">
      <c r="A3" s="42" t="s">
        <v>433</v>
      </c>
      <c r="B3" s="42"/>
      <c r="C3" s="42"/>
      <c r="D3" s="43"/>
      <c r="E3" s="44"/>
      <c r="F3" s="44"/>
      <c r="G3" s="18"/>
      <c r="H3" s="18"/>
      <c r="I3" s="18"/>
      <c r="J3" s="18"/>
      <c r="K3" s="80"/>
    </row>
    <row r="4" spans="1:11" x14ac:dyDescent="0.15">
      <c r="A4" s="79"/>
      <c r="B4" s="61"/>
      <c r="C4" s="75"/>
      <c r="D4" s="55"/>
      <c r="E4" s="55"/>
      <c r="F4" s="55"/>
      <c r="G4" s="55"/>
      <c r="H4" s="55"/>
      <c r="I4" s="202" t="s">
        <v>10</v>
      </c>
      <c r="J4" s="202"/>
      <c r="K4" s="80"/>
    </row>
    <row r="5" spans="1:11" ht="16.5" customHeight="1" x14ac:dyDescent="0.15">
      <c r="A5" s="168" t="s">
        <v>81</v>
      </c>
      <c r="B5" s="169" t="s">
        <v>87</v>
      </c>
      <c r="C5" s="169" t="s">
        <v>101</v>
      </c>
      <c r="D5" s="169" t="s">
        <v>128</v>
      </c>
      <c r="E5" s="169" t="s">
        <v>129</v>
      </c>
      <c r="F5" s="169" t="s">
        <v>102</v>
      </c>
      <c r="G5" s="169" t="s">
        <v>103</v>
      </c>
      <c r="H5" s="169" t="s">
        <v>104</v>
      </c>
      <c r="I5" s="169" t="s">
        <v>105</v>
      </c>
      <c r="J5" s="170" t="s">
        <v>106</v>
      </c>
      <c r="K5" s="80"/>
    </row>
    <row r="6" spans="1:11" ht="16.5" customHeight="1" x14ac:dyDescent="0.15">
      <c r="A6" s="171" t="s">
        <v>0</v>
      </c>
      <c r="B6" s="172">
        <v>2.63E-2</v>
      </c>
      <c r="C6" s="172">
        <v>1E-3</v>
      </c>
      <c r="D6" s="172">
        <v>3.3999999999999998E-3</v>
      </c>
      <c r="E6" s="172">
        <v>0.03</v>
      </c>
      <c r="F6" s="172">
        <v>2.64E-2</v>
      </c>
      <c r="G6" s="172">
        <v>0.79400000000000004</v>
      </c>
      <c r="H6" s="172">
        <v>3.8999999999999998E-3</v>
      </c>
      <c r="I6" s="172">
        <v>6.1999999999999998E-3</v>
      </c>
      <c r="J6" s="173" t="s">
        <v>19</v>
      </c>
      <c r="K6" s="80"/>
    </row>
    <row r="7" spans="1:11" ht="16.5" customHeight="1" x14ac:dyDescent="0.15">
      <c r="A7" s="174" t="s">
        <v>1</v>
      </c>
      <c r="B7" s="31">
        <v>2.0400000000000001E-2</v>
      </c>
      <c r="C7" s="31">
        <v>8.9999999999999998E-4</v>
      </c>
      <c r="D7" s="31">
        <v>5.1000000000000004E-3</v>
      </c>
      <c r="E7" s="31">
        <v>1.9199999999999998E-2</v>
      </c>
      <c r="F7" s="31">
        <v>3.7699999999999997E-2</v>
      </c>
      <c r="G7" s="31">
        <v>0.67369999999999997</v>
      </c>
      <c r="H7" s="31">
        <v>5.7000000000000002E-3</v>
      </c>
      <c r="I7" s="31">
        <v>5.7999999999999996E-3</v>
      </c>
      <c r="J7" s="175" t="s">
        <v>19</v>
      </c>
      <c r="K7" s="80"/>
    </row>
    <row r="8" spans="1:11" ht="16.5" customHeight="1" x14ac:dyDescent="0.15">
      <c r="A8" s="174" t="s">
        <v>46</v>
      </c>
      <c r="B8" s="31">
        <v>2.5600000000000001E-2</v>
      </c>
      <c r="C8" s="31">
        <v>1.4E-3</v>
      </c>
      <c r="D8" s="31">
        <v>2.7000000000000001E-3</v>
      </c>
      <c r="E8" s="31">
        <v>1.67E-2</v>
      </c>
      <c r="F8" s="31">
        <v>2.3699999999999999E-2</v>
      </c>
      <c r="G8" s="31">
        <v>0.52959999999999996</v>
      </c>
      <c r="H8" s="31">
        <v>2.8E-3</v>
      </c>
      <c r="I8" s="31">
        <v>3.3999999999999998E-3</v>
      </c>
      <c r="J8" s="175" t="s">
        <v>19</v>
      </c>
      <c r="K8" s="80"/>
    </row>
    <row r="9" spans="1:11" ht="16.5" customHeight="1" x14ac:dyDescent="0.15">
      <c r="A9" s="174" t="s">
        <v>47</v>
      </c>
      <c r="B9" s="31">
        <v>2.6100000000000002E-2</v>
      </c>
      <c r="C9" s="31">
        <v>8.9999999999999998E-4</v>
      </c>
      <c r="D9" s="31">
        <v>3.5000000000000001E-3</v>
      </c>
      <c r="E9" s="31">
        <v>2.2499999999999999E-2</v>
      </c>
      <c r="F9" s="31">
        <v>3.3000000000000002E-2</v>
      </c>
      <c r="G9" s="31">
        <v>0.6129</v>
      </c>
      <c r="H9" s="31">
        <v>4.4000000000000003E-3</v>
      </c>
      <c r="I9" s="31">
        <v>4.3E-3</v>
      </c>
      <c r="J9" s="175" t="s">
        <v>19</v>
      </c>
      <c r="K9" s="80"/>
    </row>
    <row r="10" spans="1:11" ht="16.5" customHeight="1" x14ac:dyDescent="0.15">
      <c r="A10" s="174" t="s">
        <v>48</v>
      </c>
      <c r="B10" s="31">
        <v>1.34E-2</v>
      </c>
      <c r="C10" s="31">
        <v>1E-4</v>
      </c>
      <c r="D10" s="31">
        <v>5.9999999999999995E-4</v>
      </c>
      <c r="E10" s="31">
        <v>7.4000000000000003E-3</v>
      </c>
      <c r="F10" s="31">
        <v>9.4000000000000004E-3</v>
      </c>
      <c r="G10" s="31">
        <v>0.25019999999999998</v>
      </c>
      <c r="H10" s="31">
        <v>2.9999999999999997E-4</v>
      </c>
      <c r="I10" s="31">
        <v>1.1999999999999999E-3</v>
      </c>
      <c r="J10" s="175" t="s">
        <v>19</v>
      </c>
      <c r="K10" s="80"/>
    </row>
    <row r="11" spans="1:11" ht="16.5" customHeight="1" x14ac:dyDescent="0.15">
      <c r="A11" s="174" t="s">
        <v>2</v>
      </c>
      <c r="B11" s="31">
        <v>2.4299999999999999E-2</v>
      </c>
      <c r="C11" s="31">
        <v>6.9999999999999999E-4</v>
      </c>
      <c r="D11" s="31">
        <v>4.1999999999999997E-3</v>
      </c>
      <c r="E11" s="31">
        <v>1.2699999999999999E-2</v>
      </c>
      <c r="F11" s="31">
        <v>2.7799999999999998E-2</v>
      </c>
      <c r="G11" s="31">
        <v>0.71260000000000001</v>
      </c>
      <c r="H11" s="31">
        <v>3.2000000000000002E-3</v>
      </c>
      <c r="I11" s="31">
        <v>5.7000000000000002E-3</v>
      </c>
      <c r="J11" s="175" t="s">
        <v>19</v>
      </c>
      <c r="K11" s="80"/>
    </row>
    <row r="12" spans="1:11" ht="16.5" customHeight="1" x14ac:dyDescent="0.15">
      <c r="A12" s="174" t="s">
        <v>3</v>
      </c>
      <c r="B12" s="31">
        <v>3.4000000000000002E-2</v>
      </c>
      <c r="C12" s="31">
        <v>1.1000000000000001E-3</v>
      </c>
      <c r="D12" s="31">
        <v>4.0000000000000001E-3</v>
      </c>
      <c r="E12" s="31">
        <v>1.9699999999999999E-2</v>
      </c>
      <c r="F12" s="31">
        <v>3.8899999999999997E-2</v>
      </c>
      <c r="G12" s="31">
        <v>0.64639999999999997</v>
      </c>
      <c r="H12" s="31">
        <v>4.7000000000000002E-3</v>
      </c>
      <c r="I12" s="31">
        <v>7.4999999999999997E-3</v>
      </c>
      <c r="J12" s="175" t="s">
        <v>19</v>
      </c>
      <c r="K12" s="80"/>
    </row>
    <row r="13" spans="1:11" ht="16.5" customHeight="1" x14ac:dyDescent="0.15">
      <c r="A13" s="174" t="s">
        <v>4</v>
      </c>
      <c r="B13" s="31">
        <v>3.9899999999999998E-2</v>
      </c>
      <c r="C13" s="31">
        <v>2.0999999999999999E-3</v>
      </c>
      <c r="D13" s="31">
        <v>7.1000000000000004E-3</v>
      </c>
      <c r="E13" s="31">
        <v>3.9800000000000002E-2</v>
      </c>
      <c r="F13" s="31">
        <v>3.7600000000000001E-2</v>
      </c>
      <c r="G13" s="31">
        <v>0.94879999999999998</v>
      </c>
      <c r="H13" s="31">
        <v>7.0000000000000001E-3</v>
      </c>
      <c r="I13" s="31">
        <v>6.1000000000000004E-3</v>
      </c>
      <c r="J13" s="175" t="s">
        <v>19</v>
      </c>
      <c r="K13" s="80"/>
    </row>
    <row r="14" spans="1:11" ht="16.5" customHeight="1" x14ac:dyDescent="0.15">
      <c r="A14" s="174" t="s">
        <v>62</v>
      </c>
      <c r="B14" s="31">
        <v>1.6899999999999998E-2</v>
      </c>
      <c r="C14" s="31">
        <v>8.0000000000000004E-4</v>
      </c>
      <c r="D14" s="31">
        <v>1.8E-3</v>
      </c>
      <c r="E14" s="31">
        <v>8.9999999999999993E-3</v>
      </c>
      <c r="F14" s="31">
        <v>2.52E-2</v>
      </c>
      <c r="G14" s="31">
        <v>0.48280000000000001</v>
      </c>
      <c r="H14" s="31">
        <v>1.5E-3</v>
      </c>
      <c r="I14" s="31">
        <v>3.3E-3</v>
      </c>
      <c r="J14" s="175" t="s">
        <v>19</v>
      </c>
      <c r="K14" s="80"/>
    </row>
    <row r="15" spans="1:11" ht="16.5" customHeight="1" x14ac:dyDescent="0.15">
      <c r="A15" s="174" t="s">
        <v>68</v>
      </c>
      <c r="B15" s="31">
        <v>2.07E-2</v>
      </c>
      <c r="C15" s="31">
        <v>8.0000000000000004E-4</v>
      </c>
      <c r="D15" s="31">
        <v>2.8E-3</v>
      </c>
      <c r="E15" s="31">
        <v>1.4500000000000001E-2</v>
      </c>
      <c r="F15" s="31">
        <v>1.9400000000000001E-2</v>
      </c>
      <c r="G15" s="31">
        <v>0.40179999999999999</v>
      </c>
      <c r="H15" s="31">
        <v>5.7999999999999996E-3</v>
      </c>
      <c r="I15" s="31">
        <v>3.5999999999999999E-3</v>
      </c>
      <c r="J15" s="175" t="s">
        <v>19</v>
      </c>
      <c r="K15" s="80"/>
    </row>
    <row r="16" spans="1:11" ht="16.5" customHeight="1" x14ac:dyDescent="0.15">
      <c r="A16" s="176" t="s">
        <v>71</v>
      </c>
      <c r="B16" s="40">
        <v>0.02</v>
      </c>
      <c r="C16" s="40">
        <v>1.1000000000000001E-3</v>
      </c>
      <c r="D16" s="40">
        <v>1.6999999999999999E-3</v>
      </c>
      <c r="E16" s="40">
        <v>1.06E-2</v>
      </c>
      <c r="F16" s="40">
        <v>2.06E-2</v>
      </c>
      <c r="G16" s="40">
        <v>0.3931</v>
      </c>
      <c r="H16" s="40">
        <v>4.1999999999999997E-3</v>
      </c>
      <c r="I16" s="40">
        <v>3.2000000000000002E-3</v>
      </c>
      <c r="J16" s="175" t="s">
        <v>19</v>
      </c>
      <c r="K16" s="80"/>
    </row>
    <row r="17" spans="1:11" ht="16.5" customHeight="1" x14ac:dyDescent="0.15">
      <c r="A17" s="176" t="s">
        <v>72</v>
      </c>
      <c r="B17" s="40">
        <v>1.5800000000000002E-2</v>
      </c>
      <c r="C17" s="40">
        <v>6.9999999999999999E-4</v>
      </c>
      <c r="D17" s="40">
        <v>1.9E-3</v>
      </c>
      <c r="E17" s="40">
        <v>2.5700000000000001E-2</v>
      </c>
      <c r="F17" s="40">
        <v>1.4200000000000001E-2</v>
      </c>
      <c r="G17" s="40">
        <v>0.2293</v>
      </c>
      <c r="H17" s="40">
        <v>1.6999999999999999E-3</v>
      </c>
      <c r="I17" s="40">
        <v>1.5E-3</v>
      </c>
      <c r="J17" s="175" t="s">
        <v>19</v>
      </c>
      <c r="K17" s="80"/>
    </row>
    <row r="18" spans="1:11" ht="16.5" customHeight="1" x14ac:dyDescent="0.15">
      <c r="A18" s="176" t="s">
        <v>405</v>
      </c>
      <c r="B18" s="40">
        <v>2.81E-2</v>
      </c>
      <c r="C18" s="40">
        <v>2.0000000000000001E-4</v>
      </c>
      <c r="D18" s="40">
        <v>1E-3</v>
      </c>
      <c r="E18" s="40">
        <v>7.7000000000000002E-3</v>
      </c>
      <c r="F18" s="40">
        <v>2.4899999999999999E-2</v>
      </c>
      <c r="G18" s="40">
        <v>0.52980000000000005</v>
      </c>
      <c r="H18" s="40">
        <v>3.8E-3</v>
      </c>
      <c r="I18" s="40">
        <v>3.0000000000000001E-3</v>
      </c>
      <c r="J18" s="177" t="s">
        <v>19</v>
      </c>
      <c r="K18" s="80"/>
    </row>
    <row r="19" spans="1:11" ht="16.5" customHeight="1" x14ac:dyDescent="0.15">
      <c r="A19" s="176" t="s">
        <v>6</v>
      </c>
      <c r="B19" s="40">
        <v>1.9699999999999999E-2</v>
      </c>
      <c r="C19" s="40">
        <v>1E-4</v>
      </c>
      <c r="D19" s="40">
        <v>3.5999999999999999E-3</v>
      </c>
      <c r="E19" s="40">
        <v>7.0000000000000001E-3</v>
      </c>
      <c r="F19" s="40">
        <v>4.7500000000000001E-2</v>
      </c>
      <c r="G19" s="40">
        <v>0.51959999999999995</v>
      </c>
      <c r="H19" s="40">
        <v>2.8999999999999998E-3</v>
      </c>
      <c r="I19" s="40">
        <v>5.9999999999999995E-4</v>
      </c>
      <c r="J19" s="177" t="s">
        <v>19</v>
      </c>
      <c r="K19" s="80"/>
    </row>
    <row r="20" spans="1:11" ht="16.5" customHeight="1" x14ac:dyDescent="0.15">
      <c r="A20" s="178" t="s">
        <v>80</v>
      </c>
      <c r="B20" s="179">
        <v>1.6E-2</v>
      </c>
      <c r="C20" s="179">
        <v>6.9999999999999999E-4</v>
      </c>
      <c r="D20" s="179">
        <v>4.4999999999999997E-3</v>
      </c>
      <c r="E20" s="179">
        <v>2.3900000000000001E-2</v>
      </c>
      <c r="F20" s="179">
        <v>3.3000000000000002E-2</v>
      </c>
      <c r="G20" s="179">
        <v>0.62880000000000003</v>
      </c>
      <c r="H20" s="179">
        <v>4.8999999999999998E-3</v>
      </c>
      <c r="I20" s="179">
        <v>5.0000000000000001E-3</v>
      </c>
      <c r="J20" s="180" t="s">
        <v>19</v>
      </c>
      <c r="K20" s="80"/>
    </row>
    <row r="21" spans="1:11" x14ac:dyDescent="0.15">
      <c r="A21" s="10"/>
      <c r="B21" s="10"/>
      <c r="C21" s="3"/>
      <c r="D21" s="20"/>
      <c r="E21" s="16"/>
      <c r="F21" s="16"/>
      <c r="G21" s="16"/>
      <c r="H21" s="16"/>
      <c r="I21" s="16"/>
      <c r="J21" s="16"/>
      <c r="K21" s="80"/>
    </row>
    <row r="22" spans="1:11" x14ac:dyDescent="0.15">
      <c r="A22" s="52"/>
      <c r="B22" s="52"/>
      <c r="C22" s="58"/>
      <c r="D22" s="58"/>
      <c r="E22" s="58"/>
      <c r="F22" s="58"/>
      <c r="G22" s="58"/>
      <c r="H22" s="52"/>
      <c r="I22" s="52"/>
      <c r="J22" s="57"/>
      <c r="K22" s="80"/>
    </row>
    <row r="23" spans="1:11" x14ac:dyDescent="0.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1:11" x14ac:dyDescent="0.1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1:11" x14ac:dyDescent="0.1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</row>
  </sheetData>
  <mergeCells count="2">
    <mergeCell ref="I4:J4"/>
    <mergeCell ref="A1:I1"/>
  </mergeCells>
  <phoneticPr fontId="2" type="noConversion"/>
  <pageMargins left="0.59055118110236227" right="0.59055118110236227" top="0.6692913385826772" bottom="0.6692913385826772" header="0.31496062992125984" footer="0.31496062992125984"/>
  <pageSetup paperSize="9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4"/>
  <sheetViews>
    <sheetView view="pageBreakPreview" zoomScaleSheetLayoutView="100" workbookViewId="0">
      <pane xSplit="3" ySplit="5" topLeftCell="D252" activePane="bottomRight" state="frozen"/>
      <selection activeCell="I23" sqref="I23:J23"/>
      <selection pane="topRight" activeCell="I23" sqref="I23:J23"/>
      <selection pane="bottomLeft" activeCell="I23" sqref="I23:J23"/>
      <selection pane="bottomRight" activeCell="F2" sqref="F2"/>
    </sheetView>
  </sheetViews>
  <sheetFormatPr defaultRowHeight="13.5" x14ac:dyDescent="0.15"/>
  <cols>
    <col min="1" max="2" width="7.109375" style="10" customWidth="1"/>
    <col min="3" max="3" width="7.88671875" style="3" bestFit="1" customWidth="1"/>
    <col min="4" max="4" width="7.109375" style="20" customWidth="1"/>
    <col min="5" max="16" width="7.109375" style="16" customWidth="1"/>
    <col min="17" max="16384" width="8.88671875" style="13"/>
  </cols>
  <sheetData>
    <row r="1" spans="1:17" ht="18.75" x14ac:dyDescent="0.15">
      <c r="A1" s="199" t="s">
        <v>446</v>
      </c>
      <c r="B1" s="199"/>
      <c r="C1" s="199"/>
      <c r="D1" s="199"/>
      <c r="E1" s="199"/>
      <c r="F1" s="199"/>
      <c r="G1" s="199"/>
      <c r="H1" s="199"/>
      <c r="I1" s="199"/>
      <c r="J1" s="18"/>
      <c r="P1" s="6"/>
    </row>
    <row r="2" spans="1:17" ht="18.75" x14ac:dyDescent="0.15">
      <c r="A2" s="198"/>
      <c r="B2" s="5"/>
      <c r="C2" s="5"/>
      <c r="D2" s="17"/>
      <c r="E2" s="14"/>
      <c r="F2" s="14"/>
      <c r="G2" s="18"/>
      <c r="H2" s="18"/>
      <c r="I2" s="18"/>
      <c r="J2" s="18"/>
      <c r="P2" s="6"/>
    </row>
    <row r="3" spans="1:17" s="45" customFormat="1" ht="14.25" x14ac:dyDescent="0.15">
      <c r="A3" s="42" t="s">
        <v>434</v>
      </c>
      <c r="B3" s="42"/>
      <c r="C3" s="42"/>
      <c r="D3" s="43"/>
      <c r="E3" s="44"/>
      <c r="F3" s="44"/>
      <c r="G3" s="18"/>
      <c r="H3" s="18"/>
      <c r="I3" s="18"/>
      <c r="J3" s="18"/>
      <c r="K3" s="4"/>
      <c r="L3" s="4"/>
      <c r="M3" s="4"/>
      <c r="N3" s="4"/>
      <c r="O3" s="4"/>
      <c r="P3" s="4"/>
    </row>
    <row r="4" spans="1:17" ht="14.25" thickBot="1" x14ac:dyDescent="0.2">
      <c r="A4" s="11"/>
      <c r="B4" s="7"/>
      <c r="C4" s="1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201" t="s">
        <v>10</v>
      </c>
      <c r="P4" s="201"/>
    </row>
    <row r="5" spans="1:17" ht="16.5" customHeight="1" thickBot="1" x14ac:dyDescent="0.2">
      <c r="A5" s="21" t="s">
        <v>36</v>
      </c>
      <c r="B5" s="22" t="s">
        <v>37</v>
      </c>
      <c r="C5" s="22" t="s">
        <v>38</v>
      </c>
      <c r="D5" s="23" t="s">
        <v>8</v>
      </c>
      <c r="E5" s="23" t="s">
        <v>11</v>
      </c>
      <c r="F5" s="23" t="s">
        <v>12</v>
      </c>
      <c r="G5" s="23" t="s">
        <v>13</v>
      </c>
      <c r="H5" s="23" t="s">
        <v>14</v>
      </c>
      <c r="I5" s="23" t="s">
        <v>15</v>
      </c>
      <c r="J5" s="23" t="s">
        <v>16</v>
      </c>
      <c r="K5" s="23" t="s">
        <v>17</v>
      </c>
      <c r="L5" s="23" t="s">
        <v>18</v>
      </c>
      <c r="M5" s="23" t="s">
        <v>42</v>
      </c>
      <c r="N5" s="23" t="s">
        <v>43</v>
      </c>
      <c r="O5" s="23" t="s">
        <v>44</v>
      </c>
      <c r="P5" s="24" t="s">
        <v>9</v>
      </c>
    </row>
    <row r="6" spans="1:17" ht="16.5" customHeight="1" x14ac:dyDescent="0.15">
      <c r="A6" s="81" t="s">
        <v>0</v>
      </c>
      <c r="B6" s="82" t="s">
        <v>0</v>
      </c>
      <c r="C6" s="82" t="s">
        <v>122</v>
      </c>
      <c r="D6" s="83">
        <v>2.8400000000000002E-2</v>
      </c>
      <c r="E6" s="83">
        <v>2.5499999999999998E-2</v>
      </c>
      <c r="F6" s="83">
        <v>2.2100000000000002E-2</v>
      </c>
      <c r="G6" s="83">
        <v>4.1599999999999998E-2</v>
      </c>
      <c r="H6" s="83">
        <v>1.8599999999999998E-2</v>
      </c>
      <c r="I6" s="83">
        <v>2.0799999999999999E-2</v>
      </c>
      <c r="J6" s="83">
        <v>1.47E-2</v>
      </c>
      <c r="K6" s="83">
        <v>2.5499999999999998E-2</v>
      </c>
      <c r="L6" s="83">
        <v>3.2500000000000001E-2</v>
      </c>
      <c r="M6" s="83">
        <v>3.8199999999999998E-2</v>
      </c>
      <c r="N6" s="83">
        <v>1.7899999999999999E-2</v>
      </c>
      <c r="O6" s="83">
        <v>2.3400000000000001E-2</v>
      </c>
      <c r="P6" s="84">
        <v>2.58E-2</v>
      </c>
      <c r="Q6" s="75" t="s">
        <v>121</v>
      </c>
    </row>
    <row r="7" spans="1:17" ht="16.5" customHeight="1" x14ac:dyDescent="0.15">
      <c r="A7" s="81"/>
      <c r="B7" s="82"/>
      <c r="C7" s="82" t="s">
        <v>123</v>
      </c>
      <c r="D7" s="83">
        <v>2.8799999999999999E-2</v>
      </c>
      <c r="E7" s="83">
        <v>2.63E-2</v>
      </c>
      <c r="F7" s="83">
        <v>2.01E-2</v>
      </c>
      <c r="G7" s="83">
        <v>2.98E-2</v>
      </c>
      <c r="H7" s="83">
        <v>1.47E-2</v>
      </c>
      <c r="I7" s="83">
        <v>2.64E-2</v>
      </c>
      <c r="J7" s="83">
        <v>1.17E-2</v>
      </c>
      <c r="K7" s="83">
        <v>2.12E-2</v>
      </c>
      <c r="L7" s="83">
        <v>3.15E-2</v>
      </c>
      <c r="M7" s="83">
        <v>3.0200000000000001E-2</v>
      </c>
      <c r="N7" s="83">
        <v>2.01E-2</v>
      </c>
      <c r="O7" s="83">
        <v>2.53E-2</v>
      </c>
      <c r="P7" s="84">
        <v>2.3800000000000002E-2</v>
      </c>
      <c r="Q7" s="64" t="s">
        <v>118</v>
      </c>
    </row>
    <row r="8" spans="1:17" ht="16.5" customHeight="1" x14ac:dyDescent="0.15">
      <c r="A8" s="81"/>
      <c r="B8" s="82"/>
      <c r="C8" s="82" t="s">
        <v>124</v>
      </c>
      <c r="D8" s="83">
        <v>2.6599999999999999E-2</v>
      </c>
      <c r="E8" s="83">
        <v>2.7300000000000001E-2</v>
      </c>
      <c r="F8" s="83">
        <v>2.06E-2</v>
      </c>
      <c r="G8" s="83">
        <v>4.6800000000000001E-2</v>
      </c>
      <c r="H8" s="83">
        <v>0.02</v>
      </c>
      <c r="I8" s="83">
        <v>2.12E-2</v>
      </c>
      <c r="J8" s="83">
        <v>1.29E-2</v>
      </c>
      <c r="K8" s="83">
        <v>2.5499999999999998E-2</v>
      </c>
      <c r="L8" s="83">
        <v>3.4099999999999998E-2</v>
      </c>
      <c r="M8" s="83">
        <v>2.93E-2</v>
      </c>
      <c r="N8" s="83">
        <v>1.7899999999999999E-2</v>
      </c>
      <c r="O8" s="83">
        <v>2.4500000000000001E-2</v>
      </c>
      <c r="P8" s="84">
        <v>2.5499999999999998E-2</v>
      </c>
      <c r="Q8" s="64" t="s">
        <v>119</v>
      </c>
    </row>
    <row r="9" spans="1:17" ht="16.5" customHeight="1" x14ac:dyDescent="0.15">
      <c r="A9" s="81"/>
      <c r="B9" s="82"/>
      <c r="C9" s="82" t="s">
        <v>125</v>
      </c>
      <c r="D9" s="83">
        <v>3.1800000000000002E-2</v>
      </c>
      <c r="E9" s="83">
        <v>3.39E-2</v>
      </c>
      <c r="F9" s="83">
        <v>2.2200000000000001E-2</v>
      </c>
      <c r="G9" s="83">
        <v>2.9700000000000001E-2</v>
      </c>
      <c r="H9" s="83">
        <v>1.49E-2</v>
      </c>
      <c r="I9" s="83">
        <v>2.63E-2</v>
      </c>
      <c r="J9" s="83">
        <v>1.11E-2</v>
      </c>
      <c r="K9" s="83">
        <v>1.9300000000000001E-2</v>
      </c>
      <c r="L9" s="83">
        <v>3.0599999999999999E-2</v>
      </c>
      <c r="M9" s="83">
        <v>3.4000000000000002E-2</v>
      </c>
      <c r="N9" s="83">
        <v>1.9800000000000002E-2</v>
      </c>
      <c r="O9" s="83">
        <v>2.7400000000000001E-2</v>
      </c>
      <c r="P9" s="84">
        <v>2.5100000000000001E-2</v>
      </c>
      <c r="Q9" s="64" t="s">
        <v>120</v>
      </c>
    </row>
    <row r="10" spans="1:17" ht="16.5" customHeight="1" x14ac:dyDescent="0.15">
      <c r="A10" s="25"/>
      <c r="B10" s="26"/>
      <c r="C10" s="26" t="s">
        <v>22</v>
      </c>
      <c r="D10" s="27">
        <v>5.3499999999999999E-2</v>
      </c>
      <c r="E10" s="27">
        <v>6.1100000000000002E-2</v>
      </c>
      <c r="F10" s="27">
        <v>2.52E-2</v>
      </c>
      <c r="G10" s="27">
        <v>3.1899999999999998E-2</v>
      </c>
      <c r="H10" s="27">
        <v>1.6199999999999999E-2</v>
      </c>
      <c r="I10" s="27">
        <v>2.9000000000000001E-2</v>
      </c>
      <c r="J10" s="27">
        <v>1.5900000000000001E-2</v>
      </c>
      <c r="K10" s="27">
        <v>2.07E-2</v>
      </c>
      <c r="L10" s="27">
        <v>3.4000000000000002E-2</v>
      </c>
      <c r="M10" s="27">
        <v>2.7699999999999999E-2</v>
      </c>
      <c r="N10" s="27">
        <v>2.29E-2</v>
      </c>
      <c r="O10" s="27">
        <v>3.8699999999999998E-2</v>
      </c>
      <c r="P10" s="28">
        <v>3.1399999999999997E-2</v>
      </c>
    </row>
    <row r="11" spans="1:17" ht="16.5" customHeight="1" x14ac:dyDescent="0.15">
      <c r="A11" s="38" t="s">
        <v>1</v>
      </c>
      <c r="B11" s="39" t="s">
        <v>1</v>
      </c>
      <c r="C11" s="39" t="s">
        <v>83</v>
      </c>
      <c r="D11" s="40">
        <v>4.2099999999999999E-2</v>
      </c>
      <c r="E11" s="40">
        <v>2.07E-2</v>
      </c>
      <c r="F11" s="40">
        <v>3.4500000000000003E-2</v>
      </c>
      <c r="G11" s="40">
        <v>3.4099999999999998E-2</v>
      </c>
      <c r="H11" s="40">
        <v>3.73E-2</v>
      </c>
      <c r="I11" s="40">
        <v>3.3000000000000002E-2</v>
      </c>
      <c r="J11" s="40">
        <v>3.56E-2</v>
      </c>
      <c r="K11" s="40">
        <v>3.1099999999999999E-2</v>
      </c>
      <c r="L11" s="40">
        <v>2.4899999999999999E-2</v>
      </c>
      <c r="M11" s="40">
        <v>2.7300000000000001E-2</v>
      </c>
      <c r="N11" s="40">
        <v>2.1700000000000001E-2</v>
      </c>
      <c r="O11" s="40">
        <v>4.0599999999999997E-2</v>
      </c>
      <c r="P11" s="41">
        <v>3.1899999999999998E-2</v>
      </c>
    </row>
    <row r="12" spans="1:17" ht="16.5" customHeight="1" x14ac:dyDescent="0.15">
      <c r="A12" s="81"/>
      <c r="B12" s="82"/>
      <c r="C12" s="82" t="s">
        <v>23</v>
      </c>
      <c r="D12" s="83">
        <v>1.5299999999999999E-2</v>
      </c>
      <c r="E12" s="83">
        <v>1.43E-2</v>
      </c>
      <c r="F12" s="83">
        <v>1.4200000000000001E-2</v>
      </c>
      <c r="G12" s="83">
        <v>1.06E-2</v>
      </c>
      <c r="H12" s="83">
        <v>2.1000000000000001E-2</v>
      </c>
      <c r="I12" s="83">
        <v>1.9400000000000001E-2</v>
      </c>
      <c r="J12" s="83">
        <v>1.0699999999999999E-2</v>
      </c>
      <c r="K12" s="83">
        <v>1.5900000000000001E-2</v>
      </c>
      <c r="L12" s="83">
        <v>1.8800000000000001E-2</v>
      </c>
      <c r="M12" s="83">
        <v>2.7799999999999998E-2</v>
      </c>
      <c r="N12" s="83">
        <v>8.8000000000000005E-3</v>
      </c>
      <c r="O12" s="83">
        <v>1.9199999999999998E-2</v>
      </c>
      <c r="P12" s="84">
        <v>1.6299999999999999E-2</v>
      </c>
    </row>
    <row r="13" spans="1:17" ht="16.5" customHeight="1" x14ac:dyDescent="0.15">
      <c r="A13" s="81"/>
      <c r="B13" s="82"/>
      <c r="C13" s="82" t="s">
        <v>24</v>
      </c>
      <c r="D13" s="83">
        <v>1.77E-2</v>
      </c>
      <c r="E13" s="83">
        <v>1.8100000000000002E-2</v>
      </c>
      <c r="F13" s="83">
        <v>1.72E-2</v>
      </c>
      <c r="G13" s="83">
        <v>1.29E-2</v>
      </c>
      <c r="H13" s="83">
        <v>2.47E-2</v>
      </c>
      <c r="I13" s="83">
        <v>2.6700000000000002E-2</v>
      </c>
      <c r="J13" s="83">
        <v>8.6E-3</v>
      </c>
      <c r="K13" s="83">
        <v>0.02</v>
      </c>
      <c r="L13" s="83">
        <v>2.0500000000000001E-2</v>
      </c>
      <c r="M13" s="83">
        <v>2.2700000000000001E-2</v>
      </c>
      <c r="N13" s="83">
        <v>1.23E-2</v>
      </c>
      <c r="O13" s="83">
        <v>2.3400000000000001E-2</v>
      </c>
      <c r="P13" s="84">
        <v>1.8700000000000001E-2</v>
      </c>
    </row>
    <row r="14" spans="1:17" ht="16.5" customHeight="1" x14ac:dyDescent="0.15">
      <c r="A14" s="81"/>
      <c r="B14" s="82"/>
      <c r="C14" s="82" t="s">
        <v>25</v>
      </c>
      <c r="D14" s="83">
        <v>1.5699999999999999E-2</v>
      </c>
      <c r="E14" s="83">
        <v>1.5299999999999999E-2</v>
      </c>
      <c r="F14" s="83">
        <v>2.1499999999999998E-2</v>
      </c>
      <c r="G14" s="83">
        <v>1.0500000000000001E-2</v>
      </c>
      <c r="H14" s="83">
        <v>2.9000000000000001E-2</v>
      </c>
      <c r="I14" s="83">
        <v>2.7400000000000001E-2</v>
      </c>
      <c r="J14" s="83">
        <v>8.5000000000000006E-3</v>
      </c>
      <c r="K14" s="83">
        <v>1.9E-2</v>
      </c>
      <c r="L14" s="83">
        <v>1.9300000000000001E-2</v>
      </c>
      <c r="M14" s="83">
        <v>2.0899999999999998E-2</v>
      </c>
      <c r="N14" s="83">
        <v>1.0800000000000001E-2</v>
      </c>
      <c r="O14" s="83">
        <v>2.3199999999999998E-2</v>
      </c>
      <c r="P14" s="84">
        <v>1.84E-2</v>
      </c>
    </row>
    <row r="15" spans="1:17" ht="16.5" customHeight="1" x14ac:dyDescent="0.15">
      <c r="A15" s="25"/>
      <c r="B15" s="26"/>
      <c r="C15" s="26" t="s">
        <v>117</v>
      </c>
      <c r="D15" s="27">
        <v>1.2E-2</v>
      </c>
      <c r="E15" s="27">
        <v>1.47E-2</v>
      </c>
      <c r="F15" s="27">
        <v>1.67E-2</v>
      </c>
      <c r="G15" s="27">
        <v>1.03E-2</v>
      </c>
      <c r="H15" s="27">
        <v>2.29E-2</v>
      </c>
      <c r="I15" s="27">
        <v>2.0199999999999999E-2</v>
      </c>
      <c r="J15" s="27">
        <v>6.1999999999999998E-3</v>
      </c>
      <c r="K15" s="27">
        <v>2.18E-2</v>
      </c>
      <c r="L15" s="27">
        <v>2.35E-2</v>
      </c>
      <c r="M15" s="27">
        <v>1.7500000000000002E-2</v>
      </c>
      <c r="N15" s="27">
        <v>1.12E-2</v>
      </c>
      <c r="O15" s="27">
        <v>1.9699999999999999E-2</v>
      </c>
      <c r="P15" s="28">
        <v>1.66E-2</v>
      </c>
    </row>
    <row r="16" spans="1:17" ht="16.5" customHeight="1" x14ac:dyDescent="0.15">
      <c r="A16" s="38" t="s">
        <v>46</v>
      </c>
      <c r="B16" s="39" t="s">
        <v>46</v>
      </c>
      <c r="C16" s="39" t="s">
        <v>26</v>
      </c>
      <c r="D16" s="40">
        <v>2.7900000000000001E-2</v>
      </c>
      <c r="E16" s="40">
        <v>4.1500000000000002E-2</v>
      </c>
      <c r="F16" s="40">
        <v>3.0499999999999999E-2</v>
      </c>
      <c r="G16" s="40">
        <v>2.9000000000000001E-2</v>
      </c>
      <c r="H16" s="40">
        <v>2.1299999999999999E-2</v>
      </c>
      <c r="I16" s="40">
        <v>2.1000000000000001E-2</v>
      </c>
      <c r="J16" s="40">
        <v>1.7000000000000001E-2</v>
      </c>
      <c r="K16" s="40">
        <v>2.4500000000000001E-2</v>
      </c>
      <c r="L16" s="40">
        <v>2.18E-2</v>
      </c>
      <c r="M16" s="40">
        <v>2.5100000000000001E-2</v>
      </c>
      <c r="N16" s="40">
        <v>3.15E-2</v>
      </c>
      <c r="O16" s="40">
        <v>5.4699999999999999E-2</v>
      </c>
      <c r="P16" s="41">
        <v>2.8799999999999999E-2</v>
      </c>
    </row>
    <row r="17" spans="1:16" ht="16.5" customHeight="1" x14ac:dyDescent="0.15">
      <c r="A17" s="81"/>
      <c r="B17" s="82"/>
      <c r="C17" s="82" t="s">
        <v>27</v>
      </c>
      <c r="D17" s="83">
        <v>3.9100000000000003E-2</v>
      </c>
      <c r="E17" s="83">
        <v>4.2200000000000001E-2</v>
      </c>
      <c r="F17" s="83">
        <v>4.58E-2</v>
      </c>
      <c r="G17" s="83">
        <v>2.9700000000000001E-2</v>
      </c>
      <c r="H17" s="83">
        <v>2.52E-2</v>
      </c>
      <c r="I17" s="83">
        <v>2.2800000000000001E-2</v>
      </c>
      <c r="J17" s="83">
        <v>1.5699999999999999E-2</v>
      </c>
      <c r="K17" s="83">
        <v>2.01E-2</v>
      </c>
      <c r="L17" s="83">
        <v>3.2099999999999997E-2</v>
      </c>
      <c r="M17" s="83">
        <v>2.1399999999999999E-2</v>
      </c>
      <c r="N17" s="83">
        <v>2.81E-2</v>
      </c>
      <c r="O17" s="83">
        <v>6.2399999999999997E-2</v>
      </c>
      <c r="P17" s="84">
        <v>3.2099999999999997E-2</v>
      </c>
    </row>
    <row r="18" spans="1:16" ht="16.5" customHeight="1" x14ac:dyDescent="0.15">
      <c r="A18" s="81"/>
      <c r="B18" s="82"/>
      <c r="C18" s="82" t="s">
        <v>28</v>
      </c>
      <c r="D18" s="83">
        <v>2.4E-2</v>
      </c>
      <c r="E18" s="83">
        <v>3.2500000000000001E-2</v>
      </c>
      <c r="F18" s="83">
        <v>2.12E-2</v>
      </c>
      <c r="G18" s="83">
        <v>1.9300000000000001E-2</v>
      </c>
      <c r="H18" s="83">
        <v>1.9099999999999999E-2</v>
      </c>
      <c r="I18" s="83">
        <v>1.8200000000000001E-2</v>
      </c>
      <c r="J18" s="83">
        <v>1.4200000000000001E-2</v>
      </c>
      <c r="K18" s="83">
        <v>2.4400000000000002E-2</v>
      </c>
      <c r="L18" s="83">
        <v>2.5999999999999999E-2</v>
      </c>
      <c r="M18" s="83">
        <v>1.55E-2</v>
      </c>
      <c r="N18" s="83">
        <v>2.0199999999999999E-2</v>
      </c>
      <c r="O18" s="83">
        <v>3.6799999999999999E-2</v>
      </c>
      <c r="P18" s="84">
        <v>2.2599999999999999E-2</v>
      </c>
    </row>
    <row r="19" spans="1:16" ht="16.5" customHeight="1" x14ac:dyDescent="0.15">
      <c r="A19" s="25"/>
      <c r="B19" s="26"/>
      <c r="C19" s="26" t="s">
        <v>29</v>
      </c>
      <c r="D19" s="27">
        <v>1.9900000000000001E-2</v>
      </c>
      <c r="E19" s="27">
        <v>0.02</v>
      </c>
      <c r="F19" s="27">
        <v>2.1000000000000001E-2</v>
      </c>
      <c r="G19" s="27">
        <v>1.4E-2</v>
      </c>
      <c r="H19" s="27">
        <v>1.32E-2</v>
      </c>
      <c r="I19" s="27">
        <v>1.84E-2</v>
      </c>
      <c r="J19" s="27">
        <v>1.5699999999999999E-2</v>
      </c>
      <c r="K19" s="27">
        <v>2.1299999999999999E-2</v>
      </c>
      <c r="L19" s="27">
        <v>2.5399999999999999E-2</v>
      </c>
      <c r="M19" s="27">
        <v>1.5100000000000001E-2</v>
      </c>
      <c r="N19" s="27">
        <v>1.6199999999999999E-2</v>
      </c>
      <c r="O19" s="27">
        <v>2.7300000000000001E-2</v>
      </c>
      <c r="P19" s="28">
        <v>1.9E-2</v>
      </c>
    </row>
    <row r="20" spans="1:16" ht="16.5" customHeight="1" x14ac:dyDescent="0.15">
      <c r="A20" s="38" t="s">
        <v>47</v>
      </c>
      <c r="B20" s="39" t="s">
        <v>47</v>
      </c>
      <c r="C20" s="39" t="s">
        <v>278</v>
      </c>
      <c r="D20" s="40">
        <v>3.0499999999999999E-2</v>
      </c>
      <c r="E20" s="40">
        <v>3.1800000000000002E-2</v>
      </c>
      <c r="F20" s="40">
        <v>2.46E-2</v>
      </c>
      <c r="G20" s="40">
        <v>2.1399999999999999E-2</v>
      </c>
      <c r="H20" s="40">
        <v>3.0099999999999998E-2</v>
      </c>
      <c r="I20" s="40">
        <v>1.7299999999999999E-2</v>
      </c>
      <c r="J20" s="40">
        <v>2.4400000000000002E-2</v>
      </c>
      <c r="K20" s="40">
        <v>2.1399999999999999E-2</v>
      </c>
      <c r="L20" s="40">
        <v>3.3300000000000003E-2</v>
      </c>
      <c r="M20" s="40">
        <v>3.1899999999999998E-2</v>
      </c>
      <c r="N20" s="40">
        <v>3.0800000000000001E-2</v>
      </c>
      <c r="O20" s="40">
        <v>3.1300000000000001E-2</v>
      </c>
      <c r="P20" s="41">
        <v>2.7400000000000001E-2</v>
      </c>
    </row>
    <row r="21" spans="1:16" ht="16.5" customHeight="1" x14ac:dyDescent="0.15">
      <c r="A21" s="81"/>
      <c r="B21" s="82"/>
      <c r="C21" s="82" t="s">
        <v>21</v>
      </c>
      <c r="D21" s="83">
        <v>2.4899999999999999E-2</v>
      </c>
      <c r="E21" s="83">
        <v>2.2700000000000001E-2</v>
      </c>
      <c r="F21" s="83">
        <v>1.78E-2</v>
      </c>
      <c r="G21" s="83">
        <v>2.7E-2</v>
      </c>
      <c r="H21" s="83">
        <v>2.5700000000000001E-2</v>
      </c>
      <c r="I21" s="83">
        <v>2.7099999999999999E-2</v>
      </c>
      <c r="J21" s="83">
        <v>2.7199999999999998E-2</v>
      </c>
      <c r="K21" s="83">
        <v>2.0899999999999998E-2</v>
      </c>
      <c r="L21" s="83">
        <v>2.9000000000000001E-2</v>
      </c>
      <c r="M21" s="83">
        <v>2.76E-2</v>
      </c>
      <c r="N21" s="83">
        <v>1.9E-2</v>
      </c>
      <c r="O21" s="83">
        <v>2.4500000000000001E-2</v>
      </c>
      <c r="P21" s="84">
        <v>2.4400000000000002E-2</v>
      </c>
    </row>
    <row r="22" spans="1:16" ht="16.5" customHeight="1" x14ac:dyDescent="0.15">
      <c r="A22" s="81"/>
      <c r="B22" s="82"/>
      <c r="C22" s="82" t="s">
        <v>279</v>
      </c>
      <c r="D22" s="83">
        <v>2.5000000000000001E-2</v>
      </c>
      <c r="E22" s="83">
        <v>2.92E-2</v>
      </c>
      <c r="F22" s="83">
        <v>2.0299999999999999E-2</v>
      </c>
      <c r="G22" s="83">
        <v>3.3300000000000003E-2</v>
      </c>
      <c r="H22" s="83">
        <v>2.3900000000000001E-2</v>
      </c>
      <c r="I22" s="83">
        <v>2.5899999999999999E-2</v>
      </c>
      <c r="J22" s="83">
        <v>2.58E-2</v>
      </c>
      <c r="K22" s="83">
        <v>2.1299999999999999E-2</v>
      </c>
      <c r="L22" s="83">
        <v>3.6299999999999999E-2</v>
      </c>
      <c r="M22" s="83">
        <v>2.8299999999999999E-2</v>
      </c>
      <c r="N22" s="83">
        <v>2.0199999999999999E-2</v>
      </c>
      <c r="O22" s="83">
        <v>2.4E-2</v>
      </c>
      <c r="P22" s="84">
        <v>2.6100000000000002E-2</v>
      </c>
    </row>
    <row r="23" spans="1:16" ht="16.5" customHeight="1" x14ac:dyDescent="0.15">
      <c r="A23" s="81"/>
      <c r="B23" s="82"/>
      <c r="C23" s="82" t="s">
        <v>280</v>
      </c>
      <c r="D23" s="83">
        <v>2.3900000000000001E-2</v>
      </c>
      <c r="E23" s="83">
        <v>3.09E-2</v>
      </c>
      <c r="F23" s="83">
        <v>2.1499999999999998E-2</v>
      </c>
      <c r="G23" s="83">
        <v>2.3199999999999998E-2</v>
      </c>
      <c r="H23" s="83">
        <v>2.4199999999999999E-2</v>
      </c>
      <c r="I23" s="83">
        <v>1.61E-2</v>
      </c>
      <c r="J23" s="83">
        <v>2.47E-2</v>
      </c>
      <c r="K23" s="83">
        <v>2.0500000000000001E-2</v>
      </c>
      <c r="L23" s="83">
        <v>2.75E-2</v>
      </c>
      <c r="M23" s="83">
        <v>2.47E-2</v>
      </c>
      <c r="N23" s="83">
        <v>2.1000000000000001E-2</v>
      </c>
      <c r="O23" s="83">
        <v>2.7199999999999998E-2</v>
      </c>
      <c r="P23" s="84">
        <v>2.3800000000000002E-2</v>
      </c>
    </row>
    <row r="24" spans="1:16" ht="16.5" customHeight="1" x14ac:dyDescent="0.15">
      <c r="A24" s="25"/>
      <c r="B24" s="26"/>
      <c r="C24" s="26" t="s">
        <v>277</v>
      </c>
      <c r="D24" s="27">
        <v>2.7300000000000001E-2</v>
      </c>
      <c r="E24" s="27">
        <v>3.7999999999999999E-2</v>
      </c>
      <c r="F24" s="27">
        <v>1.9900000000000001E-2</v>
      </c>
      <c r="G24" s="27">
        <v>2.98E-2</v>
      </c>
      <c r="H24" s="27">
        <v>2.8400000000000002E-2</v>
      </c>
      <c r="I24" s="27">
        <v>2.4500000000000001E-2</v>
      </c>
      <c r="J24" s="27">
        <v>3.32E-2</v>
      </c>
      <c r="K24" s="27">
        <v>1.9800000000000002E-2</v>
      </c>
      <c r="L24" s="27">
        <v>2.87E-2</v>
      </c>
      <c r="M24" s="27">
        <v>3.0499999999999999E-2</v>
      </c>
      <c r="N24" s="27">
        <v>2.93E-2</v>
      </c>
      <c r="O24" s="27">
        <v>3.6900000000000002E-2</v>
      </c>
      <c r="P24" s="28">
        <v>2.8899999999999999E-2</v>
      </c>
    </row>
    <row r="25" spans="1:16" ht="16.5" customHeight="1" x14ac:dyDescent="0.15">
      <c r="A25" s="38" t="s">
        <v>48</v>
      </c>
      <c r="B25" s="39" t="s">
        <v>48</v>
      </c>
      <c r="C25" s="39" t="s">
        <v>30</v>
      </c>
      <c r="D25" s="40">
        <v>1.4500000000000001E-2</v>
      </c>
      <c r="E25" s="40">
        <v>1.9699999999999999E-2</v>
      </c>
      <c r="F25" s="40">
        <v>1.23E-2</v>
      </c>
      <c r="G25" s="40">
        <v>1.9599999999999999E-2</v>
      </c>
      <c r="H25" s="40">
        <v>1.01E-2</v>
      </c>
      <c r="I25" s="40">
        <v>1.77E-2</v>
      </c>
      <c r="J25" s="40">
        <v>3.8999999999999998E-3</v>
      </c>
      <c r="K25" s="40">
        <v>8.8999999999999999E-3</v>
      </c>
      <c r="L25" s="40">
        <v>2.23E-2</v>
      </c>
      <c r="M25" s="40">
        <v>9.4000000000000004E-3</v>
      </c>
      <c r="N25" s="40">
        <v>8.8999999999999999E-3</v>
      </c>
      <c r="O25" s="40">
        <v>3.6600000000000001E-2</v>
      </c>
      <c r="P25" s="41">
        <v>1.5299999999999999E-2</v>
      </c>
    </row>
    <row r="26" spans="1:16" ht="16.5" customHeight="1" x14ac:dyDescent="0.15">
      <c r="A26" s="81"/>
      <c r="B26" s="82"/>
      <c r="C26" s="82" t="s">
        <v>31</v>
      </c>
      <c r="D26" s="83">
        <v>1.04E-2</v>
      </c>
      <c r="E26" s="83">
        <v>1.5900000000000001E-2</v>
      </c>
      <c r="F26" s="83">
        <v>9.4000000000000004E-3</v>
      </c>
      <c r="G26" s="83">
        <v>6.4999999999999997E-3</v>
      </c>
      <c r="H26" s="83">
        <v>4.1999999999999997E-3</v>
      </c>
      <c r="I26" s="83">
        <v>4.3E-3</v>
      </c>
      <c r="J26" s="83">
        <v>1E-3</v>
      </c>
      <c r="K26" s="83">
        <v>2.3E-3</v>
      </c>
      <c r="L26" s="83">
        <v>2.1100000000000001E-2</v>
      </c>
      <c r="M26" s="83">
        <v>9.4000000000000004E-3</v>
      </c>
      <c r="N26" s="83">
        <v>9.1000000000000004E-3</v>
      </c>
      <c r="O26" s="83">
        <v>3.0300000000000001E-2</v>
      </c>
      <c r="P26" s="84">
        <v>1.03E-2</v>
      </c>
    </row>
    <row r="27" spans="1:16" ht="16.5" customHeight="1" x14ac:dyDescent="0.15">
      <c r="A27" s="81"/>
      <c r="B27" s="82"/>
      <c r="C27" s="82" t="s">
        <v>82</v>
      </c>
      <c r="D27" s="83">
        <v>1.7000000000000001E-2</v>
      </c>
      <c r="E27" s="83">
        <v>1.78E-2</v>
      </c>
      <c r="F27" s="83">
        <v>1.14E-2</v>
      </c>
      <c r="G27" s="83">
        <v>2.18E-2</v>
      </c>
      <c r="H27" s="83">
        <v>1.6400000000000001E-2</v>
      </c>
      <c r="I27" s="83">
        <v>1.9900000000000001E-2</v>
      </c>
      <c r="J27" s="83">
        <v>2.2000000000000001E-3</v>
      </c>
      <c r="K27" s="83">
        <v>6.8999999999999999E-3</v>
      </c>
      <c r="L27" s="83">
        <v>2.4E-2</v>
      </c>
      <c r="M27" s="83">
        <v>1.21E-2</v>
      </c>
      <c r="N27" s="83">
        <v>1.41E-2</v>
      </c>
      <c r="O27" s="83">
        <v>2.6800000000000001E-2</v>
      </c>
      <c r="P27" s="84">
        <v>1.5900000000000001E-2</v>
      </c>
    </row>
    <row r="28" spans="1:16" ht="16.5" customHeight="1" x14ac:dyDescent="0.15">
      <c r="A28" s="25"/>
      <c r="B28" s="26"/>
      <c r="C28" s="26" t="s">
        <v>49</v>
      </c>
      <c r="D28" s="27">
        <v>1.29E-2</v>
      </c>
      <c r="E28" s="27">
        <v>1.7899999999999999E-2</v>
      </c>
      <c r="F28" s="27">
        <v>9.1000000000000004E-3</v>
      </c>
      <c r="G28" s="27">
        <v>1.21E-2</v>
      </c>
      <c r="H28" s="27">
        <v>7.4000000000000003E-3</v>
      </c>
      <c r="I28" s="27">
        <v>1.15E-2</v>
      </c>
      <c r="J28" s="27">
        <v>8.0000000000000004E-4</v>
      </c>
      <c r="K28" s="27">
        <v>3.7000000000000002E-3</v>
      </c>
      <c r="L28" s="27">
        <v>1.83E-2</v>
      </c>
      <c r="M28" s="27">
        <v>9.7000000000000003E-3</v>
      </c>
      <c r="N28" s="27">
        <v>8.2000000000000007E-3</v>
      </c>
      <c r="O28" s="27">
        <v>3.32E-2</v>
      </c>
      <c r="P28" s="28">
        <v>1.21E-2</v>
      </c>
    </row>
    <row r="29" spans="1:16" ht="16.5" customHeight="1" x14ac:dyDescent="0.15">
      <c r="A29" s="38" t="s">
        <v>2</v>
      </c>
      <c r="B29" s="39" t="s">
        <v>2</v>
      </c>
      <c r="C29" s="39" t="s">
        <v>50</v>
      </c>
      <c r="D29" s="40">
        <v>3.5099999999999999E-2</v>
      </c>
      <c r="E29" s="40">
        <v>4.5499999999999999E-2</v>
      </c>
      <c r="F29" s="40">
        <v>3.2800000000000003E-2</v>
      </c>
      <c r="G29" s="40">
        <v>2.3400000000000001E-2</v>
      </c>
      <c r="H29" s="40">
        <v>4.3700000000000003E-2</v>
      </c>
      <c r="I29" s="40">
        <v>2.86E-2</v>
      </c>
      <c r="J29" s="40">
        <v>3.5000000000000003E-2</v>
      </c>
      <c r="K29" s="40">
        <v>1.9300000000000001E-2</v>
      </c>
      <c r="L29" s="40">
        <v>3.5400000000000001E-2</v>
      </c>
      <c r="M29" s="40">
        <v>1.43E-2</v>
      </c>
      <c r="N29" s="40">
        <v>3.9399999999999998E-2</v>
      </c>
      <c r="O29" s="40">
        <v>3.4000000000000002E-2</v>
      </c>
      <c r="P29" s="41">
        <v>3.2199999999999999E-2</v>
      </c>
    </row>
    <row r="30" spans="1:16" ht="16.5" customHeight="1" x14ac:dyDescent="0.15">
      <c r="A30" s="81"/>
      <c r="B30" s="82"/>
      <c r="C30" s="82" t="s">
        <v>51</v>
      </c>
      <c r="D30" s="83">
        <v>3.44E-2</v>
      </c>
      <c r="E30" s="83">
        <v>4.87E-2</v>
      </c>
      <c r="F30" s="83">
        <v>4.7399999999999998E-2</v>
      </c>
      <c r="G30" s="83">
        <v>1.4999999999999999E-2</v>
      </c>
      <c r="H30" s="83">
        <v>1.66E-2</v>
      </c>
      <c r="I30" s="83">
        <v>1.46E-2</v>
      </c>
      <c r="J30" s="83">
        <v>1.0500000000000001E-2</v>
      </c>
      <c r="K30" s="83">
        <v>1.6299999999999999E-2</v>
      </c>
      <c r="L30" s="83">
        <v>2.9100000000000001E-2</v>
      </c>
      <c r="M30" s="83">
        <v>1.4E-2</v>
      </c>
      <c r="N30" s="83">
        <v>2.8199999999999999E-2</v>
      </c>
      <c r="O30" s="83">
        <v>3.3099999999999997E-2</v>
      </c>
      <c r="P30" s="84">
        <v>2.5700000000000001E-2</v>
      </c>
    </row>
    <row r="31" spans="1:16" ht="16.5" customHeight="1" x14ac:dyDescent="0.15">
      <c r="A31" s="81"/>
      <c r="B31" s="82"/>
      <c r="C31" s="82" t="s">
        <v>52</v>
      </c>
      <c r="D31" s="83">
        <v>2.35E-2</v>
      </c>
      <c r="E31" s="83">
        <v>3.4000000000000002E-2</v>
      </c>
      <c r="F31" s="83">
        <v>1.95E-2</v>
      </c>
      <c r="G31" s="83">
        <v>1.54E-2</v>
      </c>
      <c r="H31" s="83">
        <v>1.6500000000000001E-2</v>
      </c>
      <c r="I31" s="83">
        <v>1.18E-2</v>
      </c>
      <c r="J31" s="83">
        <v>1.23E-2</v>
      </c>
      <c r="K31" s="83">
        <v>1.54E-2</v>
      </c>
      <c r="L31" s="83">
        <v>2.8899999999999999E-2</v>
      </c>
      <c r="M31" s="83">
        <v>1.11E-2</v>
      </c>
      <c r="N31" s="83">
        <v>2.2599999999999999E-2</v>
      </c>
      <c r="O31" s="83">
        <v>0.02</v>
      </c>
      <c r="P31" s="84">
        <v>1.9300000000000001E-2</v>
      </c>
    </row>
    <row r="32" spans="1:16" ht="16.5" customHeight="1" x14ac:dyDescent="0.15">
      <c r="A32" s="25"/>
      <c r="B32" s="26"/>
      <c r="C32" s="26" t="s">
        <v>53</v>
      </c>
      <c r="D32" s="27">
        <v>2.6200000000000001E-2</v>
      </c>
      <c r="E32" s="27">
        <v>3.6499999999999998E-2</v>
      </c>
      <c r="F32" s="27">
        <v>2.1499999999999998E-2</v>
      </c>
      <c r="G32" s="27">
        <v>1.5900000000000001E-2</v>
      </c>
      <c r="H32" s="27">
        <v>1.6500000000000001E-2</v>
      </c>
      <c r="I32" s="27">
        <v>1.1599999999999999E-2</v>
      </c>
      <c r="J32" s="27">
        <v>1.2699999999999999E-2</v>
      </c>
      <c r="K32" s="27">
        <v>1.44E-2</v>
      </c>
      <c r="L32" s="27">
        <v>2.7300000000000001E-2</v>
      </c>
      <c r="M32" s="27">
        <v>1.0999999999999999E-2</v>
      </c>
      <c r="N32" s="27">
        <v>2.4899999999999999E-2</v>
      </c>
      <c r="O32" s="27">
        <v>2.0299999999999999E-2</v>
      </c>
      <c r="P32" s="28">
        <v>1.9900000000000001E-2</v>
      </c>
    </row>
    <row r="33" spans="1:16" ht="16.5" customHeight="1" x14ac:dyDescent="0.15">
      <c r="A33" s="38" t="s">
        <v>3</v>
      </c>
      <c r="B33" s="39" t="s">
        <v>3</v>
      </c>
      <c r="C33" s="39" t="s">
        <v>54</v>
      </c>
      <c r="D33" s="40">
        <v>1.41E-2</v>
      </c>
      <c r="E33" s="40">
        <v>2.47E-2</v>
      </c>
      <c r="F33" s="40">
        <v>1.7899999999999999E-2</v>
      </c>
      <c r="G33" s="40">
        <v>3.5799999999999998E-2</v>
      </c>
      <c r="H33" s="40">
        <v>4.8000000000000001E-2</v>
      </c>
      <c r="I33" s="40">
        <v>3.3399999999999999E-2</v>
      </c>
      <c r="J33" s="40">
        <v>2.7E-2</v>
      </c>
      <c r="K33" s="40">
        <v>5.0999999999999997E-2</v>
      </c>
      <c r="L33" s="40">
        <v>2.8299999999999999E-2</v>
      </c>
      <c r="M33" s="40">
        <v>1.7600000000000001E-2</v>
      </c>
      <c r="N33" s="40">
        <v>1.12E-2</v>
      </c>
      <c r="O33" s="40">
        <v>1.9300000000000001E-2</v>
      </c>
      <c r="P33" s="41">
        <v>2.7400000000000001E-2</v>
      </c>
    </row>
    <row r="34" spans="1:16" ht="16.5" customHeight="1" x14ac:dyDescent="0.15">
      <c r="A34" s="81"/>
      <c r="B34" s="82"/>
      <c r="C34" s="82" t="s">
        <v>55</v>
      </c>
      <c r="D34" s="83">
        <v>1.37E-2</v>
      </c>
      <c r="E34" s="83">
        <v>1.4800000000000001E-2</v>
      </c>
      <c r="F34" s="83">
        <v>1.7299999999999999E-2</v>
      </c>
      <c r="G34" s="83">
        <v>2.3199999999999998E-2</v>
      </c>
      <c r="H34" s="83">
        <v>2.1399999999999999E-2</v>
      </c>
      <c r="I34" s="83">
        <v>2.9399999999999999E-2</v>
      </c>
      <c r="J34" s="83">
        <v>1.1900000000000001E-2</v>
      </c>
      <c r="K34" s="83">
        <v>3.2300000000000002E-2</v>
      </c>
      <c r="L34" s="83">
        <v>4.0599999999999997E-2</v>
      </c>
      <c r="M34" s="83">
        <v>1.66E-2</v>
      </c>
      <c r="N34" s="83">
        <v>1.1299999999999999E-2</v>
      </c>
      <c r="O34" s="83">
        <v>1.9400000000000001E-2</v>
      </c>
      <c r="P34" s="84">
        <v>2.1000000000000001E-2</v>
      </c>
    </row>
    <row r="35" spans="1:16" ht="16.5" customHeight="1" x14ac:dyDescent="0.15">
      <c r="A35" s="81"/>
      <c r="B35" s="82"/>
      <c r="C35" s="82" t="s">
        <v>56</v>
      </c>
      <c r="D35" s="83">
        <v>1.0999999999999999E-2</v>
      </c>
      <c r="E35" s="83">
        <v>1.4500000000000001E-2</v>
      </c>
      <c r="F35" s="83">
        <v>1.6799999999999999E-2</v>
      </c>
      <c r="G35" s="83">
        <v>2.1399999999999999E-2</v>
      </c>
      <c r="H35" s="83">
        <v>2.1600000000000001E-2</v>
      </c>
      <c r="I35" s="83">
        <v>4.2000000000000003E-2</v>
      </c>
      <c r="J35" s="83">
        <v>1.21E-2</v>
      </c>
      <c r="K35" s="83">
        <v>3.8399999999999997E-2</v>
      </c>
      <c r="L35" s="83">
        <v>6.0100000000000001E-2</v>
      </c>
      <c r="M35" s="83">
        <v>1.84E-2</v>
      </c>
      <c r="N35" s="83">
        <v>9.7000000000000003E-3</v>
      </c>
      <c r="O35" s="83">
        <v>1.7000000000000001E-2</v>
      </c>
      <c r="P35" s="84">
        <v>2.3599999999999999E-2</v>
      </c>
    </row>
    <row r="36" spans="1:16" ht="16.5" customHeight="1" x14ac:dyDescent="0.15">
      <c r="A36" s="25"/>
      <c r="B36" s="26"/>
      <c r="C36" s="26" t="s">
        <v>57</v>
      </c>
      <c r="D36" s="27">
        <v>3.56E-2</v>
      </c>
      <c r="E36" s="27">
        <v>2.47E-2</v>
      </c>
      <c r="F36" s="27">
        <v>5.0200000000000002E-2</v>
      </c>
      <c r="G36" s="27">
        <v>4.9200000000000001E-2</v>
      </c>
      <c r="H36" s="27">
        <v>8.2199999999999995E-2</v>
      </c>
      <c r="I36" s="27">
        <v>0.1105</v>
      </c>
      <c r="J36" s="27">
        <v>8.2500000000000004E-2</v>
      </c>
      <c r="K36" s="27">
        <v>3.9899999999999998E-2</v>
      </c>
      <c r="L36" s="27">
        <v>0.1701</v>
      </c>
      <c r="M36" s="27">
        <v>5.4300000000000001E-2</v>
      </c>
      <c r="N36" s="27">
        <v>3.56E-2</v>
      </c>
      <c r="O36" s="27">
        <v>3.4000000000000002E-2</v>
      </c>
      <c r="P36" s="28">
        <v>6.4100000000000004E-2</v>
      </c>
    </row>
    <row r="37" spans="1:16" ht="16.5" customHeight="1" x14ac:dyDescent="0.15">
      <c r="A37" s="38" t="s">
        <v>4</v>
      </c>
      <c r="B37" s="30" t="s">
        <v>109</v>
      </c>
      <c r="C37" s="30" t="s">
        <v>110</v>
      </c>
      <c r="D37" s="31">
        <v>4.4900000000000002E-2</v>
      </c>
      <c r="E37" s="31">
        <v>4.2000000000000003E-2</v>
      </c>
      <c r="F37" s="31">
        <v>2.7199999999999998E-2</v>
      </c>
      <c r="G37" s="31">
        <v>3.0200000000000001E-2</v>
      </c>
      <c r="H37" s="31">
        <v>2.4299999999999999E-2</v>
      </c>
      <c r="I37" s="31">
        <v>1.9800000000000002E-2</v>
      </c>
      <c r="J37" s="31">
        <v>1.77E-2</v>
      </c>
      <c r="K37" s="31">
        <v>1.7500000000000002E-2</v>
      </c>
      <c r="L37" s="31">
        <v>3.4000000000000002E-2</v>
      </c>
      <c r="M37" s="31">
        <v>3.2599999999999997E-2</v>
      </c>
      <c r="N37" s="31">
        <v>2.64E-2</v>
      </c>
      <c r="O37" s="31">
        <v>4.5600000000000002E-2</v>
      </c>
      <c r="P37" s="32">
        <v>3.0200000000000001E-2</v>
      </c>
    </row>
    <row r="38" spans="1:16" ht="16.5" customHeight="1" x14ac:dyDescent="0.15">
      <c r="A38" s="81"/>
      <c r="B38" s="30" t="s">
        <v>59</v>
      </c>
      <c r="C38" s="30" t="s">
        <v>60</v>
      </c>
      <c r="D38" s="31">
        <v>5.0099999999999999E-2</v>
      </c>
      <c r="E38" s="31">
        <v>4.87E-2</v>
      </c>
      <c r="F38" s="31">
        <v>6.7000000000000004E-2</v>
      </c>
      <c r="G38" s="31">
        <v>5.4100000000000002E-2</v>
      </c>
      <c r="H38" s="31">
        <v>6.6299999999999998E-2</v>
      </c>
      <c r="I38" s="31">
        <v>0.1227</v>
      </c>
      <c r="J38" s="31">
        <v>7.7799999999999994E-2</v>
      </c>
      <c r="K38" s="31">
        <v>9.5100000000000004E-2</v>
      </c>
      <c r="L38" s="31">
        <v>7.2499999999999995E-2</v>
      </c>
      <c r="M38" s="31">
        <v>6.5299999999999997E-2</v>
      </c>
      <c r="N38" s="31">
        <v>3.2500000000000001E-2</v>
      </c>
      <c r="O38" s="31">
        <v>4.4499999999999998E-2</v>
      </c>
      <c r="P38" s="32">
        <v>6.6400000000000001E-2</v>
      </c>
    </row>
    <row r="39" spans="1:16" ht="16.5" customHeight="1" x14ac:dyDescent="0.15">
      <c r="A39" s="81"/>
      <c r="B39" s="30" t="s">
        <v>111</v>
      </c>
      <c r="C39" s="30" t="s">
        <v>112</v>
      </c>
      <c r="D39" s="31">
        <v>4.36E-2</v>
      </c>
      <c r="E39" s="31">
        <v>3.3000000000000002E-2</v>
      </c>
      <c r="F39" s="31">
        <v>3.09E-2</v>
      </c>
      <c r="G39" s="31">
        <v>3.2599999999999997E-2</v>
      </c>
      <c r="H39" s="31">
        <v>2.76E-2</v>
      </c>
      <c r="I39" s="31">
        <v>2.0500000000000001E-2</v>
      </c>
      <c r="J39" s="31">
        <v>1.38E-2</v>
      </c>
      <c r="K39" s="31">
        <v>2.3400000000000001E-2</v>
      </c>
      <c r="L39" s="31">
        <v>3.6400000000000002E-2</v>
      </c>
      <c r="M39" s="31">
        <v>4.0899999999999999E-2</v>
      </c>
      <c r="N39" s="31">
        <v>2.5499999999999998E-2</v>
      </c>
      <c r="O39" s="31">
        <v>5.16E-2</v>
      </c>
      <c r="P39" s="32">
        <v>3.1600000000000003E-2</v>
      </c>
    </row>
    <row r="40" spans="1:16" ht="16.5" customHeight="1" x14ac:dyDescent="0.15">
      <c r="A40" s="25"/>
      <c r="B40" s="30" t="s">
        <v>61</v>
      </c>
      <c r="C40" s="30" t="s">
        <v>32</v>
      </c>
      <c r="D40" s="31">
        <v>3.2199999999999999E-2</v>
      </c>
      <c r="E40" s="31">
        <v>3.2899999999999999E-2</v>
      </c>
      <c r="F40" s="31">
        <v>2.7900000000000001E-2</v>
      </c>
      <c r="G40" s="31">
        <v>3.0599999999999999E-2</v>
      </c>
      <c r="H40" s="31">
        <v>2.2100000000000002E-2</v>
      </c>
      <c r="I40" s="31">
        <v>3.7100000000000001E-2</v>
      </c>
      <c r="J40" s="31">
        <v>2.41E-2</v>
      </c>
      <c r="K40" s="31">
        <v>3.2500000000000001E-2</v>
      </c>
      <c r="L40" s="31">
        <v>3.7199999999999997E-2</v>
      </c>
      <c r="M40" s="31">
        <v>3.1399999999999997E-2</v>
      </c>
      <c r="N40" s="31">
        <v>2.23E-2</v>
      </c>
      <c r="O40" s="31">
        <v>4.4900000000000002E-2</v>
      </c>
      <c r="P40" s="32">
        <v>3.1300000000000001E-2</v>
      </c>
    </row>
    <row r="41" spans="1:16" ht="16.5" customHeight="1" x14ac:dyDescent="0.15">
      <c r="A41" s="38" t="s">
        <v>62</v>
      </c>
      <c r="B41" s="39" t="s">
        <v>63</v>
      </c>
      <c r="C41" s="39" t="s">
        <v>416</v>
      </c>
      <c r="D41" s="40">
        <v>2.47E-2</v>
      </c>
      <c r="E41" s="40">
        <v>2.3900000000000001E-2</v>
      </c>
      <c r="F41" s="40">
        <v>1.7399999999999999E-2</v>
      </c>
      <c r="G41" s="40">
        <v>2.0400000000000001E-2</v>
      </c>
      <c r="H41" s="40">
        <v>1.1900000000000001E-2</v>
      </c>
      <c r="I41" s="40">
        <v>1.3599999999999999E-2</v>
      </c>
      <c r="J41" s="40">
        <v>6.7999999999999996E-3</v>
      </c>
      <c r="K41" s="40">
        <v>1.09E-2</v>
      </c>
      <c r="L41" s="40">
        <v>1.5100000000000001E-2</v>
      </c>
      <c r="M41" s="40">
        <v>8.0999999999999996E-3</v>
      </c>
      <c r="N41" s="40">
        <v>2.1299999999999999E-2</v>
      </c>
      <c r="O41" s="40">
        <v>2.5899999999999999E-2</v>
      </c>
      <c r="P41" s="41">
        <v>1.67E-2</v>
      </c>
    </row>
    <row r="42" spans="1:16" ht="16.5" customHeight="1" x14ac:dyDescent="0.15">
      <c r="A42" s="81"/>
      <c r="B42" s="82"/>
      <c r="C42" s="82" t="s">
        <v>417</v>
      </c>
      <c r="D42" s="83">
        <v>1.61E-2</v>
      </c>
      <c r="E42" s="83">
        <v>1.8599999999999998E-2</v>
      </c>
      <c r="F42" s="83">
        <v>1.4800000000000001E-2</v>
      </c>
      <c r="G42" s="83">
        <v>1.7399999999999999E-2</v>
      </c>
      <c r="H42" s="83">
        <v>1.18E-2</v>
      </c>
      <c r="I42" s="83">
        <v>1.2699999999999999E-2</v>
      </c>
      <c r="J42" s="83">
        <v>6.6E-3</v>
      </c>
      <c r="K42" s="83">
        <v>1.29E-2</v>
      </c>
      <c r="L42" s="83">
        <v>1.5100000000000001E-2</v>
      </c>
      <c r="M42" s="83">
        <v>1.0500000000000001E-2</v>
      </c>
      <c r="N42" s="83">
        <v>1.72E-2</v>
      </c>
      <c r="O42" s="83">
        <v>1.78E-2</v>
      </c>
      <c r="P42" s="84">
        <v>1.43E-2</v>
      </c>
    </row>
    <row r="43" spans="1:16" ht="16.5" customHeight="1" x14ac:dyDescent="0.15">
      <c r="A43" s="81"/>
      <c r="B43" s="26"/>
      <c r="C43" s="26" t="s">
        <v>64</v>
      </c>
      <c r="D43" s="27">
        <v>2.1000000000000001E-2</v>
      </c>
      <c r="E43" s="27">
        <v>2.23E-2</v>
      </c>
      <c r="F43" s="27">
        <v>1.5100000000000001E-2</v>
      </c>
      <c r="G43" s="27">
        <v>2.4899999999999999E-2</v>
      </c>
      <c r="H43" s="27">
        <v>1.14E-2</v>
      </c>
      <c r="I43" s="27">
        <v>1.44E-2</v>
      </c>
      <c r="J43" s="27">
        <v>6.8999999999999999E-3</v>
      </c>
      <c r="K43" s="27">
        <v>1.0999999999999999E-2</v>
      </c>
      <c r="L43" s="27">
        <v>1.3899999999999999E-2</v>
      </c>
      <c r="M43" s="27">
        <v>7.6E-3</v>
      </c>
      <c r="N43" s="27">
        <v>1.9599999999999999E-2</v>
      </c>
      <c r="O43" s="27">
        <v>2.4E-2</v>
      </c>
      <c r="P43" s="28">
        <v>1.6E-2</v>
      </c>
    </row>
    <row r="44" spans="1:16" ht="16.5" customHeight="1" x14ac:dyDescent="0.15">
      <c r="A44" s="81"/>
      <c r="B44" s="39" t="s">
        <v>65</v>
      </c>
      <c r="C44" s="39" t="s">
        <v>66</v>
      </c>
      <c r="D44" s="40">
        <v>2.8799999999999999E-2</v>
      </c>
      <c r="E44" s="40" t="s">
        <v>86</v>
      </c>
      <c r="F44" s="40" t="s">
        <v>86</v>
      </c>
      <c r="G44" s="40" t="s">
        <v>86</v>
      </c>
      <c r="H44" s="40" t="s">
        <v>86</v>
      </c>
      <c r="I44" s="40" t="s">
        <v>86</v>
      </c>
      <c r="J44" s="40" t="s">
        <v>86</v>
      </c>
      <c r="K44" s="40">
        <v>1.4E-2</v>
      </c>
      <c r="L44" s="40">
        <v>2.1600000000000001E-2</v>
      </c>
      <c r="M44" s="40">
        <v>1.2699999999999999E-2</v>
      </c>
      <c r="N44" s="40">
        <v>1.61E-2</v>
      </c>
      <c r="O44" s="40">
        <v>2.5499999999999998E-2</v>
      </c>
      <c r="P44" s="41">
        <v>1.9800000000000002E-2</v>
      </c>
    </row>
    <row r="45" spans="1:16" ht="16.5" customHeight="1" x14ac:dyDescent="0.15">
      <c r="A45" s="25"/>
      <c r="B45" s="26"/>
      <c r="C45" s="26" t="s">
        <v>67</v>
      </c>
      <c r="D45" s="27">
        <v>1.84E-2</v>
      </c>
      <c r="E45" s="27">
        <v>2.01E-2</v>
      </c>
      <c r="F45" s="27">
        <v>1.6899999999999998E-2</v>
      </c>
      <c r="G45" s="27">
        <v>2.1499999999999998E-2</v>
      </c>
      <c r="H45" s="27">
        <v>1.14E-2</v>
      </c>
      <c r="I45" s="27">
        <v>1.49E-2</v>
      </c>
      <c r="J45" s="27">
        <v>9.9000000000000008E-3</v>
      </c>
      <c r="K45" s="27">
        <v>1.38E-2</v>
      </c>
      <c r="L45" s="27">
        <v>2.12E-2</v>
      </c>
      <c r="M45" s="27">
        <v>9.5999999999999992E-3</v>
      </c>
      <c r="N45" s="27">
        <v>5.2400000000000002E-2</v>
      </c>
      <c r="O45" s="27">
        <v>2.2200000000000001E-2</v>
      </c>
      <c r="P45" s="28">
        <v>1.9400000000000001E-2</v>
      </c>
    </row>
    <row r="46" spans="1:16" ht="16.5" customHeight="1" x14ac:dyDescent="0.15">
      <c r="A46" s="38" t="s">
        <v>68</v>
      </c>
      <c r="B46" s="30" t="s">
        <v>69</v>
      </c>
      <c r="C46" s="30" t="s">
        <v>70</v>
      </c>
      <c r="D46" s="31">
        <v>2.1999999999999999E-2</v>
      </c>
      <c r="E46" s="31">
        <v>1.0800000000000001E-2</v>
      </c>
      <c r="F46" s="31">
        <v>2.12E-2</v>
      </c>
      <c r="G46" s="31">
        <v>1.6299999999999999E-2</v>
      </c>
      <c r="H46" s="31">
        <v>1.0200000000000001E-2</v>
      </c>
      <c r="I46" s="31">
        <v>1.2E-2</v>
      </c>
      <c r="J46" s="31">
        <v>1.41E-2</v>
      </c>
      <c r="K46" s="31">
        <v>1.3599999999999999E-2</v>
      </c>
      <c r="L46" s="31">
        <v>2.3800000000000002E-2</v>
      </c>
      <c r="M46" s="31">
        <v>1.3100000000000001E-2</v>
      </c>
      <c r="N46" s="31">
        <v>1.1599999999999999E-2</v>
      </c>
      <c r="O46" s="31">
        <v>3.5099999999999999E-2</v>
      </c>
      <c r="P46" s="32">
        <v>1.7000000000000001E-2</v>
      </c>
    </row>
    <row r="47" spans="1:16" ht="16.5" customHeight="1" x14ac:dyDescent="0.15">
      <c r="A47" s="25"/>
      <c r="B47" s="30" t="s">
        <v>113</v>
      </c>
      <c r="C47" s="30" t="s">
        <v>114</v>
      </c>
      <c r="D47" s="31">
        <v>4.6699999999999998E-2</v>
      </c>
      <c r="E47" s="31">
        <v>3.7100000000000001E-2</v>
      </c>
      <c r="F47" s="31">
        <v>3.1899999999999998E-2</v>
      </c>
      <c r="G47" s="31">
        <v>2.4199999999999999E-2</v>
      </c>
      <c r="H47" s="31">
        <v>1.03E-2</v>
      </c>
      <c r="I47" s="31">
        <v>1.21E-2</v>
      </c>
      <c r="J47" s="31">
        <v>1.34E-2</v>
      </c>
      <c r="K47" s="31">
        <v>1.61E-2</v>
      </c>
      <c r="L47" s="31">
        <v>2.1399999999999999E-2</v>
      </c>
      <c r="M47" s="31">
        <v>1.12E-2</v>
      </c>
      <c r="N47" s="31">
        <v>2.1499999999999998E-2</v>
      </c>
      <c r="O47" s="31">
        <v>4.6800000000000001E-2</v>
      </c>
      <c r="P47" s="32">
        <v>2.4400000000000002E-2</v>
      </c>
    </row>
    <row r="48" spans="1:16" ht="16.5" customHeight="1" x14ac:dyDescent="0.15">
      <c r="A48" s="38" t="s">
        <v>71</v>
      </c>
      <c r="B48" s="30" t="s">
        <v>39</v>
      </c>
      <c r="C48" s="30" t="s">
        <v>45</v>
      </c>
      <c r="D48" s="31">
        <v>2.1299999999999999E-2</v>
      </c>
      <c r="E48" s="31">
        <v>1.84E-2</v>
      </c>
      <c r="F48" s="31">
        <v>2.3300000000000001E-2</v>
      </c>
      <c r="G48" s="31">
        <v>2.1100000000000001E-2</v>
      </c>
      <c r="H48" s="31">
        <v>1.5599999999999999E-2</v>
      </c>
      <c r="I48" s="31">
        <v>3.32E-2</v>
      </c>
      <c r="J48" s="31">
        <v>1.0699999999999999E-2</v>
      </c>
      <c r="K48" s="31">
        <v>8.6E-3</v>
      </c>
      <c r="L48" s="31">
        <v>6.8999999999999999E-3</v>
      </c>
      <c r="M48" s="31">
        <v>2.3099999999999999E-2</v>
      </c>
      <c r="N48" s="31">
        <v>1.7299999999999999E-2</v>
      </c>
      <c r="O48" s="31">
        <v>2.5100000000000001E-2</v>
      </c>
      <c r="P48" s="32">
        <v>1.8700000000000001E-2</v>
      </c>
    </row>
    <row r="49" spans="1:16" ht="16.5" customHeight="1" x14ac:dyDescent="0.15">
      <c r="A49" s="25"/>
      <c r="B49" s="30" t="s">
        <v>40</v>
      </c>
      <c r="C49" s="30" t="s">
        <v>41</v>
      </c>
      <c r="D49" s="31">
        <v>2.3800000000000002E-2</v>
      </c>
      <c r="E49" s="31">
        <v>1.9699999999999999E-2</v>
      </c>
      <c r="F49" s="31">
        <v>2.24E-2</v>
      </c>
      <c r="G49" s="31">
        <v>2.1999999999999999E-2</v>
      </c>
      <c r="H49" s="31">
        <v>2.23E-2</v>
      </c>
      <c r="I49" s="31">
        <v>3.4799999999999998E-2</v>
      </c>
      <c r="J49" s="31">
        <v>1.34E-2</v>
      </c>
      <c r="K49" s="31">
        <v>1.44E-2</v>
      </c>
      <c r="L49" s="31">
        <v>0.01</v>
      </c>
      <c r="M49" s="31">
        <v>2.7199999999999998E-2</v>
      </c>
      <c r="N49" s="31">
        <v>2.2700000000000001E-2</v>
      </c>
      <c r="O49" s="31">
        <v>2.2100000000000002E-2</v>
      </c>
      <c r="P49" s="32">
        <v>2.12E-2</v>
      </c>
    </row>
    <row r="50" spans="1:16" ht="16.5" customHeight="1" x14ac:dyDescent="0.15">
      <c r="A50" s="29" t="s">
        <v>72</v>
      </c>
      <c r="B50" s="30" t="s">
        <v>73</v>
      </c>
      <c r="C50" s="30" t="s">
        <v>85</v>
      </c>
      <c r="D50" s="31">
        <v>1.7399999999999999E-2</v>
      </c>
      <c r="E50" s="31">
        <v>1.0800000000000001E-2</v>
      </c>
      <c r="F50" s="31">
        <v>8.8999999999999999E-3</v>
      </c>
      <c r="G50" s="31">
        <v>5.0200000000000002E-2</v>
      </c>
      <c r="H50" s="31">
        <v>7.4000000000000003E-3</v>
      </c>
      <c r="I50" s="31">
        <v>7.6E-3</v>
      </c>
      <c r="J50" s="31">
        <v>7.1999999999999998E-3</v>
      </c>
      <c r="K50" s="31">
        <v>5.1999999999999998E-3</v>
      </c>
      <c r="L50" s="31">
        <v>1.44E-2</v>
      </c>
      <c r="M50" s="31">
        <v>1.72E-2</v>
      </c>
      <c r="N50" s="31">
        <v>2.2100000000000002E-2</v>
      </c>
      <c r="O50" s="31">
        <v>2.1600000000000001E-2</v>
      </c>
      <c r="P50" s="32">
        <v>1.5800000000000002E-2</v>
      </c>
    </row>
    <row r="51" spans="1:16" ht="16.5" customHeight="1" x14ac:dyDescent="0.15">
      <c r="A51" s="38" t="s">
        <v>405</v>
      </c>
      <c r="B51" s="39" t="s">
        <v>406</v>
      </c>
      <c r="C51" s="39" t="s">
        <v>407</v>
      </c>
      <c r="D51" s="40">
        <v>4.4999999999999998E-2</v>
      </c>
      <c r="E51" s="40">
        <v>3.2199999999999999E-2</v>
      </c>
      <c r="F51" s="40">
        <v>9.9000000000000008E-3</v>
      </c>
      <c r="G51" s="40">
        <v>3.6400000000000002E-2</v>
      </c>
      <c r="H51" s="40">
        <v>1.6799999999999999E-2</v>
      </c>
      <c r="I51" s="40">
        <v>5.8999999999999999E-3</v>
      </c>
      <c r="J51" s="40">
        <v>3.3999999999999998E-3</v>
      </c>
      <c r="K51" s="40">
        <v>1.9300000000000001E-2</v>
      </c>
      <c r="L51" s="40">
        <v>3.2399999999999998E-2</v>
      </c>
      <c r="M51" s="40">
        <v>3.5999999999999997E-2</v>
      </c>
      <c r="N51" s="40">
        <v>2.1499999999999998E-2</v>
      </c>
      <c r="O51" s="40">
        <v>1.9099999999999999E-2</v>
      </c>
      <c r="P51" s="41">
        <v>2.3199999999999998E-2</v>
      </c>
    </row>
    <row r="52" spans="1:16" ht="16.5" customHeight="1" x14ac:dyDescent="0.15">
      <c r="A52" s="81"/>
      <c r="B52" s="82"/>
      <c r="C52" s="82" t="s">
        <v>408</v>
      </c>
      <c r="D52" s="83">
        <v>3.5400000000000001E-2</v>
      </c>
      <c r="E52" s="83">
        <v>2.7199999999999998E-2</v>
      </c>
      <c r="F52" s="83">
        <v>1.0500000000000001E-2</v>
      </c>
      <c r="G52" s="83">
        <v>3.2000000000000001E-2</v>
      </c>
      <c r="H52" s="83">
        <v>1.7000000000000001E-2</v>
      </c>
      <c r="I52" s="83">
        <v>5.5999999999999999E-3</v>
      </c>
      <c r="J52" s="83">
        <v>3.0000000000000001E-3</v>
      </c>
      <c r="K52" s="83">
        <v>2.01E-2</v>
      </c>
      <c r="L52" s="83">
        <v>3.3500000000000002E-2</v>
      </c>
      <c r="M52" s="83">
        <v>3.5799999999999998E-2</v>
      </c>
      <c r="N52" s="83">
        <v>2.4E-2</v>
      </c>
      <c r="O52" s="83">
        <v>1.83E-2</v>
      </c>
      <c r="P52" s="84">
        <v>2.1899999999999999E-2</v>
      </c>
    </row>
    <row r="53" spans="1:16" ht="16.5" customHeight="1" x14ac:dyDescent="0.15">
      <c r="A53" s="25"/>
      <c r="B53" s="26"/>
      <c r="C53" s="26" t="s">
        <v>409</v>
      </c>
      <c r="D53" s="27">
        <v>4.2099999999999999E-2</v>
      </c>
      <c r="E53" s="27">
        <v>4.4200000000000003E-2</v>
      </c>
      <c r="F53" s="27">
        <v>1.1599999999999999E-2</v>
      </c>
      <c r="G53" s="27">
        <v>5.7000000000000002E-2</v>
      </c>
      <c r="H53" s="27">
        <v>2.1600000000000001E-2</v>
      </c>
      <c r="I53" s="27">
        <v>1.4800000000000001E-2</v>
      </c>
      <c r="J53" s="27">
        <v>7.6E-3</v>
      </c>
      <c r="K53" s="27">
        <v>2.46E-2</v>
      </c>
      <c r="L53" s="27">
        <v>3.8300000000000001E-2</v>
      </c>
      <c r="M53" s="27">
        <v>3.49E-2</v>
      </c>
      <c r="N53" s="27">
        <v>9.1899999999999996E-2</v>
      </c>
      <c r="O53" s="27">
        <v>8.1199999999999994E-2</v>
      </c>
      <c r="P53" s="28">
        <v>3.9100000000000003E-2</v>
      </c>
    </row>
    <row r="54" spans="1:16" ht="16.5" customHeight="1" x14ac:dyDescent="0.15">
      <c r="A54" s="38" t="s">
        <v>6</v>
      </c>
      <c r="B54" s="39" t="s">
        <v>7</v>
      </c>
      <c r="C54" s="39" t="s">
        <v>77</v>
      </c>
      <c r="D54" s="40">
        <v>4.3E-3</v>
      </c>
      <c r="E54" s="40">
        <v>9.4999999999999998E-3</v>
      </c>
      <c r="F54" s="40">
        <v>1.43E-2</v>
      </c>
      <c r="G54" s="40">
        <v>1.4200000000000001E-2</v>
      </c>
      <c r="H54" s="40">
        <v>3.0700000000000002E-2</v>
      </c>
      <c r="I54" s="40">
        <v>2.6100000000000002E-2</v>
      </c>
      <c r="J54" s="40">
        <v>2.1499999999999998E-2</v>
      </c>
      <c r="K54" s="40">
        <v>4.4200000000000003E-2</v>
      </c>
      <c r="L54" s="40">
        <v>2.3900000000000001E-2</v>
      </c>
      <c r="M54" s="40">
        <v>1.21E-2</v>
      </c>
      <c r="N54" s="40">
        <v>3.4700000000000002E-2</v>
      </c>
      <c r="O54" s="40">
        <v>2.6800000000000001E-2</v>
      </c>
      <c r="P54" s="41">
        <v>2.1899999999999999E-2</v>
      </c>
    </row>
    <row r="55" spans="1:16" ht="16.5" customHeight="1" x14ac:dyDescent="0.15">
      <c r="A55" s="81"/>
      <c r="B55" s="82"/>
      <c r="C55" s="82" t="s">
        <v>419</v>
      </c>
      <c r="D55" s="83">
        <v>2.8999999999999998E-3</v>
      </c>
      <c r="E55" s="83">
        <v>4.7000000000000002E-3</v>
      </c>
      <c r="F55" s="83">
        <v>6.4000000000000003E-3</v>
      </c>
      <c r="G55" s="83">
        <v>9.1999999999999998E-3</v>
      </c>
      <c r="H55" s="83" t="s">
        <v>86</v>
      </c>
      <c r="I55" s="83">
        <v>1.47E-2</v>
      </c>
      <c r="J55" s="83">
        <v>6.7000000000000002E-3</v>
      </c>
      <c r="K55" s="83">
        <v>2.8199999999999999E-2</v>
      </c>
      <c r="L55" s="83">
        <v>1.7000000000000001E-2</v>
      </c>
      <c r="M55" s="83" t="s">
        <v>86</v>
      </c>
      <c r="N55" s="83">
        <v>1.5599999999999999E-2</v>
      </c>
      <c r="O55" s="83">
        <v>1.9599999999999999E-2</v>
      </c>
      <c r="P55" s="84">
        <v>1.2500000000000001E-2</v>
      </c>
    </row>
    <row r="56" spans="1:16" ht="16.5" customHeight="1" x14ac:dyDescent="0.15">
      <c r="A56" s="81"/>
      <c r="B56" s="82"/>
      <c r="C56" s="82" t="s">
        <v>107</v>
      </c>
      <c r="D56" s="83">
        <v>3.5999999999999999E-3</v>
      </c>
      <c r="E56" s="83">
        <v>5.3E-3</v>
      </c>
      <c r="F56" s="83">
        <v>1.23E-2</v>
      </c>
      <c r="G56" s="83">
        <v>7.7000000000000002E-3</v>
      </c>
      <c r="H56" s="83">
        <v>1.29E-2</v>
      </c>
      <c r="I56" s="83">
        <v>1.6E-2</v>
      </c>
      <c r="J56" s="83">
        <v>1.18E-2</v>
      </c>
      <c r="K56" s="83">
        <v>2.7E-2</v>
      </c>
      <c r="L56" s="83">
        <v>1.9E-2</v>
      </c>
      <c r="M56" s="83">
        <v>1.9199999999999998E-2</v>
      </c>
      <c r="N56" s="83">
        <v>1.95E-2</v>
      </c>
      <c r="O56" s="83">
        <v>1.8499999999999999E-2</v>
      </c>
      <c r="P56" s="84">
        <v>1.44E-2</v>
      </c>
    </row>
    <row r="57" spans="1:16" ht="16.5" customHeight="1" x14ac:dyDescent="0.15">
      <c r="A57" s="25"/>
      <c r="B57" s="26"/>
      <c r="C57" s="26" t="s">
        <v>79</v>
      </c>
      <c r="D57" s="27">
        <v>6.1000000000000004E-3</v>
      </c>
      <c r="E57" s="27">
        <v>1.09E-2</v>
      </c>
      <c r="F57" s="27">
        <v>2.0199999999999999E-2</v>
      </c>
      <c r="G57" s="27">
        <v>2.1100000000000001E-2</v>
      </c>
      <c r="H57" s="27">
        <v>3.4599999999999999E-2</v>
      </c>
      <c r="I57" s="27">
        <v>3.8199999999999998E-2</v>
      </c>
      <c r="J57" s="27">
        <v>3.0800000000000001E-2</v>
      </c>
      <c r="K57" s="27">
        <v>4.3799999999999999E-2</v>
      </c>
      <c r="L57" s="27">
        <v>3.6700000000000003E-2</v>
      </c>
      <c r="M57" s="27">
        <v>1.4800000000000001E-2</v>
      </c>
      <c r="N57" s="27">
        <v>5.5899999999999998E-2</v>
      </c>
      <c r="O57" s="27">
        <v>3.39E-2</v>
      </c>
      <c r="P57" s="28">
        <v>2.8899999999999999E-2</v>
      </c>
    </row>
    <row r="58" spans="1:16" ht="16.5" customHeight="1" x14ac:dyDescent="0.15">
      <c r="A58" s="38" t="s">
        <v>80</v>
      </c>
      <c r="B58" s="39" t="s">
        <v>33</v>
      </c>
      <c r="C58" s="39" t="s">
        <v>34</v>
      </c>
      <c r="D58" s="40">
        <v>3.3799999999999997E-2</v>
      </c>
      <c r="E58" s="40">
        <v>2.0199999999999999E-2</v>
      </c>
      <c r="F58" s="40">
        <v>1.4500000000000001E-2</v>
      </c>
      <c r="G58" s="40">
        <v>1.23E-2</v>
      </c>
      <c r="H58" s="40">
        <v>1.44E-2</v>
      </c>
      <c r="I58" s="40">
        <v>1.18E-2</v>
      </c>
      <c r="J58" s="40">
        <v>1.3299999999999999E-2</v>
      </c>
      <c r="K58" s="40">
        <v>1.8200000000000001E-2</v>
      </c>
      <c r="L58" s="40">
        <v>1.0500000000000001E-2</v>
      </c>
      <c r="M58" s="40">
        <v>1.8499999999999999E-2</v>
      </c>
      <c r="N58" s="40">
        <v>1.6199999999999999E-2</v>
      </c>
      <c r="O58" s="40">
        <v>2.9399999999999999E-2</v>
      </c>
      <c r="P58" s="41">
        <v>1.78E-2</v>
      </c>
    </row>
    <row r="59" spans="1:16" ht="16.5" customHeight="1" x14ac:dyDescent="0.15">
      <c r="A59" s="81"/>
      <c r="B59" s="26"/>
      <c r="C59" s="26" t="s">
        <v>35</v>
      </c>
      <c r="D59" s="27">
        <v>4.1000000000000002E-2</v>
      </c>
      <c r="E59" s="27">
        <v>1.9300000000000001E-2</v>
      </c>
      <c r="F59" s="27">
        <v>1.32E-2</v>
      </c>
      <c r="G59" s="27">
        <v>1.37E-2</v>
      </c>
      <c r="H59" s="27">
        <v>1.0699999999999999E-2</v>
      </c>
      <c r="I59" s="27">
        <v>1.0999999999999999E-2</v>
      </c>
      <c r="J59" s="27">
        <v>1.54E-2</v>
      </c>
      <c r="K59" s="27">
        <v>1.52E-2</v>
      </c>
      <c r="L59" s="27">
        <v>1.15E-2</v>
      </c>
      <c r="M59" s="27">
        <v>1.95E-2</v>
      </c>
      <c r="N59" s="27">
        <v>1.2500000000000001E-2</v>
      </c>
      <c r="O59" s="27">
        <v>2.9399999999999999E-2</v>
      </c>
      <c r="P59" s="28">
        <v>1.77E-2</v>
      </c>
    </row>
    <row r="60" spans="1:16" ht="16.5" customHeight="1" thickBot="1" x14ac:dyDescent="0.2">
      <c r="A60" s="85"/>
      <c r="B60" s="33" t="s">
        <v>115</v>
      </c>
      <c r="C60" s="33" t="s">
        <v>116</v>
      </c>
      <c r="D60" s="34">
        <v>1.43E-2</v>
      </c>
      <c r="E60" s="34">
        <v>2.1000000000000001E-2</v>
      </c>
      <c r="F60" s="34">
        <v>9.1000000000000004E-3</v>
      </c>
      <c r="G60" s="34">
        <v>1.6199999999999999E-2</v>
      </c>
      <c r="H60" s="34">
        <v>6.1000000000000004E-3</v>
      </c>
      <c r="I60" s="34">
        <v>8.2000000000000007E-3</v>
      </c>
      <c r="J60" s="34">
        <v>1.14E-2</v>
      </c>
      <c r="K60" s="34">
        <v>1.4500000000000001E-2</v>
      </c>
      <c r="L60" s="34">
        <v>7.9000000000000008E-3</v>
      </c>
      <c r="M60" s="34">
        <v>1.44E-2</v>
      </c>
      <c r="N60" s="34">
        <v>7.4000000000000003E-3</v>
      </c>
      <c r="O60" s="34">
        <v>1.9099999999999999E-2</v>
      </c>
      <c r="P60" s="35">
        <v>1.2500000000000001E-2</v>
      </c>
    </row>
    <row r="61" spans="1:16" ht="12" customHeight="1" x14ac:dyDescent="0.15">
      <c r="A61" s="47" t="s">
        <v>402</v>
      </c>
      <c r="B61" s="47"/>
      <c r="C61" s="47"/>
      <c r="D61" s="47"/>
      <c r="E61" s="47"/>
      <c r="F61" s="47"/>
      <c r="G61" s="47"/>
      <c r="H61" s="37"/>
      <c r="I61" s="37"/>
      <c r="J61" s="37"/>
      <c r="K61" s="37"/>
      <c r="L61" s="37"/>
      <c r="M61" s="37"/>
      <c r="N61" s="37"/>
      <c r="O61" s="37"/>
      <c r="P61" s="37"/>
    </row>
    <row r="62" spans="1:16" ht="13.5" customHeight="1" x14ac:dyDescent="0.15">
      <c r="A62" s="166" t="s">
        <v>431</v>
      </c>
      <c r="B62" s="47"/>
      <c r="C62" s="47"/>
      <c r="D62" s="47"/>
      <c r="E62" s="47"/>
      <c r="F62" s="47"/>
      <c r="G62" s="47"/>
      <c r="H62" s="37"/>
      <c r="I62" s="37"/>
      <c r="J62" s="37"/>
      <c r="K62" s="37"/>
      <c r="L62" s="37"/>
      <c r="M62" s="37"/>
      <c r="N62" s="37"/>
      <c r="O62" s="37"/>
      <c r="P62" s="37"/>
    </row>
    <row r="63" spans="1:16" ht="13.5" customHeight="1" x14ac:dyDescent="0.15">
      <c r="A63" s="166" t="s">
        <v>430</v>
      </c>
      <c r="B63" s="47"/>
      <c r="C63" s="47"/>
      <c r="D63" s="47"/>
      <c r="E63" s="47"/>
      <c r="F63" s="47"/>
      <c r="G63" s="47"/>
      <c r="H63" s="37"/>
      <c r="I63" s="37"/>
      <c r="J63" s="37"/>
      <c r="K63" s="37"/>
      <c r="L63" s="37"/>
      <c r="M63" s="37"/>
      <c r="N63" s="37"/>
      <c r="O63" s="37"/>
      <c r="P63" s="37"/>
    </row>
    <row r="64" spans="1:16" s="45" customFormat="1" ht="16.5" customHeight="1" x14ac:dyDescent="0.15">
      <c r="A64" s="42" t="s">
        <v>435</v>
      </c>
      <c r="B64" s="42"/>
      <c r="C64" s="42"/>
      <c r="D64" s="43"/>
      <c r="E64" s="44"/>
      <c r="F64" s="44"/>
      <c r="G64" s="18"/>
      <c r="H64" s="18"/>
      <c r="I64" s="18"/>
      <c r="J64" s="18"/>
      <c r="K64" s="4"/>
      <c r="L64" s="4"/>
      <c r="M64" s="4"/>
      <c r="N64" s="4"/>
      <c r="O64" s="4"/>
      <c r="P64" s="4"/>
    </row>
    <row r="65" spans="1:31" ht="16.5" customHeight="1" thickBot="1" x14ac:dyDescent="0.2">
      <c r="A65" s="12"/>
      <c r="B65" s="8"/>
      <c r="C65" s="2"/>
      <c r="D65" s="19"/>
      <c r="O65" s="201" t="s">
        <v>10</v>
      </c>
      <c r="P65" s="201"/>
    </row>
    <row r="66" spans="1:31" ht="16.5" customHeight="1" thickBot="1" x14ac:dyDescent="0.2">
      <c r="A66" s="21" t="s">
        <v>36</v>
      </c>
      <c r="B66" s="22" t="s">
        <v>37</v>
      </c>
      <c r="C66" s="22" t="s">
        <v>38</v>
      </c>
      <c r="D66" s="23" t="s">
        <v>8</v>
      </c>
      <c r="E66" s="23" t="s">
        <v>11</v>
      </c>
      <c r="F66" s="23" t="s">
        <v>12</v>
      </c>
      <c r="G66" s="23" t="s">
        <v>13</v>
      </c>
      <c r="H66" s="23" t="s">
        <v>14</v>
      </c>
      <c r="I66" s="23" t="s">
        <v>15</v>
      </c>
      <c r="J66" s="23" t="s">
        <v>16</v>
      </c>
      <c r="K66" s="23" t="s">
        <v>17</v>
      </c>
      <c r="L66" s="23" t="s">
        <v>18</v>
      </c>
      <c r="M66" s="23" t="s">
        <v>42</v>
      </c>
      <c r="N66" s="23" t="s">
        <v>43</v>
      </c>
      <c r="O66" s="23" t="s">
        <v>44</v>
      </c>
      <c r="P66" s="24" t="s">
        <v>9</v>
      </c>
    </row>
    <row r="67" spans="1:31" ht="16.5" customHeight="1" x14ac:dyDescent="0.15">
      <c r="A67" s="81" t="s">
        <v>0</v>
      </c>
      <c r="B67" s="82" t="s">
        <v>0</v>
      </c>
      <c r="C67" s="82" t="s">
        <v>420</v>
      </c>
      <c r="D67" s="83">
        <v>1.5E-3</v>
      </c>
      <c r="E67" s="83">
        <v>8.0000000000000004E-4</v>
      </c>
      <c r="F67" s="83">
        <v>8.9999999999999998E-4</v>
      </c>
      <c r="G67" s="83">
        <v>1.1999999999999999E-3</v>
      </c>
      <c r="H67" s="83">
        <v>6.9999999999999999E-4</v>
      </c>
      <c r="I67" s="83">
        <v>1E-3</v>
      </c>
      <c r="J67" s="83">
        <v>5.0000000000000001E-4</v>
      </c>
      <c r="K67" s="83">
        <v>8.0000000000000004E-4</v>
      </c>
      <c r="L67" s="83">
        <v>1.2999999999999999E-3</v>
      </c>
      <c r="M67" s="83">
        <v>1.5E-3</v>
      </c>
      <c r="N67" s="83">
        <v>1E-3</v>
      </c>
      <c r="O67" s="83">
        <v>1E-3</v>
      </c>
      <c r="P67" s="84">
        <v>1E-3</v>
      </c>
      <c r="R67" s="74">
        <f>IF(D67=0,"N.D.",D67)</f>
        <v>1.5E-3</v>
      </c>
      <c r="S67" s="74">
        <f t="shared" ref="S67:AC67" si="0">IF(E67=0,"N.D.",E67)</f>
        <v>8.0000000000000004E-4</v>
      </c>
      <c r="T67" s="74">
        <f t="shared" si="0"/>
        <v>8.9999999999999998E-4</v>
      </c>
      <c r="U67" s="74">
        <f t="shared" si="0"/>
        <v>1.1999999999999999E-3</v>
      </c>
      <c r="V67" s="74">
        <f t="shared" si="0"/>
        <v>6.9999999999999999E-4</v>
      </c>
      <c r="W67" s="74">
        <f t="shared" si="0"/>
        <v>1E-3</v>
      </c>
      <c r="X67" s="74">
        <f t="shared" si="0"/>
        <v>5.0000000000000001E-4</v>
      </c>
      <c r="Y67" s="74">
        <f t="shared" si="0"/>
        <v>8.0000000000000004E-4</v>
      </c>
      <c r="Z67" s="74">
        <f t="shared" si="0"/>
        <v>1.2999999999999999E-3</v>
      </c>
      <c r="AA67" s="74">
        <f t="shared" si="0"/>
        <v>1.5E-3</v>
      </c>
      <c r="AB67" s="74">
        <f t="shared" si="0"/>
        <v>1E-3</v>
      </c>
      <c r="AC67" s="74">
        <f t="shared" si="0"/>
        <v>1E-3</v>
      </c>
      <c r="AD67" s="74">
        <f>IF(P67=0,"N.D.",P67)</f>
        <v>1E-3</v>
      </c>
      <c r="AE67" s="74"/>
    </row>
    <row r="68" spans="1:31" ht="16.5" customHeight="1" x14ac:dyDescent="0.15">
      <c r="A68" s="81"/>
      <c r="B68" s="82"/>
      <c r="C68" s="82" t="s">
        <v>421</v>
      </c>
      <c r="D68" s="83">
        <v>1.6000000000000001E-3</v>
      </c>
      <c r="E68" s="83">
        <v>1E-3</v>
      </c>
      <c r="F68" s="83">
        <v>8.0000000000000004E-4</v>
      </c>
      <c r="G68" s="83">
        <v>1.1000000000000001E-3</v>
      </c>
      <c r="H68" s="83">
        <v>5.9999999999999995E-4</v>
      </c>
      <c r="I68" s="83">
        <v>1E-3</v>
      </c>
      <c r="J68" s="83">
        <v>5.0000000000000001E-4</v>
      </c>
      <c r="K68" s="83">
        <v>5.0000000000000001E-4</v>
      </c>
      <c r="L68" s="83">
        <v>1.4E-3</v>
      </c>
      <c r="M68" s="83">
        <v>1.5E-3</v>
      </c>
      <c r="N68" s="83">
        <v>8.9999999999999998E-4</v>
      </c>
      <c r="O68" s="83">
        <v>1.1999999999999999E-3</v>
      </c>
      <c r="P68" s="84">
        <v>1E-3</v>
      </c>
      <c r="R68" s="74">
        <f t="shared" ref="R68:R127" si="1">IF(D68=0,"N.D.",D68)</f>
        <v>1.6000000000000001E-3</v>
      </c>
      <c r="S68" s="74">
        <f t="shared" ref="S68:S127" si="2">IF(E68=0,"N.D.",E68)</f>
        <v>1E-3</v>
      </c>
      <c r="T68" s="74">
        <f t="shared" ref="T68:T127" si="3">IF(F68=0,"N.D.",F68)</f>
        <v>8.0000000000000004E-4</v>
      </c>
      <c r="U68" s="74">
        <f t="shared" ref="U68:U127" si="4">IF(G68=0,"N.D.",G68)</f>
        <v>1.1000000000000001E-3</v>
      </c>
      <c r="V68" s="74">
        <f t="shared" ref="V68:V127" si="5">IF(H68=0,"N.D.",H68)</f>
        <v>5.9999999999999995E-4</v>
      </c>
      <c r="W68" s="74">
        <f t="shared" ref="W68:W127" si="6">IF(I68=0,"N.D.",I68)</f>
        <v>1E-3</v>
      </c>
      <c r="X68" s="74">
        <f t="shared" ref="X68:X127" si="7">IF(J68=0,"N.D.",J68)</f>
        <v>5.0000000000000001E-4</v>
      </c>
      <c r="Y68" s="74">
        <f t="shared" ref="Y68:Y127" si="8">IF(K68=0,"N.D.",K68)</f>
        <v>5.0000000000000001E-4</v>
      </c>
      <c r="Z68" s="74">
        <f t="shared" ref="Z68:Z127" si="9">IF(L68=0,"N.D.",L68)</f>
        <v>1.4E-3</v>
      </c>
      <c r="AA68" s="74">
        <f t="shared" ref="AA68:AA127" si="10">IF(M68=0,"N.D.",M68)</f>
        <v>1.5E-3</v>
      </c>
      <c r="AB68" s="74">
        <f t="shared" ref="AB68:AB127" si="11">IF(N68=0,"N.D.",N68)</f>
        <v>8.9999999999999998E-4</v>
      </c>
      <c r="AC68" s="74">
        <f t="shared" ref="AC68:AC127" si="12">IF(O68=0,"N.D.",O68)</f>
        <v>1.1999999999999999E-3</v>
      </c>
      <c r="AD68" s="74">
        <f t="shared" ref="AD68:AD127" si="13">IF(P68=0,"N.D.",P68)</f>
        <v>1E-3</v>
      </c>
    </row>
    <row r="69" spans="1:31" ht="16.5" customHeight="1" x14ac:dyDescent="0.15">
      <c r="A69" s="81"/>
      <c r="B69" s="82"/>
      <c r="C69" s="82" t="s">
        <v>422</v>
      </c>
      <c r="D69" s="83">
        <v>1.4E-3</v>
      </c>
      <c r="E69" s="83">
        <v>1E-3</v>
      </c>
      <c r="F69" s="83">
        <v>8.0000000000000004E-4</v>
      </c>
      <c r="G69" s="83">
        <v>1.2999999999999999E-3</v>
      </c>
      <c r="H69" s="83">
        <v>8.0000000000000004E-4</v>
      </c>
      <c r="I69" s="83">
        <v>1.1999999999999999E-3</v>
      </c>
      <c r="J69" s="83">
        <v>5.0000000000000001E-4</v>
      </c>
      <c r="K69" s="83">
        <v>5.9999999999999995E-4</v>
      </c>
      <c r="L69" s="83">
        <v>1.2999999999999999E-3</v>
      </c>
      <c r="M69" s="83">
        <v>1.5E-3</v>
      </c>
      <c r="N69" s="83">
        <v>6.9999999999999999E-4</v>
      </c>
      <c r="O69" s="83">
        <v>1E-3</v>
      </c>
      <c r="P69" s="84">
        <v>1E-3</v>
      </c>
      <c r="R69" s="74">
        <f t="shared" si="1"/>
        <v>1.4E-3</v>
      </c>
      <c r="S69" s="74">
        <f t="shared" si="2"/>
        <v>1E-3</v>
      </c>
      <c r="T69" s="74">
        <f t="shared" si="3"/>
        <v>8.0000000000000004E-4</v>
      </c>
      <c r="U69" s="74">
        <f t="shared" si="4"/>
        <v>1.2999999999999999E-3</v>
      </c>
      <c r="V69" s="74">
        <f t="shared" si="5"/>
        <v>8.0000000000000004E-4</v>
      </c>
      <c r="W69" s="74">
        <f t="shared" si="6"/>
        <v>1.1999999999999999E-3</v>
      </c>
      <c r="X69" s="74">
        <f t="shared" si="7"/>
        <v>5.0000000000000001E-4</v>
      </c>
      <c r="Y69" s="74">
        <f t="shared" si="8"/>
        <v>5.9999999999999995E-4</v>
      </c>
      <c r="Z69" s="74">
        <f t="shared" si="9"/>
        <v>1.2999999999999999E-3</v>
      </c>
      <c r="AA69" s="74">
        <f t="shared" si="10"/>
        <v>1.5E-3</v>
      </c>
      <c r="AB69" s="74">
        <f t="shared" si="11"/>
        <v>6.9999999999999999E-4</v>
      </c>
      <c r="AC69" s="74">
        <f t="shared" si="12"/>
        <v>1E-3</v>
      </c>
      <c r="AD69" s="74">
        <f t="shared" si="13"/>
        <v>1E-3</v>
      </c>
    </row>
    <row r="70" spans="1:31" ht="16.5" customHeight="1" x14ac:dyDescent="0.15">
      <c r="A70" s="81"/>
      <c r="B70" s="82"/>
      <c r="C70" s="82" t="s">
        <v>423</v>
      </c>
      <c r="D70" s="83">
        <v>1.9E-3</v>
      </c>
      <c r="E70" s="83">
        <v>1.4E-3</v>
      </c>
      <c r="F70" s="83">
        <v>1E-3</v>
      </c>
      <c r="G70" s="83">
        <v>1.1000000000000001E-3</v>
      </c>
      <c r="H70" s="83">
        <v>5.9999999999999995E-4</v>
      </c>
      <c r="I70" s="83">
        <v>1.1000000000000001E-3</v>
      </c>
      <c r="J70" s="83">
        <v>5.0000000000000001E-4</v>
      </c>
      <c r="K70" s="83">
        <v>5.9999999999999995E-4</v>
      </c>
      <c r="L70" s="83">
        <v>1.4E-3</v>
      </c>
      <c r="M70" s="83">
        <v>1.9E-3</v>
      </c>
      <c r="N70" s="83">
        <v>8.9999999999999998E-4</v>
      </c>
      <c r="O70" s="83">
        <v>1.6999999999999999E-3</v>
      </c>
      <c r="P70" s="84">
        <v>1.1999999999999999E-3</v>
      </c>
      <c r="R70" s="74">
        <f t="shared" si="1"/>
        <v>1.9E-3</v>
      </c>
      <c r="S70" s="74">
        <f t="shared" si="2"/>
        <v>1.4E-3</v>
      </c>
      <c r="T70" s="74">
        <f t="shared" si="3"/>
        <v>1E-3</v>
      </c>
      <c r="U70" s="74">
        <f t="shared" si="4"/>
        <v>1.1000000000000001E-3</v>
      </c>
      <c r="V70" s="74">
        <f t="shared" si="5"/>
        <v>5.9999999999999995E-4</v>
      </c>
      <c r="W70" s="74">
        <f t="shared" si="6"/>
        <v>1.1000000000000001E-3</v>
      </c>
      <c r="X70" s="74">
        <f t="shared" si="7"/>
        <v>5.0000000000000001E-4</v>
      </c>
      <c r="Y70" s="74">
        <f t="shared" si="8"/>
        <v>5.9999999999999995E-4</v>
      </c>
      <c r="Z70" s="74">
        <f t="shared" si="9"/>
        <v>1.4E-3</v>
      </c>
      <c r="AA70" s="74">
        <f t="shared" si="10"/>
        <v>1.9E-3</v>
      </c>
      <c r="AB70" s="74">
        <f t="shared" si="11"/>
        <v>8.9999999999999998E-4</v>
      </c>
      <c r="AC70" s="74">
        <f t="shared" si="12"/>
        <v>1.6999999999999999E-3</v>
      </c>
      <c r="AD70" s="74">
        <f t="shared" si="13"/>
        <v>1.1999999999999999E-3</v>
      </c>
    </row>
    <row r="71" spans="1:31" ht="16.5" customHeight="1" x14ac:dyDescent="0.15">
      <c r="A71" s="25"/>
      <c r="B71" s="26"/>
      <c r="C71" s="26" t="s">
        <v>22</v>
      </c>
      <c r="D71" s="27">
        <v>1.6000000000000001E-3</v>
      </c>
      <c r="E71" s="27">
        <v>1.1999999999999999E-3</v>
      </c>
      <c r="F71" s="27">
        <v>8.0000000000000004E-4</v>
      </c>
      <c r="G71" s="27">
        <v>1E-3</v>
      </c>
      <c r="H71" s="27">
        <v>6.9999999999999999E-4</v>
      </c>
      <c r="I71" s="27">
        <v>1.1000000000000001E-3</v>
      </c>
      <c r="J71" s="27">
        <v>6.9999999999999999E-4</v>
      </c>
      <c r="K71" s="27">
        <v>5.9999999999999995E-4</v>
      </c>
      <c r="L71" s="27">
        <v>1.2999999999999999E-3</v>
      </c>
      <c r="M71" s="27">
        <v>1.5E-3</v>
      </c>
      <c r="N71" s="27">
        <v>6.9999999999999999E-4</v>
      </c>
      <c r="O71" s="27">
        <v>1.1000000000000001E-3</v>
      </c>
      <c r="P71" s="28">
        <v>1E-3</v>
      </c>
      <c r="R71" s="74">
        <f t="shared" si="1"/>
        <v>1.6000000000000001E-3</v>
      </c>
      <c r="S71" s="74">
        <f t="shared" si="2"/>
        <v>1.1999999999999999E-3</v>
      </c>
      <c r="T71" s="74">
        <f t="shared" si="3"/>
        <v>8.0000000000000004E-4</v>
      </c>
      <c r="U71" s="74">
        <f t="shared" si="4"/>
        <v>1E-3</v>
      </c>
      <c r="V71" s="74">
        <f t="shared" si="5"/>
        <v>6.9999999999999999E-4</v>
      </c>
      <c r="W71" s="74">
        <f t="shared" si="6"/>
        <v>1.1000000000000001E-3</v>
      </c>
      <c r="X71" s="74">
        <f t="shared" si="7"/>
        <v>6.9999999999999999E-4</v>
      </c>
      <c r="Y71" s="74">
        <f t="shared" si="8"/>
        <v>5.9999999999999995E-4</v>
      </c>
      <c r="Z71" s="74">
        <f t="shared" si="9"/>
        <v>1.2999999999999999E-3</v>
      </c>
      <c r="AA71" s="74">
        <f t="shared" si="10"/>
        <v>1.5E-3</v>
      </c>
      <c r="AB71" s="74">
        <f t="shared" si="11"/>
        <v>6.9999999999999999E-4</v>
      </c>
      <c r="AC71" s="74">
        <f t="shared" si="12"/>
        <v>1.1000000000000001E-3</v>
      </c>
      <c r="AD71" s="74">
        <f t="shared" si="13"/>
        <v>1E-3</v>
      </c>
    </row>
    <row r="72" spans="1:31" ht="16.5" customHeight="1" x14ac:dyDescent="0.15">
      <c r="A72" s="38" t="s">
        <v>1</v>
      </c>
      <c r="B72" s="39" t="s">
        <v>1</v>
      </c>
      <c r="C72" s="39" t="s">
        <v>83</v>
      </c>
      <c r="D72" s="40">
        <v>1E-3</v>
      </c>
      <c r="E72" s="40">
        <v>5.9999999999999995E-4</v>
      </c>
      <c r="F72" s="40">
        <v>1.1999999999999999E-3</v>
      </c>
      <c r="G72" s="40">
        <v>1E-3</v>
      </c>
      <c r="H72" s="40">
        <v>1.1999999999999999E-3</v>
      </c>
      <c r="I72" s="40">
        <v>1.6000000000000001E-3</v>
      </c>
      <c r="J72" s="40">
        <v>1.1000000000000001E-3</v>
      </c>
      <c r="K72" s="40">
        <v>1.1000000000000001E-3</v>
      </c>
      <c r="L72" s="40">
        <v>1E-3</v>
      </c>
      <c r="M72" s="40">
        <v>8.9999999999999998E-4</v>
      </c>
      <c r="N72" s="40">
        <v>8.0000000000000004E-4</v>
      </c>
      <c r="O72" s="40">
        <v>1.5E-3</v>
      </c>
      <c r="P72" s="41">
        <v>1.1000000000000001E-3</v>
      </c>
      <c r="R72" s="74">
        <f t="shared" si="1"/>
        <v>1E-3</v>
      </c>
      <c r="S72" s="74">
        <f t="shared" si="2"/>
        <v>5.9999999999999995E-4</v>
      </c>
      <c r="T72" s="74">
        <f t="shared" si="3"/>
        <v>1.1999999999999999E-3</v>
      </c>
      <c r="U72" s="74">
        <f t="shared" si="4"/>
        <v>1E-3</v>
      </c>
      <c r="V72" s="74">
        <f t="shared" si="5"/>
        <v>1.1999999999999999E-3</v>
      </c>
      <c r="W72" s="74">
        <f t="shared" si="6"/>
        <v>1.6000000000000001E-3</v>
      </c>
      <c r="X72" s="74">
        <f t="shared" si="7"/>
        <v>1.1000000000000001E-3</v>
      </c>
      <c r="Y72" s="74">
        <f t="shared" si="8"/>
        <v>1.1000000000000001E-3</v>
      </c>
      <c r="Z72" s="74">
        <f t="shared" si="9"/>
        <v>1E-3</v>
      </c>
      <c r="AA72" s="74">
        <f t="shared" si="10"/>
        <v>8.9999999999999998E-4</v>
      </c>
      <c r="AB72" s="74">
        <f t="shared" si="11"/>
        <v>8.0000000000000004E-4</v>
      </c>
      <c r="AC72" s="74">
        <f t="shared" si="12"/>
        <v>1.5E-3</v>
      </c>
      <c r="AD72" s="74">
        <f t="shared" si="13"/>
        <v>1.1000000000000001E-3</v>
      </c>
    </row>
    <row r="73" spans="1:31" ht="16.5" customHeight="1" x14ac:dyDescent="0.15">
      <c r="A73" s="81"/>
      <c r="B73" s="82"/>
      <c r="C73" s="82" t="s">
        <v>23</v>
      </c>
      <c r="D73" s="83">
        <v>4.0000000000000002E-4</v>
      </c>
      <c r="E73" s="83">
        <v>5.0000000000000001E-4</v>
      </c>
      <c r="F73" s="83">
        <v>5.0000000000000001E-4</v>
      </c>
      <c r="G73" s="83">
        <v>5.0000000000000001E-4</v>
      </c>
      <c r="H73" s="83">
        <v>1.2999999999999999E-3</v>
      </c>
      <c r="I73" s="83">
        <v>1.1999999999999999E-3</v>
      </c>
      <c r="J73" s="83">
        <v>5.0000000000000001E-4</v>
      </c>
      <c r="K73" s="83">
        <v>8.9999999999999998E-4</v>
      </c>
      <c r="L73" s="83">
        <v>1.1000000000000001E-3</v>
      </c>
      <c r="M73" s="83">
        <v>1.1000000000000001E-3</v>
      </c>
      <c r="N73" s="83">
        <v>4.0000000000000002E-4</v>
      </c>
      <c r="O73" s="83">
        <v>8.0000000000000004E-4</v>
      </c>
      <c r="P73" s="84">
        <v>8.0000000000000004E-4</v>
      </c>
      <c r="R73" s="74">
        <f t="shared" si="1"/>
        <v>4.0000000000000002E-4</v>
      </c>
      <c r="S73" s="74">
        <f t="shared" si="2"/>
        <v>5.0000000000000001E-4</v>
      </c>
      <c r="T73" s="74">
        <f t="shared" si="3"/>
        <v>5.0000000000000001E-4</v>
      </c>
      <c r="U73" s="74">
        <f t="shared" si="4"/>
        <v>5.0000000000000001E-4</v>
      </c>
      <c r="V73" s="74">
        <f t="shared" si="5"/>
        <v>1.2999999999999999E-3</v>
      </c>
      <c r="W73" s="74">
        <f t="shared" si="6"/>
        <v>1.1999999999999999E-3</v>
      </c>
      <c r="X73" s="74">
        <f t="shared" si="7"/>
        <v>5.0000000000000001E-4</v>
      </c>
      <c r="Y73" s="74">
        <f t="shared" si="8"/>
        <v>8.9999999999999998E-4</v>
      </c>
      <c r="Z73" s="74">
        <f t="shared" si="9"/>
        <v>1.1000000000000001E-3</v>
      </c>
      <c r="AA73" s="74">
        <f t="shared" si="10"/>
        <v>1.1000000000000001E-3</v>
      </c>
      <c r="AB73" s="74">
        <f t="shared" si="11"/>
        <v>4.0000000000000002E-4</v>
      </c>
      <c r="AC73" s="74">
        <f t="shared" si="12"/>
        <v>8.0000000000000004E-4</v>
      </c>
      <c r="AD73" s="74">
        <f t="shared" si="13"/>
        <v>8.0000000000000004E-4</v>
      </c>
    </row>
    <row r="74" spans="1:31" ht="16.5" customHeight="1" x14ac:dyDescent="0.15">
      <c r="A74" s="81"/>
      <c r="B74" s="82"/>
      <c r="C74" s="82" t="s">
        <v>24</v>
      </c>
      <c r="D74" s="83">
        <v>5.0000000000000001E-4</v>
      </c>
      <c r="E74" s="83">
        <v>5.9999999999999995E-4</v>
      </c>
      <c r="F74" s="83">
        <v>6.9999999999999999E-4</v>
      </c>
      <c r="G74" s="83">
        <v>5.0000000000000001E-4</v>
      </c>
      <c r="H74" s="83">
        <v>1.5E-3</v>
      </c>
      <c r="I74" s="83">
        <v>1.9E-3</v>
      </c>
      <c r="J74" s="83">
        <v>2.9999999999999997E-4</v>
      </c>
      <c r="K74" s="83">
        <v>1E-3</v>
      </c>
      <c r="L74" s="83">
        <v>1.1000000000000001E-3</v>
      </c>
      <c r="M74" s="83">
        <v>8.0000000000000004E-4</v>
      </c>
      <c r="N74" s="83">
        <v>4.0000000000000002E-4</v>
      </c>
      <c r="O74" s="83">
        <v>8.9999999999999998E-4</v>
      </c>
      <c r="P74" s="84">
        <v>8.0000000000000004E-4</v>
      </c>
      <c r="R74" s="74">
        <f t="shared" si="1"/>
        <v>5.0000000000000001E-4</v>
      </c>
      <c r="S74" s="74">
        <f t="shared" si="2"/>
        <v>5.9999999999999995E-4</v>
      </c>
      <c r="T74" s="74">
        <f t="shared" si="3"/>
        <v>6.9999999999999999E-4</v>
      </c>
      <c r="U74" s="74">
        <f t="shared" si="4"/>
        <v>5.0000000000000001E-4</v>
      </c>
      <c r="V74" s="74">
        <f t="shared" si="5"/>
        <v>1.5E-3</v>
      </c>
      <c r="W74" s="74">
        <f t="shared" si="6"/>
        <v>1.9E-3</v>
      </c>
      <c r="X74" s="74">
        <f t="shared" si="7"/>
        <v>2.9999999999999997E-4</v>
      </c>
      <c r="Y74" s="74">
        <f t="shared" si="8"/>
        <v>1E-3</v>
      </c>
      <c r="Z74" s="74">
        <f t="shared" si="9"/>
        <v>1.1000000000000001E-3</v>
      </c>
      <c r="AA74" s="74">
        <f t="shared" si="10"/>
        <v>8.0000000000000004E-4</v>
      </c>
      <c r="AB74" s="74">
        <f t="shared" si="11"/>
        <v>4.0000000000000002E-4</v>
      </c>
      <c r="AC74" s="74">
        <f t="shared" si="12"/>
        <v>8.9999999999999998E-4</v>
      </c>
      <c r="AD74" s="74">
        <f t="shared" si="13"/>
        <v>8.0000000000000004E-4</v>
      </c>
    </row>
    <row r="75" spans="1:31" ht="16.5" customHeight="1" x14ac:dyDescent="0.15">
      <c r="A75" s="81"/>
      <c r="B75" s="82"/>
      <c r="C75" s="82" t="s">
        <v>25</v>
      </c>
      <c r="D75" s="83">
        <v>5.0000000000000001E-4</v>
      </c>
      <c r="E75" s="83">
        <v>5.0000000000000001E-4</v>
      </c>
      <c r="F75" s="83">
        <v>8.0000000000000004E-4</v>
      </c>
      <c r="G75" s="83">
        <v>5.0000000000000001E-4</v>
      </c>
      <c r="H75" s="83">
        <v>1.9E-3</v>
      </c>
      <c r="I75" s="83">
        <v>1.6000000000000001E-3</v>
      </c>
      <c r="J75" s="83">
        <v>2.9999999999999997E-4</v>
      </c>
      <c r="K75" s="83">
        <v>8.0000000000000004E-4</v>
      </c>
      <c r="L75" s="83">
        <v>1.1000000000000001E-3</v>
      </c>
      <c r="M75" s="83">
        <v>6.9999999999999999E-4</v>
      </c>
      <c r="N75" s="83">
        <v>4.0000000000000002E-4</v>
      </c>
      <c r="O75" s="83">
        <v>6.9999999999999999E-4</v>
      </c>
      <c r="P75" s="84">
        <v>8.0000000000000004E-4</v>
      </c>
      <c r="R75" s="74">
        <f t="shared" si="1"/>
        <v>5.0000000000000001E-4</v>
      </c>
      <c r="S75" s="74">
        <f t="shared" si="2"/>
        <v>5.0000000000000001E-4</v>
      </c>
      <c r="T75" s="74">
        <f t="shared" si="3"/>
        <v>8.0000000000000004E-4</v>
      </c>
      <c r="U75" s="74">
        <f t="shared" si="4"/>
        <v>5.0000000000000001E-4</v>
      </c>
      <c r="V75" s="74">
        <f t="shared" si="5"/>
        <v>1.9E-3</v>
      </c>
      <c r="W75" s="74">
        <f t="shared" si="6"/>
        <v>1.6000000000000001E-3</v>
      </c>
      <c r="X75" s="74">
        <f t="shared" si="7"/>
        <v>2.9999999999999997E-4</v>
      </c>
      <c r="Y75" s="74">
        <f t="shared" si="8"/>
        <v>8.0000000000000004E-4</v>
      </c>
      <c r="Z75" s="74">
        <f t="shared" si="9"/>
        <v>1.1000000000000001E-3</v>
      </c>
      <c r="AA75" s="74">
        <f t="shared" si="10"/>
        <v>6.9999999999999999E-4</v>
      </c>
      <c r="AB75" s="74">
        <f t="shared" si="11"/>
        <v>4.0000000000000002E-4</v>
      </c>
      <c r="AC75" s="74">
        <f t="shared" si="12"/>
        <v>6.9999999999999999E-4</v>
      </c>
      <c r="AD75" s="74">
        <f t="shared" si="13"/>
        <v>8.0000000000000004E-4</v>
      </c>
    </row>
    <row r="76" spans="1:31" ht="16.5" customHeight="1" x14ac:dyDescent="0.15">
      <c r="A76" s="25"/>
      <c r="B76" s="26"/>
      <c r="C76" s="26" t="s">
        <v>20</v>
      </c>
      <c r="D76" s="27">
        <v>4.0000000000000002E-4</v>
      </c>
      <c r="E76" s="27">
        <v>5.0000000000000001E-4</v>
      </c>
      <c r="F76" s="27">
        <v>6.9999999999999999E-4</v>
      </c>
      <c r="G76" s="27">
        <v>5.9999999999999995E-4</v>
      </c>
      <c r="H76" s="27">
        <v>1.5E-3</v>
      </c>
      <c r="I76" s="27">
        <v>1.2999999999999999E-3</v>
      </c>
      <c r="J76" s="27">
        <v>2.9999999999999997E-4</v>
      </c>
      <c r="K76" s="27">
        <v>1E-3</v>
      </c>
      <c r="L76" s="27">
        <v>1.5E-3</v>
      </c>
      <c r="M76" s="27">
        <v>8.9999999999999998E-4</v>
      </c>
      <c r="N76" s="27">
        <v>2.9999999999999997E-4</v>
      </c>
      <c r="O76" s="27">
        <v>5.9999999999999995E-4</v>
      </c>
      <c r="P76" s="28">
        <v>8.0000000000000004E-4</v>
      </c>
      <c r="R76" s="74">
        <f t="shared" si="1"/>
        <v>4.0000000000000002E-4</v>
      </c>
      <c r="S76" s="74">
        <f t="shared" si="2"/>
        <v>5.0000000000000001E-4</v>
      </c>
      <c r="T76" s="74">
        <f t="shared" si="3"/>
        <v>6.9999999999999999E-4</v>
      </c>
      <c r="U76" s="74">
        <f t="shared" si="4"/>
        <v>5.9999999999999995E-4</v>
      </c>
      <c r="V76" s="74">
        <f t="shared" si="5"/>
        <v>1.5E-3</v>
      </c>
      <c r="W76" s="74">
        <f t="shared" si="6"/>
        <v>1.2999999999999999E-3</v>
      </c>
      <c r="X76" s="74">
        <f t="shared" si="7"/>
        <v>2.9999999999999997E-4</v>
      </c>
      <c r="Y76" s="74">
        <f t="shared" si="8"/>
        <v>1E-3</v>
      </c>
      <c r="Z76" s="74">
        <f t="shared" si="9"/>
        <v>1.5E-3</v>
      </c>
      <c r="AA76" s="74">
        <f t="shared" si="10"/>
        <v>8.9999999999999998E-4</v>
      </c>
      <c r="AB76" s="74">
        <f t="shared" si="11"/>
        <v>2.9999999999999997E-4</v>
      </c>
      <c r="AC76" s="74">
        <f t="shared" si="12"/>
        <v>5.9999999999999995E-4</v>
      </c>
      <c r="AD76" s="74">
        <f t="shared" si="13"/>
        <v>8.0000000000000004E-4</v>
      </c>
    </row>
    <row r="77" spans="1:31" ht="16.5" customHeight="1" x14ac:dyDescent="0.15">
      <c r="A77" s="38" t="s">
        <v>46</v>
      </c>
      <c r="B77" s="39" t="s">
        <v>46</v>
      </c>
      <c r="C77" s="39" t="s">
        <v>26</v>
      </c>
      <c r="D77" s="40">
        <v>1.1999999999999999E-3</v>
      </c>
      <c r="E77" s="40">
        <v>1E-3</v>
      </c>
      <c r="F77" s="40">
        <v>1.1999999999999999E-3</v>
      </c>
      <c r="G77" s="40" t="s">
        <v>19</v>
      </c>
      <c r="H77" s="40">
        <v>6.9999999999999999E-4</v>
      </c>
      <c r="I77" s="40">
        <v>2.9999999999999997E-4</v>
      </c>
      <c r="J77" s="40">
        <v>2.0000000000000001E-4</v>
      </c>
      <c r="K77" s="40">
        <v>6.9999999999999999E-4</v>
      </c>
      <c r="L77" s="40">
        <v>1E-4</v>
      </c>
      <c r="M77" s="40">
        <v>1.8E-3</v>
      </c>
      <c r="N77" s="40">
        <v>8.9999999999999998E-4</v>
      </c>
      <c r="O77" s="40">
        <v>2.3E-3</v>
      </c>
      <c r="P77" s="41">
        <v>8.9999999999999998E-4</v>
      </c>
      <c r="R77" s="74">
        <f t="shared" si="1"/>
        <v>1.1999999999999999E-3</v>
      </c>
      <c r="S77" s="74">
        <f t="shared" si="2"/>
        <v>1E-3</v>
      </c>
      <c r="T77" s="74">
        <f t="shared" si="3"/>
        <v>1.1999999999999999E-3</v>
      </c>
      <c r="U77" s="74" t="str">
        <f t="shared" si="4"/>
        <v>N.D.</v>
      </c>
      <c r="V77" s="74">
        <f t="shared" si="5"/>
        <v>6.9999999999999999E-4</v>
      </c>
      <c r="W77" s="74">
        <f t="shared" si="6"/>
        <v>2.9999999999999997E-4</v>
      </c>
      <c r="X77" s="74">
        <f t="shared" si="7"/>
        <v>2.0000000000000001E-4</v>
      </c>
      <c r="Y77" s="74">
        <f t="shared" si="8"/>
        <v>6.9999999999999999E-4</v>
      </c>
      <c r="Z77" s="74">
        <f t="shared" si="9"/>
        <v>1E-4</v>
      </c>
      <c r="AA77" s="74">
        <f t="shared" si="10"/>
        <v>1.8E-3</v>
      </c>
      <c r="AB77" s="74">
        <f t="shared" si="11"/>
        <v>8.9999999999999998E-4</v>
      </c>
      <c r="AC77" s="74">
        <f t="shared" si="12"/>
        <v>2.3E-3</v>
      </c>
      <c r="AD77" s="74">
        <f t="shared" si="13"/>
        <v>8.9999999999999998E-4</v>
      </c>
    </row>
    <row r="78" spans="1:31" ht="16.5" customHeight="1" x14ac:dyDescent="0.15">
      <c r="A78" s="81"/>
      <c r="B78" s="82"/>
      <c r="C78" s="82" t="s">
        <v>27</v>
      </c>
      <c r="D78" s="83">
        <v>4.8999999999999998E-3</v>
      </c>
      <c r="E78" s="83">
        <v>2.3999999999999998E-3</v>
      </c>
      <c r="F78" s="83">
        <v>1.6500000000000001E-2</v>
      </c>
      <c r="G78" s="83">
        <v>1.1000000000000001E-3</v>
      </c>
      <c r="H78" s="83">
        <v>2.8E-3</v>
      </c>
      <c r="I78" s="83">
        <v>1.1000000000000001E-3</v>
      </c>
      <c r="J78" s="83">
        <v>5.0000000000000001E-4</v>
      </c>
      <c r="K78" s="83">
        <v>8.9999999999999998E-4</v>
      </c>
      <c r="L78" s="83">
        <v>1.4E-3</v>
      </c>
      <c r="M78" s="83">
        <v>2E-3</v>
      </c>
      <c r="N78" s="83">
        <v>2.2000000000000001E-3</v>
      </c>
      <c r="O78" s="83">
        <v>4.4999999999999997E-3</v>
      </c>
      <c r="P78" s="84">
        <v>3.3999999999999998E-3</v>
      </c>
      <c r="R78" s="74">
        <f t="shared" si="1"/>
        <v>4.8999999999999998E-3</v>
      </c>
      <c r="S78" s="74">
        <f t="shared" si="2"/>
        <v>2.3999999999999998E-3</v>
      </c>
      <c r="T78" s="74">
        <f t="shared" si="3"/>
        <v>1.6500000000000001E-2</v>
      </c>
      <c r="U78" s="74">
        <f t="shared" si="4"/>
        <v>1.1000000000000001E-3</v>
      </c>
      <c r="V78" s="74">
        <f t="shared" si="5"/>
        <v>2.8E-3</v>
      </c>
      <c r="W78" s="74">
        <f t="shared" si="6"/>
        <v>1.1000000000000001E-3</v>
      </c>
      <c r="X78" s="74">
        <f t="shared" si="7"/>
        <v>5.0000000000000001E-4</v>
      </c>
      <c r="Y78" s="74">
        <f t="shared" si="8"/>
        <v>8.9999999999999998E-4</v>
      </c>
      <c r="Z78" s="74">
        <f t="shared" si="9"/>
        <v>1.4E-3</v>
      </c>
      <c r="AA78" s="74">
        <f t="shared" si="10"/>
        <v>2E-3</v>
      </c>
      <c r="AB78" s="74">
        <f t="shared" si="11"/>
        <v>2.2000000000000001E-3</v>
      </c>
      <c r="AC78" s="74">
        <f t="shared" si="12"/>
        <v>4.4999999999999997E-3</v>
      </c>
      <c r="AD78" s="74">
        <f t="shared" si="13"/>
        <v>3.3999999999999998E-3</v>
      </c>
    </row>
    <row r="79" spans="1:31" ht="16.5" customHeight="1" x14ac:dyDescent="0.15">
      <c r="A79" s="81"/>
      <c r="B79" s="82"/>
      <c r="C79" s="82" t="s">
        <v>28</v>
      </c>
      <c r="D79" s="83">
        <v>1.6000000000000001E-3</v>
      </c>
      <c r="E79" s="83">
        <v>6.9999999999999999E-4</v>
      </c>
      <c r="F79" s="83">
        <v>1.1999999999999999E-3</v>
      </c>
      <c r="G79" s="83" t="s">
        <v>19</v>
      </c>
      <c r="H79" s="83">
        <v>5.9999999999999995E-4</v>
      </c>
      <c r="I79" s="83">
        <v>2.9999999999999997E-4</v>
      </c>
      <c r="J79" s="83">
        <v>2.9999999999999997E-4</v>
      </c>
      <c r="K79" s="83">
        <v>6.9999999999999999E-4</v>
      </c>
      <c r="L79" s="83">
        <v>6.9999999999999999E-4</v>
      </c>
      <c r="M79" s="83">
        <v>1E-3</v>
      </c>
      <c r="N79" s="83">
        <v>8.9999999999999998E-4</v>
      </c>
      <c r="O79" s="83">
        <v>1.9E-3</v>
      </c>
      <c r="P79" s="84">
        <v>8.0000000000000004E-4</v>
      </c>
      <c r="R79" s="74">
        <f t="shared" si="1"/>
        <v>1.6000000000000001E-3</v>
      </c>
      <c r="S79" s="74">
        <f t="shared" si="2"/>
        <v>6.9999999999999999E-4</v>
      </c>
      <c r="T79" s="74">
        <f t="shared" si="3"/>
        <v>1.1999999999999999E-3</v>
      </c>
      <c r="U79" s="74" t="str">
        <f t="shared" si="4"/>
        <v>N.D.</v>
      </c>
      <c r="V79" s="74">
        <f t="shared" si="5"/>
        <v>5.9999999999999995E-4</v>
      </c>
      <c r="W79" s="74">
        <f t="shared" si="6"/>
        <v>2.9999999999999997E-4</v>
      </c>
      <c r="X79" s="74">
        <f t="shared" si="7"/>
        <v>2.9999999999999997E-4</v>
      </c>
      <c r="Y79" s="74">
        <f t="shared" si="8"/>
        <v>6.9999999999999999E-4</v>
      </c>
      <c r="Z79" s="74">
        <f t="shared" si="9"/>
        <v>6.9999999999999999E-4</v>
      </c>
      <c r="AA79" s="74">
        <f t="shared" si="10"/>
        <v>1E-3</v>
      </c>
      <c r="AB79" s="74">
        <f t="shared" si="11"/>
        <v>8.9999999999999998E-4</v>
      </c>
      <c r="AC79" s="74">
        <f t="shared" si="12"/>
        <v>1.9E-3</v>
      </c>
      <c r="AD79" s="74">
        <f t="shared" si="13"/>
        <v>8.0000000000000004E-4</v>
      </c>
    </row>
    <row r="80" spans="1:31" ht="16.5" customHeight="1" x14ac:dyDescent="0.15">
      <c r="A80" s="25"/>
      <c r="B80" s="26"/>
      <c r="C80" s="26" t="s">
        <v>29</v>
      </c>
      <c r="D80" s="27">
        <v>1E-3</v>
      </c>
      <c r="E80" s="27">
        <v>5.9999999999999995E-4</v>
      </c>
      <c r="F80" s="27">
        <v>8.0000000000000004E-4</v>
      </c>
      <c r="G80" s="27">
        <v>1E-4</v>
      </c>
      <c r="H80" s="27">
        <v>4.0000000000000002E-4</v>
      </c>
      <c r="I80" s="27">
        <v>4.0000000000000002E-4</v>
      </c>
      <c r="J80" s="27">
        <v>2.9999999999999997E-4</v>
      </c>
      <c r="K80" s="27">
        <v>5.9999999999999995E-4</v>
      </c>
      <c r="L80" s="27">
        <v>5.9999999999999995E-4</v>
      </c>
      <c r="M80" s="27">
        <v>4.0000000000000002E-4</v>
      </c>
      <c r="N80" s="27">
        <v>5.0000000000000001E-4</v>
      </c>
      <c r="O80" s="27">
        <v>1.1999999999999999E-3</v>
      </c>
      <c r="P80" s="28">
        <v>5.9999999999999995E-4</v>
      </c>
      <c r="R80" s="74">
        <f t="shared" si="1"/>
        <v>1E-3</v>
      </c>
      <c r="S80" s="74">
        <f t="shared" si="2"/>
        <v>5.9999999999999995E-4</v>
      </c>
      <c r="T80" s="74">
        <f t="shared" si="3"/>
        <v>8.0000000000000004E-4</v>
      </c>
      <c r="U80" s="74">
        <f t="shared" si="4"/>
        <v>1E-4</v>
      </c>
      <c r="V80" s="74">
        <f t="shared" si="5"/>
        <v>4.0000000000000002E-4</v>
      </c>
      <c r="W80" s="74">
        <f t="shared" si="6"/>
        <v>4.0000000000000002E-4</v>
      </c>
      <c r="X80" s="74">
        <f t="shared" si="7"/>
        <v>2.9999999999999997E-4</v>
      </c>
      <c r="Y80" s="74">
        <f t="shared" si="8"/>
        <v>5.9999999999999995E-4</v>
      </c>
      <c r="Z80" s="74">
        <f t="shared" si="9"/>
        <v>5.9999999999999995E-4</v>
      </c>
      <c r="AA80" s="74">
        <f t="shared" si="10"/>
        <v>4.0000000000000002E-4</v>
      </c>
      <c r="AB80" s="74">
        <f t="shared" si="11"/>
        <v>5.0000000000000001E-4</v>
      </c>
      <c r="AC80" s="74">
        <f t="shared" si="12"/>
        <v>1.1999999999999999E-3</v>
      </c>
      <c r="AD80" s="74">
        <f t="shared" si="13"/>
        <v>5.9999999999999995E-4</v>
      </c>
    </row>
    <row r="81" spans="1:30" ht="16.5" customHeight="1" x14ac:dyDescent="0.15">
      <c r="A81" s="38" t="s">
        <v>47</v>
      </c>
      <c r="B81" s="39" t="s">
        <v>47</v>
      </c>
      <c r="C81" s="39" t="s">
        <v>424</v>
      </c>
      <c r="D81" s="40">
        <v>8.9999999999999998E-4</v>
      </c>
      <c r="E81" s="40">
        <v>8.0000000000000004E-4</v>
      </c>
      <c r="F81" s="40">
        <v>1E-3</v>
      </c>
      <c r="G81" s="40">
        <v>6.9999999999999999E-4</v>
      </c>
      <c r="H81" s="40">
        <v>8.0000000000000004E-4</v>
      </c>
      <c r="I81" s="40">
        <v>4.0000000000000002E-4</v>
      </c>
      <c r="J81" s="40">
        <v>8.0000000000000004E-4</v>
      </c>
      <c r="K81" s="40">
        <v>5.0000000000000001E-4</v>
      </c>
      <c r="L81" s="40">
        <v>8.9999999999999998E-4</v>
      </c>
      <c r="M81" s="40">
        <v>1.2999999999999999E-3</v>
      </c>
      <c r="N81" s="40">
        <v>8.9999999999999998E-4</v>
      </c>
      <c r="O81" s="40">
        <v>1E-3</v>
      </c>
      <c r="P81" s="41">
        <v>8.0000000000000004E-4</v>
      </c>
      <c r="R81" s="74">
        <f t="shared" si="1"/>
        <v>8.9999999999999998E-4</v>
      </c>
      <c r="S81" s="74">
        <f t="shared" si="2"/>
        <v>8.0000000000000004E-4</v>
      </c>
      <c r="T81" s="74">
        <f t="shared" si="3"/>
        <v>1E-3</v>
      </c>
      <c r="U81" s="74">
        <f t="shared" si="4"/>
        <v>6.9999999999999999E-4</v>
      </c>
      <c r="V81" s="74">
        <f t="shared" si="5"/>
        <v>8.0000000000000004E-4</v>
      </c>
      <c r="W81" s="74">
        <f t="shared" si="6"/>
        <v>4.0000000000000002E-4</v>
      </c>
      <c r="X81" s="74">
        <f t="shared" si="7"/>
        <v>8.0000000000000004E-4</v>
      </c>
      <c r="Y81" s="74">
        <f t="shared" si="8"/>
        <v>5.0000000000000001E-4</v>
      </c>
      <c r="Z81" s="74">
        <f t="shared" si="9"/>
        <v>8.9999999999999998E-4</v>
      </c>
      <c r="AA81" s="74">
        <f t="shared" si="10"/>
        <v>1.2999999999999999E-3</v>
      </c>
      <c r="AB81" s="74">
        <f t="shared" si="11"/>
        <v>8.9999999999999998E-4</v>
      </c>
      <c r="AC81" s="74">
        <f t="shared" si="12"/>
        <v>1E-3</v>
      </c>
      <c r="AD81" s="74">
        <f t="shared" si="13"/>
        <v>8.0000000000000004E-4</v>
      </c>
    </row>
    <row r="82" spans="1:30" ht="16.5" customHeight="1" x14ac:dyDescent="0.15">
      <c r="A82" s="81"/>
      <c r="B82" s="82"/>
      <c r="C82" s="82" t="s">
        <v>21</v>
      </c>
      <c r="D82" s="83">
        <v>8.0000000000000004E-4</v>
      </c>
      <c r="E82" s="83">
        <v>6.9999999999999999E-4</v>
      </c>
      <c r="F82" s="83">
        <v>8.9999999999999998E-4</v>
      </c>
      <c r="G82" s="83">
        <v>8.9999999999999998E-4</v>
      </c>
      <c r="H82" s="83">
        <v>1E-3</v>
      </c>
      <c r="I82" s="83">
        <v>8.9999999999999998E-4</v>
      </c>
      <c r="J82" s="83">
        <v>1.1999999999999999E-3</v>
      </c>
      <c r="K82" s="83">
        <v>5.9999999999999995E-4</v>
      </c>
      <c r="L82" s="83">
        <v>1E-3</v>
      </c>
      <c r="M82" s="83">
        <v>1.2999999999999999E-3</v>
      </c>
      <c r="N82" s="83">
        <v>6.9999999999999999E-4</v>
      </c>
      <c r="O82" s="83">
        <v>8.9999999999999998E-4</v>
      </c>
      <c r="P82" s="84">
        <v>8.9999999999999998E-4</v>
      </c>
      <c r="R82" s="74">
        <f t="shared" si="1"/>
        <v>8.0000000000000004E-4</v>
      </c>
      <c r="S82" s="74">
        <f t="shared" si="2"/>
        <v>6.9999999999999999E-4</v>
      </c>
      <c r="T82" s="74">
        <f t="shared" si="3"/>
        <v>8.9999999999999998E-4</v>
      </c>
      <c r="U82" s="74">
        <f t="shared" si="4"/>
        <v>8.9999999999999998E-4</v>
      </c>
      <c r="V82" s="74">
        <f t="shared" si="5"/>
        <v>1E-3</v>
      </c>
      <c r="W82" s="74">
        <f t="shared" si="6"/>
        <v>8.9999999999999998E-4</v>
      </c>
      <c r="X82" s="74">
        <f t="shared" si="7"/>
        <v>1.1999999999999999E-3</v>
      </c>
      <c r="Y82" s="74">
        <f t="shared" si="8"/>
        <v>5.9999999999999995E-4</v>
      </c>
      <c r="Z82" s="74">
        <f t="shared" si="9"/>
        <v>1E-3</v>
      </c>
      <c r="AA82" s="74">
        <f t="shared" si="10"/>
        <v>1.2999999999999999E-3</v>
      </c>
      <c r="AB82" s="74">
        <f t="shared" si="11"/>
        <v>6.9999999999999999E-4</v>
      </c>
      <c r="AC82" s="74">
        <f t="shared" si="12"/>
        <v>8.9999999999999998E-4</v>
      </c>
      <c r="AD82" s="74">
        <f t="shared" si="13"/>
        <v>8.9999999999999998E-4</v>
      </c>
    </row>
    <row r="83" spans="1:30" ht="16.5" customHeight="1" x14ac:dyDescent="0.15">
      <c r="A83" s="81"/>
      <c r="B83" s="82"/>
      <c r="C83" s="82" t="s">
        <v>425</v>
      </c>
      <c r="D83" s="83">
        <v>5.9999999999999995E-4</v>
      </c>
      <c r="E83" s="83">
        <v>8.9999999999999998E-4</v>
      </c>
      <c r="F83" s="83">
        <v>1E-3</v>
      </c>
      <c r="G83" s="83">
        <v>1E-3</v>
      </c>
      <c r="H83" s="83">
        <v>8.0000000000000004E-4</v>
      </c>
      <c r="I83" s="83">
        <v>8.9999999999999998E-4</v>
      </c>
      <c r="J83" s="83">
        <v>1E-3</v>
      </c>
      <c r="K83" s="83">
        <v>5.9999999999999995E-4</v>
      </c>
      <c r="L83" s="83">
        <v>1.1999999999999999E-3</v>
      </c>
      <c r="M83" s="83">
        <v>1.1999999999999999E-3</v>
      </c>
      <c r="N83" s="83">
        <v>6.9999999999999999E-4</v>
      </c>
      <c r="O83" s="83">
        <v>8.0000000000000004E-4</v>
      </c>
      <c r="P83" s="84">
        <v>8.9999999999999998E-4</v>
      </c>
      <c r="R83" s="74">
        <f t="shared" si="1"/>
        <v>5.9999999999999995E-4</v>
      </c>
      <c r="S83" s="74">
        <f t="shared" si="2"/>
        <v>8.9999999999999998E-4</v>
      </c>
      <c r="T83" s="74">
        <f t="shared" si="3"/>
        <v>1E-3</v>
      </c>
      <c r="U83" s="74">
        <f t="shared" si="4"/>
        <v>1E-3</v>
      </c>
      <c r="V83" s="74">
        <f t="shared" si="5"/>
        <v>8.0000000000000004E-4</v>
      </c>
      <c r="W83" s="74">
        <f t="shared" si="6"/>
        <v>8.9999999999999998E-4</v>
      </c>
      <c r="X83" s="74">
        <f t="shared" si="7"/>
        <v>1E-3</v>
      </c>
      <c r="Y83" s="74">
        <f t="shared" si="8"/>
        <v>5.9999999999999995E-4</v>
      </c>
      <c r="Z83" s="74">
        <f t="shared" si="9"/>
        <v>1.1999999999999999E-3</v>
      </c>
      <c r="AA83" s="74">
        <f t="shared" si="10"/>
        <v>1.1999999999999999E-3</v>
      </c>
      <c r="AB83" s="74">
        <f t="shared" si="11"/>
        <v>6.9999999999999999E-4</v>
      </c>
      <c r="AC83" s="74">
        <f t="shared" si="12"/>
        <v>8.0000000000000004E-4</v>
      </c>
      <c r="AD83" s="74">
        <f t="shared" si="13"/>
        <v>8.9999999999999998E-4</v>
      </c>
    </row>
    <row r="84" spans="1:30" ht="16.5" customHeight="1" x14ac:dyDescent="0.15">
      <c r="A84" s="81"/>
      <c r="B84" s="82"/>
      <c r="C84" s="82" t="s">
        <v>426</v>
      </c>
      <c r="D84" s="83">
        <v>8.9999999999999998E-4</v>
      </c>
      <c r="E84" s="83">
        <v>1E-3</v>
      </c>
      <c r="F84" s="83">
        <v>1.1000000000000001E-3</v>
      </c>
      <c r="G84" s="83">
        <v>8.0000000000000004E-4</v>
      </c>
      <c r="H84" s="83">
        <v>8.0000000000000004E-4</v>
      </c>
      <c r="I84" s="83">
        <v>4.0000000000000002E-4</v>
      </c>
      <c r="J84" s="83">
        <v>8.0000000000000004E-4</v>
      </c>
      <c r="K84" s="83">
        <v>5.9999999999999995E-4</v>
      </c>
      <c r="L84" s="83">
        <v>1E-3</v>
      </c>
      <c r="M84" s="83">
        <v>8.9999999999999998E-4</v>
      </c>
      <c r="N84" s="83">
        <v>1E-3</v>
      </c>
      <c r="O84" s="83">
        <v>8.9999999999999998E-4</v>
      </c>
      <c r="P84" s="84">
        <v>8.0000000000000004E-4</v>
      </c>
      <c r="R84" s="74">
        <f t="shared" si="1"/>
        <v>8.9999999999999998E-4</v>
      </c>
      <c r="S84" s="74">
        <f t="shared" si="2"/>
        <v>1E-3</v>
      </c>
      <c r="T84" s="74">
        <f t="shared" si="3"/>
        <v>1.1000000000000001E-3</v>
      </c>
      <c r="U84" s="74">
        <f t="shared" si="4"/>
        <v>8.0000000000000004E-4</v>
      </c>
      <c r="V84" s="74">
        <f t="shared" si="5"/>
        <v>8.0000000000000004E-4</v>
      </c>
      <c r="W84" s="74">
        <f t="shared" si="6"/>
        <v>4.0000000000000002E-4</v>
      </c>
      <c r="X84" s="74">
        <f t="shared" si="7"/>
        <v>8.0000000000000004E-4</v>
      </c>
      <c r="Y84" s="74">
        <f t="shared" si="8"/>
        <v>5.9999999999999995E-4</v>
      </c>
      <c r="Z84" s="74">
        <f t="shared" si="9"/>
        <v>1E-3</v>
      </c>
      <c r="AA84" s="74">
        <f t="shared" si="10"/>
        <v>8.9999999999999998E-4</v>
      </c>
      <c r="AB84" s="74">
        <f t="shared" si="11"/>
        <v>1E-3</v>
      </c>
      <c r="AC84" s="74">
        <f t="shared" si="12"/>
        <v>8.9999999999999998E-4</v>
      </c>
      <c r="AD84" s="74">
        <f t="shared" si="13"/>
        <v>8.0000000000000004E-4</v>
      </c>
    </row>
    <row r="85" spans="1:30" ht="16.5" customHeight="1" x14ac:dyDescent="0.15">
      <c r="A85" s="25"/>
      <c r="B85" s="26"/>
      <c r="C85" s="26" t="s">
        <v>427</v>
      </c>
      <c r="D85" s="27">
        <v>1E-3</v>
      </c>
      <c r="E85" s="27">
        <v>1.1999999999999999E-3</v>
      </c>
      <c r="F85" s="27">
        <v>1E-3</v>
      </c>
      <c r="G85" s="27">
        <v>8.9999999999999998E-4</v>
      </c>
      <c r="H85" s="27">
        <v>1.2999999999999999E-3</v>
      </c>
      <c r="I85" s="27">
        <v>1E-3</v>
      </c>
      <c r="J85" s="27">
        <v>1.6999999999999999E-3</v>
      </c>
      <c r="K85" s="27">
        <v>6.9999999999999999E-4</v>
      </c>
      <c r="L85" s="27">
        <v>1.1999999999999999E-3</v>
      </c>
      <c r="M85" s="27">
        <v>2.0999999999999999E-3</v>
      </c>
      <c r="N85" s="27">
        <v>1.4E-3</v>
      </c>
      <c r="O85" s="27">
        <v>1.4E-3</v>
      </c>
      <c r="P85" s="28">
        <v>1.1999999999999999E-3</v>
      </c>
      <c r="R85" s="74">
        <f t="shared" si="1"/>
        <v>1E-3</v>
      </c>
      <c r="S85" s="74">
        <f t="shared" si="2"/>
        <v>1.1999999999999999E-3</v>
      </c>
      <c r="T85" s="74">
        <f t="shared" si="3"/>
        <v>1E-3</v>
      </c>
      <c r="U85" s="74">
        <f t="shared" si="4"/>
        <v>8.9999999999999998E-4</v>
      </c>
      <c r="V85" s="74">
        <f t="shared" si="5"/>
        <v>1.2999999999999999E-3</v>
      </c>
      <c r="W85" s="74">
        <f t="shared" si="6"/>
        <v>1E-3</v>
      </c>
      <c r="X85" s="74">
        <f t="shared" si="7"/>
        <v>1.6999999999999999E-3</v>
      </c>
      <c r="Y85" s="74">
        <f t="shared" si="8"/>
        <v>6.9999999999999999E-4</v>
      </c>
      <c r="Z85" s="74">
        <f t="shared" si="9"/>
        <v>1.1999999999999999E-3</v>
      </c>
      <c r="AA85" s="74">
        <f t="shared" si="10"/>
        <v>2.0999999999999999E-3</v>
      </c>
      <c r="AB85" s="74">
        <f t="shared" si="11"/>
        <v>1.4E-3</v>
      </c>
      <c r="AC85" s="74">
        <f t="shared" si="12"/>
        <v>1.4E-3</v>
      </c>
      <c r="AD85" s="74">
        <f t="shared" si="13"/>
        <v>1.1999999999999999E-3</v>
      </c>
    </row>
    <row r="86" spans="1:30" ht="16.5" customHeight="1" x14ac:dyDescent="0.15">
      <c r="A86" s="38" t="s">
        <v>48</v>
      </c>
      <c r="B86" s="39" t="s">
        <v>48</v>
      </c>
      <c r="C86" s="39" t="s">
        <v>30</v>
      </c>
      <c r="D86" s="40" t="s">
        <v>19</v>
      </c>
      <c r="E86" s="40" t="s">
        <v>19</v>
      </c>
      <c r="F86" s="40" t="s">
        <v>19</v>
      </c>
      <c r="G86" s="40" t="s">
        <v>19</v>
      </c>
      <c r="H86" s="40" t="s">
        <v>19</v>
      </c>
      <c r="I86" s="40" t="s">
        <v>19</v>
      </c>
      <c r="J86" s="40" t="s">
        <v>19</v>
      </c>
      <c r="K86" s="40" t="s">
        <v>19</v>
      </c>
      <c r="L86" s="40" t="s">
        <v>19</v>
      </c>
      <c r="M86" s="40" t="s">
        <v>19</v>
      </c>
      <c r="N86" s="40">
        <v>1E-4</v>
      </c>
      <c r="O86" s="40">
        <v>1.1000000000000001E-3</v>
      </c>
      <c r="P86" s="41">
        <v>1E-4</v>
      </c>
      <c r="R86" s="74" t="str">
        <f t="shared" si="1"/>
        <v>N.D.</v>
      </c>
      <c r="S86" s="74" t="str">
        <f t="shared" si="2"/>
        <v>N.D.</v>
      </c>
      <c r="T86" s="74" t="str">
        <f t="shared" si="3"/>
        <v>N.D.</v>
      </c>
      <c r="U86" s="74" t="str">
        <f t="shared" si="4"/>
        <v>N.D.</v>
      </c>
      <c r="V86" s="74" t="str">
        <f t="shared" si="5"/>
        <v>N.D.</v>
      </c>
      <c r="W86" s="74" t="str">
        <f t="shared" si="6"/>
        <v>N.D.</v>
      </c>
      <c r="X86" s="74" t="str">
        <f t="shared" si="7"/>
        <v>N.D.</v>
      </c>
      <c r="Y86" s="74" t="str">
        <f t="shared" si="8"/>
        <v>N.D.</v>
      </c>
      <c r="Z86" s="74" t="str">
        <f t="shared" si="9"/>
        <v>N.D.</v>
      </c>
      <c r="AA86" s="74" t="str">
        <f t="shared" si="10"/>
        <v>N.D.</v>
      </c>
      <c r="AB86" s="74">
        <f t="shared" si="11"/>
        <v>1E-4</v>
      </c>
      <c r="AC86" s="74">
        <f t="shared" si="12"/>
        <v>1.1000000000000001E-3</v>
      </c>
      <c r="AD86" s="74">
        <f t="shared" si="13"/>
        <v>1E-4</v>
      </c>
    </row>
    <row r="87" spans="1:30" ht="16.5" customHeight="1" x14ac:dyDescent="0.15">
      <c r="A87" s="81"/>
      <c r="B87" s="82"/>
      <c r="C87" s="82" t="s">
        <v>31</v>
      </c>
      <c r="D87" s="83" t="s">
        <v>19</v>
      </c>
      <c r="E87" s="83" t="s">
        <v>19</v>
      </c>
      <c r="F87" s="83" t="s">
        <v>19</v>
      </c>
      <c r="G87" s="83" t="s">
        <v>19</v>
      </c>
      <c r="H87" s="83" t="s">
        <v>19</v>
      </c>
      <c r="I87" s="83" t="s">
        <v>19</v>
      </c>
      <c r="J87" s="83" t="s">
        <v>19</v>
      </c>
      <c r="K87" s="83" t="s">
        <v>19</v>
      </c>
      <c r="L87" s="83" t="s">
        <v>19</v>
      </c>
      <c r="M87" s="83" t="s">
        <v>19</v>
      </c>
      <c r="N87" s="83">
        <v>1E-4</v>
      </c>
      <c r="O87" s="83">
        <v>1.1999999999999999E-3</v>
      </c>
      <c r="P87" s="84">
        <v>1E-4</v>
      </c>
      <c r="R87" s="74" t="str">
        <f t="shared" si="1"/>
        <v>N.D.</v>
      </c>
      <c r="S87" s="74" t="str">
        <f t="shared" si="2"/>
        <v>N.D.</v>
      </c>
      <c r="T87" s="74" t="str">
        <f t="shared" si="3"/>
        <v>N.D.</v>
      </c>
      <c r="U87" s="74" t="str">
        <f t="shared" si="4"/>
        <v>N.D.</v>
      </c>
      <c r="V87" s="74" t="str">
        <f t="shared" si="5"/>
        <v>N.D.</v>
      </c>
      <c r="W87" s="74" t="str">
        <f t="shared" si="6"/>
        <v>N.D.</v>
      </c>
      <c r="X87" s="74" t="str">
        <f t="shared" si="7"/>
        <v>N.D.</v>
      </c>
      <c r="Y87" s="74" t="str">
        <f t="shared" si="8"/>
        <v>N.D.</v>
      </c>
      <c r="Z87" s="74" t="str">
        <f t="shared" si="9"/>
        <v>N.D.</v>
      </c>
      <c r="AA87" s="74" t="str">
        <f t="shared" si="10"/>
        <v>N.D.</v>
      </c>
      <c r="AB87" s="74">
        <f t="shared" si="11"/>
        <v>1E-4</v>
      </c>
      <c r="AC87" s="74">
        <f t="shared" si="12"/>
        <v>1.1999999999999999E-3</v>
      </c>
      <c r="AD87" s="74">
        <f t="shared" si="13"/>
        <v>1E-4</v>
      </c>
    </row>
    <row r="88" spans="1:30" ht="16.5" customHeight="1" x14ac:dyDescent="0.15">
      <c r="A88" s="81"/>
      <c r="B88" s="82"/>
      <c r="C88" s="82" t="s">
        <v>82</v>
      </c>
      <c r="D88" s="83" t="s">
        <v>19</v>
      </c>
      <c r="E88" s="83" t="s">
        <v>19</v>
      </c>
      <c r="F88" s="83" t="s">
        <v>19</v>
      </c>
      <c r="G88" s="83" t="s">
        <v>19</v>
      </c>
      <c r="H88" s="83" t="s">
        <v>19</v>
      </c>
      <c r="I88" s="83" t="s">
        <v>19</v>
      </c>
      <c r="J88" s="83" t="s">
        <v>19</v>
      </c>
      <c r="K88" s="83" t="s">
        <v>19</v>
      </c>
      <c r="L88" s="83" t="s">
        <v>19</v>
      </c>
      <c r="M88" s="83" t="s">
        <v>19</v>
      </c>
      <c r="N88" s="83">
        <v>2.9999999999999997E-4</v>
      </c>
      <c r="O88" s="83">
        <v>1E-3</v>
      </c>
      <c r="P88" s="84">
        <v>1E-4</v>
      </c>
      <c r="R88" s="74" t="str">
        <f t="shared" si="1"/>
        <v>N.D.</v>
      </c>
      <c r="S88" s="74" t="str">
        <f t="shared" si="2"/>
        <v>N.D.</v>
      </c>
      <c r="T88" s="74" t="str">
        <f t="shared" si="3"/>
        <v>N.D.</v>
      </c>
      <c r="U88" s="74" t="str">
        <f t="shared" si="4"/>
        <v>N.D.</v>
      </c>
      <c r="V88" s="74" t="str">
        <f t="shared" si="5"/>
        <v>N.D.</v>
      </c>
      <c r="W88" s="74" t="str">
        <f t="shared" si="6"/>
        <v>N.D.</v>
      </c>
      <c r="X88" s="74" t="str">
        <f t="shared" si="7"/>
        <v>N.D.</v>
      </c>
      <c r="Y88" s="74" t="str">
        <f t="shared" si="8"/>
        <v>N.D.</v>
      </c>
      <c r="Z88" s="74" t="str">
        <f t="shared" si="9"/>
        <v>N.D.</v>
      </c>
      <c r="AA88" s="74" t="str">
        <f t="shared" si="10"/>
        <v>N.D.</v>
      </c>
      <c r="AB88" s="74">
        <f t="shared" si="11"/>
        <v>2.9999999999999997E-4</v>
      </c>
      <c r="AC88" s="74">
        <f t="shared" si="12"/>
        <v>1E-3</v>
      </c>
      <c r="AD88" s="74">
        <f t="shared" si="13"/>
        <v>1E-4</v>
      </c>
    </row>
    <row r="89" spans="1:30" ht="16.5" customHeight="1" x14ac:dyDescent="0.15">
      <c r="A89" s="25"/>
      <c r="B89" s="26"/>
      <c r="C89" s="26" t="s">
        <v>49</v>
      </c>
      <c r="D89" s="27" t="s">
        <v>19</v>
      </c>
      <c r="E89" s="27" t="s">
        <v>19</v>
      </c>
      <c r="F89" s="27" t="s">
        <v>19</v>
      </c>
      <c r="G89" s="27" t="s">
        <v>19</v>
      </c>
      <c r="H89" s="27" t="s">
        <v>19</v>
      </c>
      <c r="I89" s="27" t="s">
        <v>19</v>
      </c>
      <c r="J89" s="27" t="s">
        <v>19</v>
      </c>
      <c r="K89" s="27" t="s">
        <v>19</v>
      </c>
      <c r="L89" s="27" t="s">
        <v>19</v>
      </c>
      <c r="M89" s="27" t="s">
        <v>19</v>
      </c>
      <c r="N89" s="27">
        <v>1E-4</v>
      </c>
      <c r="O89" s="27">
        <v>1E-3</v>
      </c>
      <c r="P89" s="28">
        <v>1E-4</v>
      </c>
      <c r="R89" s="74" t="str">
        <f t="shared" si="1"/>
        <v>N.D.</v>
      </c>
      <c r="S89" s="74" t="str">
        <f t="shared" si="2"/>
        <v>N.D.</v>
      </c>
      <c r="T89" s="74" t="str">
        <f t="shared" si="3"/>
        <v>N.D.</v>
      </c>
      <c r="U89" s="74" t="str">
        <f t="shared" si="4"/>
        <v>N.D.</v>
      </c>
      <c r="V89" s="74" t="str">
        <f t="shared" si="5"/>
        <v>N.D.</v>
      </c>
      <c r="W89" s="74" t="str">
        <f t="shared" si="6"/>
        <v>N.D.</v>
      </c>
      <c r="X89" s="74" t="str">
        <f t="shared" si="7"/>
        <v>N.D.</v>
      </c>
      <c r="Y89" s="74" t="str">
        <f t="shared" si="8"/>
        <v>N.D.</v>
      </c>
      <c r="Z89" s="74" t="str">
        <f t="shared" si="9"/>
        <v>N.D.</v>
      </c>
      <c r="AA89" s="74" t="str">
        <f t="shared" si="10"/>
        <v>N.D.</v>
      </c>
      <c r="AB89" s="74">
        <f t="shared" si="11"/>
        <v>1E-4</v>
      </c>
      <c r="AC89" s="74">
        <f t="shared" si="12"/>
        <v>1E-3</v>
      </c>
      <c r="AD89" s="74">
        <f t="shared" si="13"/>
        <v>1E-4</v>
      </c>
    </row>
    <row r="90" spans="1:30" ht="16.5" customHeight="1" x14ac:dyDescent="0.15">
      <c r="A90" s="38" t="s">
        <v>2</v>
      </c>
      <c r="B90" s="39" t="s">
        <v>2</v>
      </c>
      <c r="C90" s="39" t="s">
        <v>50</v>
      </c>
      <c r="D90" s="40">
        <v>1.1000000000000001E-3</v>
      </c>
      <c r="E90" s="40">
        <v>1.1999999999999999E-3</v>
      </c>
      <c r="F90" s="40">
        <v>1.2999999999999999E-3</v>
      </c>
      <c r="G90" s="40">
        <v>6.9999999999999999E-4</v>
      </c>
      <c r="H90" s="40">
        <v>1E-3</v>
      </c>
      <c r="I90" s="40">
        <v>5.9999999999999995E-4</v>
      </c>
      <c r="J90" s="40">
        <v>4.0000000000000002E-4</v>
      </c>
      <c r="K90" s="40">
        <v>4.0000000000000002E-4</v>
      </c>
      <c r="L90" s="40">
        <v>1.1999999999999999E-3</v>
      </c>
      <c r="M90" s="40" t="s">
        <v>19</v>
      </c>
      <c r="N90" s="40">
        <v>1.1000000000000001E-3</v>
      </c>
      <c r="O90" s="40">
        <v>5.9999999999999995E-4</v>
      </c>
      <c r="P90" s="41">
        <v>8.0000000000000004E-4</v>
      </c>
      <c r="R90" s="74">
        <f t="shared" si="1"/>
        <v>1.1000000000000001E-3</v>
      </c>
      <c r="S90" s="74">
        <f t="shared" si="2"/>
        <v>1.1999999999999999E-3</v>
      </c>
      <c r="T90" s="74">
        <f t="shared" si="3"/>
        <v>1.2999999999999999E-3</v>
      </c>
      <c r="U90" s="74">
        <f t="shared" si="4"/>
        <v>6.9999999999999999E-4</v>
      </c>
      <c r="V90" s="74">
        <f t="shared" si="5"/>
        <v>1E-3</v>
      </c>
      <c r="W90" s="74">
        <f t="shared" si="6"/>
        <v>5.9999999999999995E-4</v>
      </c>
      <c r="X90" s="74">
        <f t="shared" si="7"/>
        <v>4.0000000000000002E-4</v>
      </c>
      <c r="Y90" s="74">
        <f t="shared" si="8"/>
        <v>4.0000000000000002E-4</v>
      </c>
      <c r="Z90" s="74">
        <f t="shared" si="9"/>
        <v>1.1999999999999999E-3</v>
      </c>
      <c r="AA90" s="74" t="str">
        <f t="shared" si="10"/>
        <v>N.D.</v>
      </c>
      <c r="AB90" s="74">
        <f t="shared" si="11"/>
        <v>1.1000000000000001E-3</v>
      </c>
      <c r="AC90" s="74">
        <f t="shared" si="12"/>
        <v>5.9999999999999995E-4</v>
      </c>
      <c r="AD90" s="74">
        <f t="shared" si="13"/>
        <v>8.0000000000000004E-4</v>
      </c>
    </row>
    <row r="91" spans="1:30" ht="16.5" customHeight="1" x14ac:dyDescent="0.15">
      <c r="A91" s="81"/>
      <c r="B91" s="82"/>
      <c r="C91" s="82" t="s">
        <v>51</v>
      </c>
      <c r="D91" s="83">
        <v>5.0000000000000001E-4</v>
      </c>
      <c r="E91" s="83">
        <v>1.2999999999999999E-3</v>
      </c>
      <c r="F91" s="83">
        <v>1.6999999999999999E-3</v>
      </c>
      <c r="G91" s="83">
        <v>5.0000000000000001E-4</v>
      </c>
      <c r="H91" s="83">
        <v>8.9999999999999998E-4</v>
      </c>
      <c r="I91" s="83">
        <v>6.9999999999999999E-4</v>
      </c>
      <c r="J91" s="83">
        <v>1E-4</v>
      </c>
      <c r="K91" s="83">
        <v>4.0000000000000002E-4</v>
      </c>
      <c r="L91" s="83">
        <v>6.9999999999999999E-4</v>
      </c>
      <c r="M91" s="83" t="s">
        <v>19</v>
      </c>
      <c r="N91" s="83">
        <v>5.9999999999999995E-4</v>
      </c>
      <c r="O91" s="83">
        <v>4.0000000000000002E-4</v>
      </c>
      <c r="P91" s="84">
        <v>5.9999999999999995E-4</v>
      </c>
      <c r="R91" s="74">
        <f t="shared" si="1"/>
        <v>5.0000000000000001E-4</v>
      </c>
      <c r="S91" s="74">
        <f t="shared" si="2"/>
        <v>1.2999999999999999E-3</v>
      </c>
      <c r="T91" s="74">
        <f t="shared" si="3"/>
        <v>1.6999999999999999E-3</v>
      </c>
      <c r="U91" s="74">
        <f t="shared" si="4"/>
        <v>5.0000000000000001E-4</v>
      </c>
      <c r="V91" s="74">
        <f t="shared" si="5"/>
        <v>8.9999999999999998E-4</v>
      </c>
      <c r="W91" s="74">
        <f t="shared" si="6"/>
        <v>6.9999999999999999E-4</v>
      </c>
      <c r="X91" s="74">
        <f t="shared" si="7"/>
        <v>1E-4</v>
      </c>
      <c r="Y91" s="74">
        <f t="shared" si="8"/>
        <v>4.0000000000000002E-4</v>
      </c>
      <c r="Z91" s="74">
        <f t="shared" si="9"/>
        <v>6.9999999999999999E-4</v>
      </c>
      <c r="AA91" s="74" t="str">
        <f t="shared" si="10"/>
        <v>N.D.</v>
      </c>
      <c r="AB91" s="74">
        <f t="shared" si="11"/>
        <v>5.9999999999999995E-4</v>
      </c>
      <c r="AC91" s="74">
        <f t="shared" si="12"/>
        <v>4.0000000000000002E-4</v>
      </c>
      <c r="AD91" s="74">
        <f t="shared" si="13"/>
        <v>5.9999999999999995E-4</v>
      </c>
    </row>
    <row r="92" spans="1:30" ht="16.5" customHeight="1" x14ac:dyDescent="0.15">
      <c r="A92" s="81"/>
      <c r="B92" s="82"/>
      <c r="C92" s="82" t="s">
        <v>52</v>
      </c>
      <c r="D92" s="83">
        <v>5.0000000000000001E-4</v>
      </c>
      <c r="E92" s="83">
        <v>1E-3</v>
      </c>
      <c r="F92" s="83">
        <v>8.9999999999999998E-4</v>
      </c>
      <c r="G92" s="83">
        <v>5.0000000000000001E-4</v>
      </c>
      <c r="H92" s="83">
        <v>5.9999999999999995E-4</v>
      </c>
      <c r="I92" s="83">
        <v>5.0000000000000001E-4</v>
      </c>
      <c r="J92" s="83">
        <v>2.0000000000000001E-4</v>
      </c>
      <c r="K92" s="83">
        <v>4.0000000000000002E-4</v>
      </c>
      <c r="L92" s="83">
        <v>2.7000000000000001E-3</v>
      </c>
      <c r="M92" s="83" t="s">
        <v>19</v>
      </c>
      <c r="N92" s="83">
        <v>5.9999999999999995E-4</v>
      </c>
      <c r="O92" s="83">
        <v>8.9999999999999998E-4</v>
      </c>
      <c r="P92" s="84">
        <v>6.9999999999999999E-4</v>
      </c>
      <c r="R92" s="74">
        <f t="shared" si="1"/>
        <v>5.0000000000000001E-4</v>
      </c>
      <c r="S92" s="74">
        <f t="shared" si="2"/>
        <v>1E-3</v>
      </c>
      <c r="T92" s="74">
        <f t="shared" si="3"/>
        <v>8.9999999999999998E-4</v>
      </c>
      <c r="U92" s="74">
        <f t="shared" si="4"/>
        <v>5.0000000000000001E-4</v>
      </c>
      <c r="V92" s="74">
        <f t="shared" si="5"/>
        <v>5.9999999999999995E-4</v>
      </c>
      <c r="W92" s="74">
        <f t="shared" si="6"/>
        <v>5.0000000000000001E-4</v>
      </c>
      <c r="X92" s="74">
        <f t="shared" si="7"/>
        <v>2.0000000000000001E-4</v>
      </c>
      <c r="Y92" s="74">
        <f t="shared" si="8"/>
        <v>4.0000000000000002E-4</v>
      </c>
      <c r="Z92" s="74">
        <f t="shared" si="9"/>
        <v>2.7000000000000001E-3</v>
      </c>
      <c r="AA92" s="74" t="str">
        <f t="shared" si="10"/>
        <v>N.D.</v>
      </c>
      <c r="AB92" s="74">
        <f t="shared" si="11"/>
        <v>5.9999999999999995E-4</v>
      </c>
      <c r="AC92" s="74">
        <f t="shared" si="12"/>
        <v>8.9999999999999998E-4</v>
      </c>
      <c r="AD92" s="74">
        <f t="shared" si="13"/>
        <v>6.9999999999999999E-4</v>
      </c>
    </row>
    <row r="93" spans="1:30" ht="16.5" customHeight="1" x14ac:dyDescent="0.15">
      <c r="A93" s="25"/>
      <c r="B93" s="26"/>
      <c r="C93" s="26" t="s">
        <v>53</v>
      </c>
      <c r="D93" s="27">
        <v>5.9999999999999995E-4</v>
      </c>
      <c r="E93" s="27">
        <v>1.1999999999999999E-3</v>
      </c>
      <c r="F93" s="27">
        <v>8.9999999999999998E-4</v>
      </c>
      <c r="G93" s="27">
        <v>5.9999999999999995E-4</v>
      </c>
      <c r="H93" s="27">
        <v>1E-3</v>
      </c>
      <c r="I93" s="27">
        <v>5.0000000000000001E-4</v>
      </c>
      <c r="J93" s="27">
        <v>2.0000000000000001E-4</v>
      </c>
      <c r="K93" s="27">
        <v>4.0000000000000002E-4</v>
      </c>
      <c r="L93" s="27">
        <v>8.0000000000000004E-4</v>
      </c>
      <c r="M93" s="27" t="s">
        <v>19</v>
      </c>
      <c r="N93" s="27">
        <v>8.9999999999999998E-4</v>
      </c>
      <c r="O93" s="27">
        <v>6.9999999999999999E-4</v>
      </c>
      <c r="P93" s="28">
        <v>5.9999999999999995E-4</v>
      </c>
      <c r="R93" s="74">
        <f t="shared" si="1"/>
        <v>5.9999999999999995E-4</v>
      </c>
      <c r="S93" s="74">
        <f t="shared" si="2"/>
        <v>1.1999999999999999E-3</v>
      </c>
      <c r="T93" s="74">
        <f t="shared" si="3"/>
        <v>8.9999999999999998E-4</v>
      </c>
      <c r="U93" s="74">
        <f t="shared" si="4"/>
        <v>5.9999999999999995E-4</v>
      </c>
      <c r="V93" s="74">
        <f t="shared" si="5"/>
        <v>1E-3</v>
      </c>
      <c r="W93" s="74">
        <f t="shared" si="6"/>
        <v>5.0000000000000001E-4</v>
      </c>
      <c r="X93" s="74">
        <f t="shared" si="7"/>
        <v>2.0000000000000001E-4</v>
      </c>
      <c r="Y93" s="74">
        <f t="shared" si="8"/>
        <v>4.0000000000000002E-4</v>
      </c>
      <c r="Z93" s="74">
        <f t="shared" si="9"/>
        <v>8.0000000000000004E-4</v>
      </c>
      <c r="AA93" s="74" t="str">
        <f t="shared" si="10"/>
        <v>N.D.</v>
      </c>
      <c r="AB93" s="74">
        <f t="shared" si="11"/>
        <v>8.9999999999999998E-4</v>
      </c>
      <c r="AC93" s="74">
        <f t="shared" si="12"/>
        <v>6.9999999999999999E-4</v>
      </c>
      <c r="AD93" s="74">
        <f t="shared" si="13"/>
        <v>5.9999999999999995E-4</v>
      </c>
    </row>
    <row r="94" spans="1:30" ht="16.5" customHeight="1" x14ac:dyDescent="0.15">
      <c r="A94" s="38" t="s">
        <v>3</v>
      </c>
      <c r="B94" s="39" t="s">
        <v>3</v>
      </c>
      <c r="C94" s="39" t="s">
        <v>54</v>
      </c>
      <c r="D94" s="40">
        <v>2.0000000000000001E-4</v>
      </c>
      <c r="E94" s="40">
        <v>1.1000000000000001E-3</v>
      </c>
      <c r="F94" s="40">
        <v>2.9999999999999997E-4</v>
      </c>
      <c r="G94" s="40">
        <v>1E-3</v>
      </c>
      <c r="H94" s="40">
        <v>1.9E-3</v>
      </c>
      <c r="I94" s="40">
        <v>1.2999999999999999E-3</v>
      </c>
      <c r="J94" s="40">
        <v>1.2999999999999999E-3</v>
      </c>
      <c r="K94" s="40">
        <v>3.5999999999999999E-3</v>
      </c>
      <c r="L94" s="40">
        <v>2.0000000000000001E-4</v>
      </c>
      <c r="M94" s="40">
        <v>2.0000000000000001E-4</v>
      </c>
      <c r="N94" s="40" t="s">
        <v>19</v>
      </c>
      <c r="O94" s="40">
        <v>1E-4</v>
      </c>
      <c r="P94" s="41">
        <v>8.9999999999999998E-4</v>
      </c>
      <c r="R94" s="74">
        <f t="shared" si="1"/>
        <v>2.0000000000000001E-4</v>
      </c>
      <c r="S94" s="74">
        <f t="shared" si="2"/>
        <v>1.1000000000000001E-3</v>
      </c>
      <c r="T94" s="74">
        <f t="shared" si="3"/>
        <v>2.9999999999999997E-4</v>
      </c>
      <c r="U94" s="74">
        <f t="shared" si="4"/>
        <v>1E-3</v>
      </c>
      <c r="V94" s="74">
        <f t="shared" si="5"/>
        <v>1.9E-3</v>
      </c>
      <c r="W94" s="74">
        <f t="shared" si="6"/>
        <v>1.2999999999999999E-3</v>
      </c>
      <c r="X94" s="74">
        <f t="shared" si="7"/>
        <v>1.2999999999999999E-3</v>
      </c>
      <c r="Y94" s="74">
        <f t="shared" si="8"/>
        <v>3.5999999999999999E-3</v>
      </c>
      <c r="Z94" s="74">
        <f t="shared" si="9"/>
        <v>2.0000000000000001E-4</v>
      </c>
      <c r="AA94" s="74">
        <f t="shared" si="10"/>
        <v>2.0000000000000001E-4</v>
      </c>
      <c r="AB94" s="74" t="str">
        <f t="shared" si="11"/>
        <v>N.D.</v>
      </c>
      <c r="AC94" s="74">
        <f t="shared" si="12"/>
        <v>1E-4</v>
      </c>
      <c r="AD94" s="74">
        <f t="shared" si="13"/>
        <v>8.9999999999999998E-4</v>
      </c>
    </row>
    <row r="95" spans="1:30" ht="16.5" customHeight="1" x14ac:dyDescent="0.15">
      <c r="A95" s="81"/>
      <c r="B95" s="82"/>
      <c r="C95" s="82" t="s">
        <v>55</v>
      </c>
      <c r="D95" s="83" t="s">
        <v>19</v>
      </c>
      <c r="E95" s="83">
        <v>5.9999999999999995E-4</v>
      </c>
      <c r="F95" s="83">
        <v>5.9999999999999995E-4</v>
      </c>
      <c r="G95" s="83">
        <v>2.9999999999999997E-4</v>
      </c>
      <c r="H95" s="83">
        <v>6.9999999999999999E-4</v>
      </c>
      <c r="I95" s="83">
        <v>1.6999999999999999E-3</v>
      </c>
      <c r="J95" s="83">
        <v>2.0000000000000001E-4</v>
      </c>
      <c r="K95" s="83">
        <v>1.9E-3</v>
      </c>
      <c r="L95" s="83" t="s">
        <v>19</v>
      </c>
      <c r="M95" s="83" t="s">
        <v>19</v>
      </c>
      <c r="N95" s="83" t="s">
        <v>19</v>
      </c>
      <c r="O95" s="83" t="s">
        <v>19</v>
      </c>
      <c r="P95" s="84">
        <v>5.0000000000000001E-4</v>
      </c>
      <c r="R95" s="74" t="str">
        <f t="shared" si="1"/>
        <v>N.D.</v>
      </c>
      <c r="S95" s="74">
        <f t="shared" si="2"/>
        <v>5.9999999999999995E-4</v>
      </c>
      <c r="T95" s="74">
        <f t="shared" si="3"/>
        <v>5.9999999999999995E-4</v>
      </c>
      <c r="U95" s="74">
        <f t="shared" si="4"/>
        <v>2.9999999999999997E-4</v>
      </c>
      <c r="V95" s="74">
        <f t="shared" si="5"/>
        <v>6.9999999999999999E-4</v>
      </c>
      <c r="W95" s="74">
        <f t="shared" si="6"/>
        <v>1.6999999999999999E-3</v>
      </c>
      <c r="X95" s="74">
        <f t="shared" si="7"/>
        <v>2.0000000000000001E-4</v>
      </c>
      <c r="Y95" s="74">
        <f t="shared" si="8"/>
        <v>1.9E-3</v>
      </c>
      <c r="Z95" s="74" t="str">
        <f t="shared" si="9"/>
        <v>N.D.</v>
      </c>
      <c r="AA95" s="74" t="str">
        <f t="shared" si="10"/>
        <v>N.D.</v>
      </c>
      <c r="AB95" s="74" t="str">
        <f t="shared" si="11"/>
        <v>N.D.</v>
      </c>
      <c r="AC95" s="74" t="str">
        <f t="shared" si="12"/>
        <v>N.D.</v>
      </c>
      <c r="AD95" s="74">
        <f t="shared" si="13"/>
        <v>5.0000000000000001E-4</v>
      </c>
    </row>
    <row r="96" spans="1:30" ht="16.5" customHeight="1" x14ac:dyDescent="0.15">
      <c r="A96" s="81"/>
      <c r="B96" s="82"/>
      <c r="C96" s="82" t="s">
        <v>56</v>
      </c>
      <c r="D96" s="83">
        <v>2.0000000000000001E-4</v>
      </c>
      <c r="E96" s="83">
        <v>5.0000000000000001E-4</v>
      </c>
      <c r="F96" s="83">
        <v>6.9999999999999999E-4</v>
      </c>
      <c r="G96" s="83">
        <v>2.9999999999999997E-4</v>
      </c>
      <c r="H96" s="83">
        <v>8.9999999999999998E-4</v>
      </c>
      <c r="I96" s="83">
        <v>2.2000000000000001E-3</v>
      </c>
      <c r="J96" s="83">
        <v>5.9999999999999995E-4</v>
      </c>
      <c r="K96" s="83">
        <v>2.3999999999999998E-3</v>
      </c>
      <c r="L96" s="83">
        <v>8.9999999999999998E-4</v>
      </c>
      <c r="M96" s="83">
        <v>2.9999999999999997E-4</v>
      </c>
      <c r="N96" s="83" t="s">
        <v>19</v>
      </c>
      <c r="O96" s="83">
        <v>1E-4</v>
      </c>
      <c r="P96" s="84">
        <v>8.0000000000000004E-4</v>
      </c>
      <c r="R96" s="74">
        <f t="shared" si="1"/>
        <v>2.0000000000000001E-4</v>
      </c>
      <c r="S96" s="74">
        <f t="shared" si="2"/>
        <v>5.0000000000000001E-4</v>
      </c>
      <c r="T96" s="74">
        <f t="shared" si="3"/>
        <v>6.9999999999999999E-4</v>
      </c>
      <c r="U96" s="74">
        <f t="shared" si="4"/>
        <v>2.9999999999999997E-4</v>
      </c>
      <c r="V96" s="74">
        <f t="shared" si="5"/>
        <v>8.9999999999999998E-4</v>
      </c>
      <c r="W96" s="74">
        <f t="shared" si="6"/>
        <v>2.2000000000000001E-3</v>
      </c>
      <c r="X96" s="74">
        <f t="shared" si="7"/>
        <v>5.9999999999999995E-4</v>
      </c>
      <c r="Y96" s="74">
        <f t="shared" si="8"/>
        <v>2.3999999999999998E-3</v>
      </c>
      <c r="Z96" s="74">
        <f t="shared" si="9"/>
        <v>8.9999999999999998E-4</v>
      </c>
      <c r="AA96" s="74">
        <f t="shared" si="10"/>
        <v>2.9999999999999997E-4</v>
      </c>
      <c r="AB96" s="74" t="str">
        <f t="shared" si="11"/>
        <v>N.D.</v>
      </c>
      <c r="AC96" s="74">
        <f t="shared" si="12"/>
        <v>1E-4</v>
      </c>
      <c r="AD96" s="74">
        <f t="shared" si="13"/>
        <v>8.0000000000000004E-4</v>
      </c>
    </row>
    <row r="97" spans="1:30" ht="16.5" customHeight="1" x14ac:dyDescent="0.15">
      <c r="A97" s="25"/>
      <c r="B97" s="26"/>
      <c r="C97" s="26" t="s">
        <v>57</v>
      </c>
      <c r="D97" s="27">
        <v>4.0000000000000002E-4</v>
      </c>
      <c r="E97" s="27">
        <v>2.9999999999999997E-4</v>
      </c>
      <c r="F97" s="27">
        <v>3.7000000000000002E-3</v>
      </c>
      <c r="G97" s="27">
        <v>1.2999999999999999E-3</v>
      </c>
      <c r="H97" s="27">
        <v>3.0000000000000001E-3</v>
      </c>
      <c r="I97" s="27">
        <v>4.3E-3</v>
      </c>
      <c r="J97" s="27">
        <v>2.8999999999999998E-3</v>
      </c>
      <c r="K97" s="27">
        <v>2.0999999999999999E-3</v>
      </c>
      <c r="L97" s="27">
        <v>8.3999999999999995E-3</v>
      </c>
      <c r="M97" s="27">
        <v>1.2999999999999999E-3</v>
      </c>
      <c r="N97" s="27">
        <v>4.0000000000000002E-4</v>
      </c>
      <c r="O97" s="27">
        <v>1E-4</v>
      </c>
      <c r="P97" s="28">
        <v>2.3E-3</v>
      </c>
      <c r="R97" s="74">
        <f t="shared" si="1"/>
        <v>4.0000000000000002E-4</v>
      </c>
      <c r="S97" s="74">
        <f t="shared" si="2"/>
        <v>2.9999999999999997E-4</v>
      </c>
      <c r="T97" s="74">
        <f t="shared" si="3"/>
        <v>3.7000000000000002E-3</v>
      </c>
      <c r="U97" s="74">
        <f t="shared" si="4"/>
        <v>1.2999999999999999E-3</v>
      </c>
      <c r="V97" s="74">
        <f t="shared" si="5"/>
        <v>3.0000000000000001E-3</v>
      </c>
      <c r="W97" s="74">
        <f t="shared" si="6"/>
        <v>4.3E-3</v>
      </c>
      <c r="X97" s="74">
        <f t="shared" si="7"/>
        <v>2.8999999999999998E-3</v>
      </c>
      <c r="Y97" s="74">
        <f t="shared" si="8"/>
        <v>2.0999999999999999E-3</v>
      </c>
      <c r="Z97" s="74">
        <f t="shared" si="9"/>
        <v>8.3999999999999995E-3</v>
      </c>
      <c r="AA97" s="74">
        <f t="shared" si="10"/>
        <v>1.2999999999999999E-3</v>
      </c>
      <c r="AB97" s="74">
        <f t="shared" si="11"/>
        <v>4.0000000000000002E-4</v>
      </c>
      <c r="AC97" s="74">
        <f t="shared" si="12"/>
        <v>1E-4</v>
      </c>
      <c r="AD97" s="74">
        <f t="shared" si="13"/>
        <v>2.3E-3</v>
      </c>
    </row>
    <row r="98" spans="1:30" ht="16.5" customHeight="1" x14ac:dyDescent="0.15">
      <c r="A98" s="38" t="s">
        <v>4</v>
      </c>
      <c r="B98" s="30" t="s">
        <v>109</v>
      </c>
      <c r="C98" s="30" t="s">
        <v>110</v>
      </c>
      <c r="D98" s="31">
        <v>2.2000000000000001E-3</v>
      </c>
      <c r="E98" s="31">
        <v>1.2999999999999999E-3</v>
      </c>
      <c r="F98" s="31">
        <v>1.4E-3</v>
      </c>
      <c r="G98" s="31">
        <v>1.2999999999999999E-3</v>
      </c>
      <c r="H98" s="31">
        <v>8.9999999999999998E-4</v>
      </c>
      <c r="I98" s="31">
        <v>8.9999999999999998E-4</v>
      </c>
      <c r="J98" s="31">
        <v>8.0000000000000004E-4</v>
      </c>
      <c r="K98" s="31">
        <v>8.0000000000000004E-4</v>
      </c>
      <c r="L98" s="31">
        <v>1.6000000000000001E-3</v>
      </c>
      <c r="M98" s="31">
        <v>2.0999999999999999E-3</v>
      </c>
      <c r="N98" s="31">
        <v>1.2999999999999999E-3</v>
      </c>
      <c r="O98" s="31">
        <v>5.3E-3</v>
      </c>
      <c r="P98" s="32">
        <v>1.6999999999999999E-3</v>
      </c>
      <c r="R98" s="74">
        <f t="shared" si="1"/>
        <v>2.2000000000000001E-3</v>
      </c>
      <c r="S98" s="74">
        <f t="shared" si="2"/>
        <v>1.2999999999999999E-3</v>
      </c>
      <c r="T98" s="74">
        <f t="shared" si="3"/>
        <v>1.4E-3</v>
      </c>
      <c r="U98" s="74">
        <f t="shared" si="4"/>
        <v>1.2999999999999999E-3</v>
      </c>
      <c r="V98" s="74">
        <f t="shared" si="5"/>
        <v>8.9999999999999998E-4</v>
      </c>
      <c r="W98" s="74">
        <f t="shared" si="6"/>
        <v>8.9999999999999998E-4</v>
      </c>
      <c r="X98" s="74">
        <f t="shared" si="7"/>
        <v>8.0000000000000004E-4</v>
      </c>
      <c r="Y98" s="74">
        <f t="shared" si="8"/>
        <v>8.0000000000000004E-4</v>
      </c>
      <c r="Z98" s="74">
        <f t="shared" si="9"/>
        <v>1.6000000000000001E-3</v>
      </c>
      <c r="AA98" s="74">
        <f t="shared" si="10"/>
        <v>2.0999999999999999E-3</v>
      </c>
      <c r="AB98" s="74">
        <f t="shared" si="11"/>
        <v>1.2999999999999999E-3</v>
      </c>
      <c r="AC98" s="74">
        <f t="shared" si="12"/>
        <v>5.3E-3</v>
      </c>
      <c r="AD98" s="74">
        <f t="shared" si="13"/>
        <v>1.6999999999999999E-3</v>
      </c>
    </row>
    <row r="99" spans="1:30" ht="16.5" customHeight="1" x14ac:dyDescent="0.15">
      <c r="A99" s="81"/>
      <c r="B99" s="30" t="s">
        <v>59</v>
      </c>
      <c r="C99" s="30" t="s">
        <v>60</v>
      </c>
      <c r="D99" s="31">
        <v>2.5999999999999999E-3</v>
      </c>
      <c r="E99" s="31">
        <v>1.2999999999999999E-3</v>
      </c>
      <c r="F99" s="31">
        <v>5.5999999999999999E-3</v>
      </c>
      <c r="G99" s="31">
        <v>1.6000000000000001E-3</v>
      </c>
      <c r="H99" s="31">
        <v>1.4E-3</v>
      </c>
      <c r="I99" s="31">
        <v>8.2000000000000007E-3</v>
      </c>
      <c r="J99" s="31">
        <v>6.0000000000000001E-3</v>
      </c>
      <c r="K99" s="31">
        <v>1.2999999999999999E-3</v>
      </c>
      <c r="L99" s="31">
        <v>5.0000000000000001E-3</v>
      </c>
      <c r="M99" s="31">
        <v>1.44E-2</v>
      </c>
      <c r="N99" s="31">
        <v>1.1000000000000001E-3</v>
      </c>
      <c r="O99" s="31">
        <v>1.8E-3</v>
      </c>
      <c r="P99" s="32">
        <v>4.1999999999999997E-3</v>
      </c>
      <c r="R99" s="74">
        <f t="shared" si="1"/>
        <v>2.5999999999999999E-3</v>
      </c>
      <c r="S99" s="74">
        <f t="shared" si="2"/>
        <v>1.2999999999999999E-3</v>
      </c>
      <c r="T99" s="74">
        <f t="shared" si="3"/>
        <v>5.5999999999999999E-3</v>
      </c>
      <c r="U99" s="74">
        <f t="shared" si="4"/>
        <v>1.6000000000000001E-3</v>
      </c>
      <c r="V99" s="74">
        <f t="shared" si="5"/>
        <v>1.4E-3</v>
      </c>
      <c r="W99" s="74">
        <f t="shared" si="6"/>
        <v>8.2000000000000007E-3</v>
      </c>
      <c r="X99" s="74">
        <f t="shared" si="7"/>
        <v>6.0000000000000001E-3</v>
      </c>
      <c r="Y99" s="74">
        <f t="shared" si="8"/>
        <v>1.2999999999999999E-3</v>
      </c>
      <c r="Z99" s="74">
        <f t="shared" si="9"/>
        <v>5.0000000000000001E-3</v>
      </c>
      <c r="AA99" s="74">
        <f t="shared" si="10"/>
        <v>1.44E-2</v>
      </c>
      <c r="AB99" s="74">
        <f t="shared" si="11"/>
        <v>1.1000000000000001E-3</v>
      </c>
      <c r="AC99" s="74">
        <f t="shared" si="12"/>
        <v>1.8E-3</v>
      </c>
      <c r="AD99" s="74">
        <f t="shared" si="13"/>
        <v>4.1999999999999997E-3</v>
      </c>
    </row>
    <row r="100" spans="1:30" ht="16.5" customHeight="1" x14ac:dyDescent="0.15">
      <c r="A100" s="81"/>
      <c r="B100" s="30" t="s">
        <v>111</v>
      </c>
      <c r="C100" s="30" t="s">
        <v>112</v>
      </c>
      <c r="D100" s="31">
        <v>1.4E-3</v>
      </c>
      <c r="E100" s="31">
        <v>1.1000000000000001E-3</v>
      </c>
      <c r="F100" s="31">
        <v>1.2999999999999999E-3</v>
      </c>
      <c r="G100" s="31">
        <v>1.2999999999999999E-3</v>
      </c>
      <c r="H100" s="31">
        <v>8.9999999999999998E-4</v>
      </c>
      <c r="I100" s="31">
        <v>6.9999999999999999E-4</v>
      </c>
      <c r="J100" s="31">
        <v>5.0000000000000001E-4</v>
      </c>
      <c r="K100" s="31">
        <v>6.9999999999999999E-4</v>
      </c>
      <c r="L100" s="31">
        <v>1.2999999999999999E-3</v>
      </c>
      <c r="M100" s="31">
        <v>2.8999999999999998E-3</v>
      </c>
      <c r="N100" s="31">
        <v>8.9999999999999998E-4</v>
      </c>
      <c r="O100" s="31">
        <v>1.6000000000000001E-3</v>
      </c>
      <c r="P100" s="32">
        <v>1.1999999999999999E-3</v>
      </c>
      <c r="R100" s="74">
        <f t="shared" si="1"/>
        <v>1.4E-3</v>
      </c>
      <c r="S100" s="74">
        <f t="shared" si="2"/>
        <v>1.1000000000000001E-3</v>
      </c>
      <c r="T100" s="74">
        <f t="shared" si="3"/>
        <v>1.2999999999999999E-3</v>
      </c>
      <c r="U100" s="74">
        <f t="shared" si="4"/>
        <v>1.2999999999999999E-3</v>
      </c>
      <c r="V100" s="74">
        <f t="shared" si="5"/>
        <v>8.9999999999999998E-4</v>
      </c>
      <c r="W100" s="74">
        <f t="shared" si="6"/>
        <v>6.9999999999999999E-4</v>
      </c>
      <c r="X100" s="74">
        <f t="shared" si="7"/>
        <v>5.0000000000000001E-4</v>
      </c>
      <c r="Y100" s="74">
        <f t="shared" si="8"/>
        <v>6.9999999999999999E-4</v>
      </c>
      <c r="Z100" s="74">
        <f t="shared" si="9"/>
        <v>1.2999999999999999E-3</v>
      </c>
      <c r="AA100" s="74">
        <f t="shared" si="10"/>
        <v>2.8999999999999998E-3</v>
      </c>
      <c r="AB100" s="74">
        <f t="shared" si="11"/>
        <v>8.9999999999999998E-4</v>
      </c>
      <c r="AC100" s="74">
        <f t="shared" si="12"/>
        <v>1.6000000000000001E-3</v>
      </c>
      <c r="AD100" s="74">
        <f t="shared" si="13"/>
        <v>1.1999999999999999E-3</v>
      </c>
    </row>
    <row r="101" spans="1:30" ht="16.5" customHeight="1" x14ac:dyDescent="0.15">
      <c r="A101" s="25"/>
      <c r="B101" s="30" t="s">
        <v>61</v>
      </c>
      <c r="C101" s="30" t="s">
        <v>32</v>
      </c>
      <c r="D101" s="31">
        <v>1.1999999999999999E-3</v>
      </c>
      <c r="E101" s="31">
        <v>8.0000000000000004E-4</v>
      </c>
      <c r="F101" s="31">
        <v>1.4E-3</v>
      </c>
      <c r="G101" s="31">
        <v>1E-3</v>
      </c>
      <c r="H101" s="31">
        <v>6.9999999999999999E-4</v>
      </c>
      <c r="I101" s="31">
        <v>1.6999999999999999E-3</v>
      </c>
      <c r="J101" s="31">
        <v>1E-3</v>
      </c>
      <c r="K101" s="31">
        <v>8.0000000000000004E-4</v>
      </c>
      <c r="L101" s="31">
        <v>1.6000000000000001E-3</v>
      </c>
      <c r="M101" s="31">
        <v>1.8E-3</v>
      </c>
      <c r="N101" s="31">
        <v>8.0000000000000004E-4</v>
      </c>
      <c r="O101" s="31">
        <v>1.5E-3</v>
      </c>
      <c r="P101" s="32">
        <v>1.1999999999999999E-3</v>
      </c>
      <c r="R101" s="74">
        <f t="shared" si="1"/>
        <v>1.1999999999999999E-3</v>
      </c>
      <c r="S101" s="74">
        <f t="shared" si="2"/>
        <v>8.0000000000000004E-4</v>
      </c>
      <c r="T101" s="74">
        <f t="shared" si="3"/>
        <v>1.4E-3</v>
      </c>
      <c r="U101" s="74">
        <f t="shared" si="4"/>
        <v>1E-3</v>
      </c>
      <c r="V101" s="74">
        <f t="shared" si="5"/>
        <v>6.9999999999999999E-4</v>
      </c>
      <c r="W101" s="74">
        <f t="shared" si="6"/>
        <v>1.6999999999999999E-3</v>
      </c>
      <c r="X101" s="74">
        <f t="shared" si="7"/>
        <v>1E-3</v>
      </c>
      <c r="Y101" s="74">
        <f t="shared" si="8"/>
        <v>8.0000000000000004E-4</v>
      </c>
      <c r="Z101" s="74">
        <f t="shared" si="9"/>
        <v>1.6000000000000001E-3</v>
      </c>
      <c r="AA101" s="74">
        <f t="shared" si="10"/>
        <v>1.8E-3</v>
      </c>
      <c r="AB101" s="74">
        <f t="shared" si="11"/>
        <v>8.0000000000000004E-4</v>
      </c>
      <c r="AC101" s="74">
        <f t="shared" si="12"/>
        <v>1.5E-3</v>
      </c>
      <c r="AD101" s="74">
        <f t="shared" si="13"/>
        <v>1.1999999999999999E-3</v>
      </c>
    </row>
    <row r="102" spans="1:30" ht="16.5" customHeight="1" x14ac:dyDescent="0.15">
      <c r="A102" s="38" t="s">
        <v>62</v>
      </c>
      <c r="B102" s="39" t="s">
        <v>63</v>
      </c>
      <c r="C102" s="39" t="s">
        <v>415</v>
      </c>
      <c r="D102" s="40">
        <v>1.2999999999999999E-3</v>
      </c>
      <c r="E102" s="40">
        <v>1.4E-3</v>
      </c>
      <c r="F102" s="40">
        <v>6.9999999999999999E-4</v>
      </c>
      <c r="G102" s="40">
        <v>8.0000000000000004E-4</v>
      </c>
      <c r="H102" s="40">
        <v>5.0000000000000001E-4</v>
      </c>
      <c r="I102" s="40">
        <v>5.0000000000000001E-4</v>
      </c>
      <c r="J102" s="40">
        <v>4.0000000000000002E-4</v>
      </c>
      <c r="K102" s="40">
        <v>5.0000000000000001E-4</v>
      </c>
      <c r="L102" s="40">
        <v>8.0000000000000004E-4</v>
      </c>
      <c r="M102" s="40">
        <v>4.0000000000000002E-4</v>
      </c>
      <c r="N102" s="40">
        <v>8.0000000000000004E-4</v>
      </c>
      <c r="O102" s="40">
        <v>8.9999999999999998E-4</v>
      </c>
      <c r="P102" s="41">
        <v>6.9999999999999999E-4</v>
      </c>
      <c r="R102" s="74">
        <f t="shared" si="1"/>
        <v>1.2999999999999999E-3</v>
      </c>
      <c r="S102" s="74">
        <f t="shared" si="2"/>
        <v>1.4E-3</v>
      </c>
      <c r="T102" s="74">
        <f t="shared" si="3"/>
        <v>6.9999999999999999E-4</v>
      </c>
      <c r="U102" s="74">
        <f t="shared" si="4"/>
        <v>8.0000000000000004E-4</v>
      </c>
      <c r="V102" s="74">
        <f t="shared" si="5"/>
        <v>5.0000000000000001E-4</v>
      </c>
      <c r="W102" s="74">
        <f t="shared" si="6"/>
        <v>5.0000000000000001E-4</v>
      </c>
      <c r="X102" s="74">
        <f t="shared" si="7"/>
        <v>4.0000000000000002E-4</v>
      </c>
      <c r="Y102" s="74">
        <f t="shared" si="8"/>
        <v>5.0000000000000001E-4</v>
      </c>
      <c r="Z102" s="74">
        <f t="shared" si="9"/>
        <v>8.0000000000000004E-4</v>
      </c>
      <c r="AA102" s="74">
        <f t="shared" si="10"/>
        <v>4.0000000000000002E-4</v>
      </c>
      <c r="AB102" s="74">
        <f t="shared" si="11"/>
        <v>8.0000000000000004E-4</v>
      </c>
      <c r="AC102" s="74">
        <f t="shared" si="12"/>
        <v>8.9999999999999998E-4</v>
      </c>
      <c r="AD102" s="74">
        <f t="shared" si="13"/>
        <v>6.9999999999999999E-4</v>
      </c>
    </row>
    <row r="103" spans="1:30" ht="16.5" customHeight="1" x14ac:dyDescent="0.15">
      <c r="A103" s="81"/>
      <c r="B103" s="82"/>
      <c r="C103" s="82" t="s">
        <v>84</v>
      </c>
      <c r="D103" s="83">
        <v>1E-3</v>
      </c>
      <c r="E103" s="83">
        <v>1.2999999999999999E-3</v>
      </c>
      <c r="F103" s="83">
        <v>8.0000000000000004E-4</v>
      </c>
      <c r="G103" s="83">
        <v>8.0000000000000004E-4</v>
      </c>
      <c r="H103" s="83">
        <v>5.0000000000000001E-4</v>
      </c>
      <c r="I103" s="83">
        <v>6.9999999999999999E-4</v>
      </c>
      <c r="J103" s="83">
        <v>4.0000000000000002E-4</v>
      </c>
      <c r="K103" s="83">
        <v>5.9999999999999995E-4</v>
      </c>
      <c r="L103" s="83">
        <v>8.0000000000000004E-4</v>
      </c>
      <c r="M103" s="83">
        <v>4.0000000000000002E-4</v>
      </c>
      <c r="N103" s="83">
        <v>6.9999999999999999E-4</v>
      </c>
      <c r="O103" s="83">
        <v>8.0000000000000004E-4</v>
      </c>
      <c r="P103" s="84">
        <v>6.9999999999999999E-4</v>
      </c>
      <c r="R103" s="74">
        <f t="shared" si="1"/>
        <v>1E-3</v>
      </c>
      <c r="S103" s="74">
        <f t="shared" si="2"/>
        <v>1.2999999999999999E-3</v>
      </c>
      <c r="T103" s="74">
        <f t="shared" si="3"/>
        <v>8.0000000000000004E-4</v>
      </c>
      <c r="U103" s="74">
        <f t="shared" si="4"/>
        <v>8.0000000000000004E-4</v>
      </c>
      <c r="V103" s="74">
        <f t="shared" si="5"/>
        <v>5.0000000000000001E-4</v>
      </c>
      <c r="W103" s="74">
        <f t="shared" si="6"/>
        <v>6.9999999999999999E-4</v>
      </c>
      <c r="X103" s="74">
        <f t="shared" si="7"/>
        <v>4.0000000000000002E-4</v>
      </c>
      <c r="Y103" s="74">
        <f t="shared" si="8"/>
        <v>5.9999999999999995E-4</v>
      </c>
      <c r="Z103" s="74">
        <f t="shared" si="9"/>
        <v>8.0000000000000004E-4</v>
      </c>
      <c r="AA103" s="74">
        <f t="shared" si="10"/>
        <v>4.0000000000000002E-4</v>
      </c>
      <c r="AB103" s="74">
        <f t="shared" si="11"/>
        <v>6.9999999999999999E-4</v>
      </c>
      <c r="AC103" s="74">
        <f t="shared" si="12"/>
        <v>8.0000000000000004E-4</v>
      </c>
      <c r="AD103" s="74">
        <f t="shared" si="13"/>
        <v>6.9999999999999999E-4</v>
      </c>
    </row>
    <row r="104" spans="1:30" ht="16.5" customHeight="1" x14ac:dyDescent="0.15">
      <c r="A104" s="81"/>
      <c r="B104" s="26"/>
      <c r="C104" s="26" t="s">
        <v>64</v>
      </c>
      <c r="D104" s="27">
        <v>1.1999999999999999E-3</v>
      </c>
      <c r="E104" s="27">
        <v>1.4E-3</v>
      </c>
      <c r="F104" s="27">
        <v>8.0000000000000004E-4</v>
      </c>
      <c r="G104" s="27">
        <v>1.1000000000000001E-3</v>
      </c>
      <c r="H104" s="27">
        <v>5.0000000000000001E-4</v>
      </c>
      <c r="I104" s="27">
        <v>4.0000000000000002E-4</v>
      </c>
      <c r="J104" s="27">
        <v>2.9999999999999997E-4</v>
      </c>
      <c r="K104" s="27">
        <v>4.0000000000000002E-4</v>
      </c>
      <c r="L104" s="27">
        <v>6.9999999999999999E-4</v>
      </c>
      <c r="M104" s="27">
        <v>4.0000000000000002E-4</v>
      </c>
      <c r="N104" s="27">
        <v>8.0000000000000004E-4</v>
      </c>
      <c r="O104" s="27">
        <v>1.1000000000000001E-3</v>
      </c>
      <c r="P104" s="28">
        <v>8.0000000000000004E-4</v>
      </c>
      <c r="R104" s="74">
        <f t="shared" si="1"/>
        <v>1.1999999999999999E-3</v>
      </c>
      <c r="S104" s="74">
        <f t="shared" si="2"/>
        <v>1.4E-3</v>
      </c>
      <c r="T104" s="74">
        <f t="shared" si="3"/>
        <v>8.0000000000000004E-4</v>
      </c>
      <c r="U104" s="74">
        <f t="shared" si="4"/>
        <v>1.1000000000000001E-3</v>
      </c>
      <c r="V104" s="74">
        <f t="shared" si="5"/>
        <v>5.0000000000000001E-4</v>
      </c>
      <c r="W104" s="74">
        <f t="shared" si="6"/>
        <v>4.0000000000000002E-4</v>
      </c>
      <c r="X104" s="74">
        <f t="shared" si="7"/>
        <v>2.9999999999999997E-4</v>
      </c>
      <c r="Y104" s="74">
        <f t="shared" si="8"/>
        <v>4.0000000000000002E-4</v>
      </c>
      <c r="Z104" s="74">
        <f t="shared" si="9"/>
        <v>6.9999999999999999E-4</v>
      </c>
      <c r="AA104" s="74">
        <f t="shared" si="10"/>
        <v>4.0000000000000002E-4</v>
      </c>
      <c r="AB104" s="74">
        <f t="shared" si="11"/>
        <v>8.0000000000000004E-4</v>
      </c>
      <c r="AC104" s="74">
        <f t="shared" si="12"/>
        <v>1.1000000000000001E-3</v>
      </c>
      <c r="AD104" s="74">
        <f t="shared" si="13"/>
        <v>8.0000000000000004E-4</v>
      </c>
    </row>
    <row r="105" spans="1:30" ht="16.5" customHeight="1" x14ac:dyDescent="0.15">
      <c r="A105" s="81"/>
      <c r="B105" s="39" t="s">
        <v>65</v>
      </c>
      <c r="C105" s="39" t="s">
        <v>66</v>
      </c>
      <c r="D105" s="40">
        <v>1.1000000000000001E-3</v>
      </c>
      <c r="E105" s="40" t="s">
        <v>86</v>
      </c>
      <c r="F105" s="40" t="s">
        <v>86</v>
      </c>
      <c r="G105" s="40" t="s">
        <v>86</v>
      </c>
      <c r="H105" s="40" t="s">
        <v>86</v>
      </c>
      <c r="I105" s="40" t="s">
        <v>86</v>
      </c>
      <c r="J105" s="40" t="s">
        <v>86</v>
      </c>
      <c r="K105" s="40">
        <v>5.9999999999999995E-4</v>
      </c>
      <c r="L105" s="40">
        <v>1E-3</v>
      </c>
      <c r="M105" s="40">
        <v>1.1000000000000001E-3</v>
      </c>
      <c r="N105" s="40">
        <v>6.9999999999999999E-4</v>
      </c>
      <c r="O105" s="40">
        <v>1.1999999999999999E-3</v>
      </c>
      <c r="P105" s="41">
        <v>8.9999999999999998E-4</v>
      </c>
      <c r="R105" s="74">
        <f t="shared" si="1"/>
        <v>1.1000000000000001E-3</v>
      </c>
      <c r="S105" s="74" t="str">
        <f t="shared" si="2"/>
        <v>-</v>
      </c>
      <c r="T105" s="74" t="str">
        <f t="shared" si="3"/>
        <v>-</v>
      </c>
      <c r="U105" s="74" t="str">
        <f t="shared" si="4"/>
        <v>-</v>
      </c>
      <c r="V105" s="74" t="str">
        <f t="shared" si="5"/>
        <v>-</v>
      </c>
      <c r="W105" s="74" t="str">
        <f t="shared" si="6"/>
        <v>-</v>
      </c>
      <c r="X105" s="74" t="str">
        <f t="shared" si="7"/>
        <v>-</v>
      </c>
      <c r="Y105" s="74">
        <f t="shared" si="8"/>
        <v>5.9999999999999995E-4</v>
      </c>
      <c r="Z105" s="74">
        <f t="shared" si="9"/>
        <v>1E-3</v>
      </c>
      <c r="AA105" s="74">
        <f t="shared" si="10"/>
        <v>1.1000000000000001E-3</v>
      </c>
      <c r="AB105" s="74">
        <f t="shared" si="11"/>
        <v>6.9999999999999999E-4</v>
      </c>
      <c r="AC105" s="74">
        <f t="shared" si="12"/>
        <v>1.1999999999999999E-3</v>
      </c>
      <c r="AD105" s="74">
        <f t="shared" si="13"/>
        <v>8.9999999999999998E-4</v>
      </c>
    </row>
    <row r="106" spans="1:30" ht="16.5" customHeight="1" x14ac:dyDescent="0.15">
      <c r="A106" s="25"/>
      <c r="B106" s="26"/>
      <c r="C106" s="26" t="s">
        <v>67</v>
      </c>
      <c r="D106" s="27">
        <v>8.9999999999999998E-4</v>
      </c>
      <c r="E106" s="27">
        <v>1.1999999999999999E-3</v>
      </c>
      <c r="F106" s="27">
        <v>8.0000000000000004E-4</v>
      </c>
      <c r="G106" s="27">
        <v>8.0000000000000004E-4</v>
      </c>
      <c r="H106" s="27">
        <v>5.0000000000000001E-4</v>
      </c>
      <c r="I106" s="27">
        <v>6.9999999999999999E-4</v>
      </c>
      <c r="J106" s="27">
        <v>4.0000000000000002E-4</v>
      </c>
      <c r="K106" s="27">
        <v>1.1000000000000001E-3</v>
      </c>
      <c r="L106" s="27">
        <v>8.9999999999999998E-4</v>
      </c>
      <c r="M106" s="27">
        <v>5.9999999999999995E-4</v>
      </c>
      <c r="N106" s="27">
        <v>5.9999999999999995E-4</v>
      </c>
      <c r="O106" s="27">
        <v>1E-3</v>
      </c>
      <c r="P106" s="28">
        <v>8.0000000000000004E-4</v>
      </c>
      <c r="R106" s="74">
        <f t="shared" si="1"/>
        <v>8.9999999999999998E-4</v>
      </c>
      <c r="S106" s="74">
        <f t="shared" si="2"/>
        <v>1.1999999999999999E-3</v>
      </c>
      <c r="T106" s="74">
        <f t="shared" si="3"/>
        <v>8.0000000000000004E-4</v>
      </c>
      <c r="U106" s="74">
        <f t="shared" si="4"/>
        <v>8.0000000000000004E-4</v>
      </c>
      <c r="V106" s="74">
        <f t="shared" si="5"/>
        <v>5.0000000000000001E-4</v>
      </c>
      <c r="W106" s="74">
        <f t="shared" si="6"/>
        <v>6.9999999999999999E-4</v>
      </c>
      <c r="X106" s="74">
        <f t="shared" si="7"/>
        <v>4.0000000000000002E-4</v>
      </c>
      <c r="Y106" s="74">
        <f t="shared" si="8"/>
        <v>1.1000000000000001E-3</v>
      </c>
      <c r="Z106" s="74">
        <f t="shared" si="9"/>
        <v>8.9999999999999998E-4</v>
      </c>
      <c r="AA106" s="74">
        <f t="shared" si="10"/>
        <v>5.9999999999999995E-4</v>
      </c>
      <c r="AB106" s="74">
        <f t="shared" si="11"/>
        <v>5.9999999999999995E-4</v>
      </c>
      <c r="AC106" s="74">
        <f t="shared" si="12"/>
        <v>1E-3</v>
      </c>
      <c r="AD106" s="74">
        <f t="shared" si="13"/>
        <v>8.0000000000000004E-4</v>
      </c>
    </row>
    <row r="107" spans="1:30" ht="16.5" customHeight="1" x14ac:dyDescent="0.15">
      <c r="A107" s="38" t="s">
        <v>68</v>
      </c>
      <c r="B107" s="30" t="s">
        <v>69</v>
      </c>
      <c r="C107" s="30" t="s">
        <v>70</v>
      </c>
      <c r="D107" s="31">
        <v>1E-3</v>
      </c>
      <c r="E107" s="31">
        <v>4.0000000000000002E-4</v>
      </c>
      <c r="F107" s="31">
        <v>8.0000000000000004E-4</v>
      </c>
      <c r="G107" s="31">
        <v>5.0000000000000001E-4</v>
      </c>
      <c r="H107" s="31">
        <v>2.9999999999999997E-4</v>
      </c>
      <c r="I107" s="31">
        <v>5.0000000000000001E-4</v>
      </c>
      <c r="J107" s="31">
        <v>5.9999999999999995E-4</v>
      </c>
      <c r="K107" s="31">
        <v>6.9999999999999999E-4</v>
      </c>
      <c r="L107" s="31">
        <v>8.9999999999999998E-4</v>
      </c>
      <c r="M107" s="31">
        <v>4.0000000000000002E-4</v>
      </c>
      <c r="N107" s="31">
        <v>4.0000000000000002E-4</v>
      </c>
      <c r="O107" s="31">
        <v>1.8E-3</v>
      </c>
      <c r="P107" s="32">
        <v>6.9999999999999999E-4</v>
      </c>
      <c r="R107" s="74">
        <f t="shared" si="1"/>
        <v>1E-3</v>
      </c>
      <c r="S107" s="74">
        <f t="shared" si="2"/>
        <v>4.0000000000000002E-4</v>
      </c>
      <c r="T107" s="74">
        <f t="shared" si="3"/>
        <v>8.0000000000000004E-4</v>
      </c>
      <c r="U107" s="74">
        <f t="shared" si="4"/>
        <v>5.0000000000000001E-4</v>
      </c>
      <c r="V107" s="74">
        <f t="shared" si="5"/>
        <v>2.9999999999999997E-4</v>
      </c>
      <c r="W107" s="74">
        <f t="shared" si="6"/>
        <v>5.0000000000000001E-4</v>
      </c>
      <c r="X107" s="74">
        <f t="shared" si="7"/>
        <v>5.9999999999999995E-4</v>
      </c>
      <c r="Y107" s="74">
        <f t="shared" si="8"/>
        <v>6.9999999999999999E-4</v>
      </c>
      <c r="Z107" s="74">
        <f t="shared" si="9"/>
        <v>8.9999999999999998E-4</v>
      </c>
      <c r="AA107" s="74">
        <f t="shared" si="10"/>
        <v>4.0000000000000002E-4</v>
      </c>
      <c r="AB107" s="74">
        <f t="shared" si="11"/>
        <v>4.0000000000000002E-4</v>
      </c>
      <c r="AC107" s="74">
        <f t="shared" si="12"/>
        <v>1.8E-3</v>
      </c>
      <c r="AD107" s="74">
        <f t="shared" si="13"/>
        <v>6.9999999999999999E-4</v>
      </c>
    </row>
    <row r="108" spans="1:30" ht="16.5" customHeight="1" x14ac:dyDescent="0.15">
      <c r="A108" s="25"/>
      <c r="B108" s="30" t="s">
        <v>113</v>
      </c>
      <c r="C108" s="30" t="s">
        <v>114</v>
      </c>
      <c r="D108" s="31">
        <v>1.2999999999999999E-3</v>
      </c>
      <c r="E108" s="31">
        <v>1.1000000000000001E-3</v>
      </c>
      <c r="F108" s="31">
        <v>8.9999999999999998E-4</v>
      </c>
      <c r="G108" s="31">
        <v>6.9999999999999999E-4</v>
      </c>
      <c r="H108" s="31">
        <v>2.9999999999999997E-4</v>
      </c>
      <c r="I108" s="31">
        <v>4.0000000000000002E-4</v>
      </c>
      <c r="J108" s="31">
        <v>5.0000000000000001E-4</v>
      </c>
      <c r="K108" s="31">
        <v>6.9999999999999999E-4</v>
      </c>
      <c r="L108" s="31">
        <v>2.2000000000000001E-3</v>
      </c>
      <c r="M108" s="31">
        <v>5.9999999999999995E-4</v>
      </c>
      <c r="N108" s="31">
        <v>1.5E-3</v>
      </c>
      <c r="O108" s="31">
        <v>2.9999999999999997E-4</v>
      </c>
      <c r="P108" s="32">
        <v>8.9999999999999998E-4</v>
      </c>
      <c r="R108" s="74">
        <f t="shared" si="1"/>
        <v>1.2999999999999999E-3</v>
      </c>
      <c r="S108" s="74">
        <f t="shared" si="2"/>
        <v>1.1000000000000001E-3</v>
      </c>
      <c r="T108" s="74">
        <f t="shared" si="3"/>
        <v>8.9999999999999998E-4</v>
      </c>
      <c r="U108" s="74">
        <f t="shared" si="4"/>
        <v>6.9999999999999999E-4</v>
      </c>
      <c r="V108" s="74">
        <f t="shared" si="5"/>
        <v>2.9999999999999997E-4</v>
      </c>
      <c r="W108" s="74">
        <f t="shared" si="6"/>
        <v>4.0000000000000002E-4</v>
      </c>
      <c r="X108" s="74">
        <f t="shared" si="7"/>
        <v>5.0000000000000001E-4</v>
      </c>
      <c r="Y108" s="74">
        <f t="shared" si="8"/>
        <v>6.9999999999999999E-4</v>
      </c>
      <c r="Z108" s="74">
        <f t="shared" si="9"/>
        <v>2.2000000000000001E-3</v>
      </c>
      <c r="AA108" s="74">
        <f t="shared" si="10"/>
        <v>5.9999999999999995E-4</v>
      </c>
      <c r="AB108" s="74">
        <f t="shared" si="11"/>
        <v>1.5E-3</v>
      </c>
      <c r="AC108" s="74">
        <f t="shared" si="12"/>
        <v>2.9999999999999997E-4</v>
      </c>
      <c r="AD108" s="74">
        <f t="shared" si="13"/>
        <v>8.9999999999999998E-4</v>
      </c>
    </row>
    <row r="109" spans="1:30" ht="16.5" customHeight="1" x14ac:dyDescent="0.15">
      <c r="A109" s="38" t="s">
        <v>71</v>
      </c>
      <c r="B109" s="30" t="s">
        <v>39</v>
      </c>
      <c r="C109" s="30" t="s">
        <v>45</v>
      </c>
      <c r="D109" s="31">
        <v>5.9999999999999995E-4</v>
      </c>
      <c r="E109" s="31">
        <v>5.9999999999999995E-4</v>
      </c>
      <c r="F109" s="31">
        <v>5.9999999999999995E-4</v>
      </c>
      <c r="G109" s="31">
        <v>8.0000000000000004E-4</v>
      </c>
      <c r="H109" s="31">
        <v>5.0000000000000001E-4</v>
      </c>
      <c r="I109" s="31">
        <v>5.1000000000000004E-3</v>
      </c>
      <c r="J109" s="31">
        <v>5.9999999999999995E-4</v>
      </c>
      <c r="K109" s="31">
        <v>5.0000000000000001E-4</v>
      </c>
      <c r="L109" s="31">
        <v>4.0000000000000002E-4</v>
      </c>
      <c r="M109" s="31">
        <v>1.1999999999999999E-3</v>
      </c>
      <c r="N109" s="31">
        <v>6.9999999999999999E-4</v>
      </c>
      <c r="O109" s="31">
        <v>8.9999999999999998E-4</v>
      </c>
      <c r="P109" s="32">
        <v>1E-3</v>
      </c>
      <c r="R109" s="74">
        <f t="shared" si="1"/>
        <v>5.9999999999999995E-4</v>
      </c>
      <c r="S109" s="74">
        <f t="shared" si="2"/>
        <v>5.9999999999999995E-4</v>
      </c>
      <c r="T109" s="74">
        <f t="shared" si="3"/>
        <v>5.9999999999999995E-4</v>
      </c>
      <c r="U109" s="74">
        <f t="shared" si="4"/>
        <v>8.0000000000000004E-4</v>
      </c>
      <c r="V109" s="74">
        <f t="shared" si="5"/>
        <v>5.0000000000000001E-4</v>
      </c>
      <c r="W109" s="74">
        <f t="shared" si="6"/>
        <v>5.1000000000000004E-3</v>
      </c>
      <c r="X109" s="74">
        <f t="shared" si="7"/>
        <v>5.9999999999999995E-4</v>
      </c>
      <c r="Y109" s="74">
        <f t="shared" si="8"/>
        <v>5.0000000000000001E-4</v>
      </c>
      <c r="Z109" s="74">
        <f t="shared" si="9"/>
        <v>4.0000000000000002E-4</v>
      </c>
      <c r="AA109" s="74">
        <f t="shared" si="10"/>
        <v>1.1999999999999999E-3</v>
      </c>
      <c r="AB109" s="74">
        <f t="shared" si="11"/>
        <v>6.9999999999999999E-4</v>
      </c>
      <c r="AC109" s="74">
        <f t="shared" si="12"/>
        <v>8.9999999999999998E-4</v>
      </c>
      <c r="AD109" s="74">
        <f t="shared" si="13"/>
        <v>1E-3</v>
      </c>
    </row>
    <row r="110" spans="1:30" ht="16.5" customHeight="1" x14ac:dyDescent="0.15">
      <c r="A110" s="25"/>
      <c r="B110" s="30" t="s">
        <v>40</v>
      </c>
      <c r="C110" s="30" t="s">
        <v>41</v>
      </c>
      <c r="D110" s="31">
        <v>5.9999999999999995E-4</v>
      </c>
      <c r="E110" s="31">
        <v>5.9999999999999995E-4</v>
      </c>
      <c r="F110" s="31">
        <v>5.0000000000000001E-4</v>
      </c>
      <c r="G110" s="31">
        <v>6.9999999999999999E-4</v>
      </c>
      <c r="H110" s="31">
        <v>6.9999999999999999E-4</v>
      </c>
      <c r="I110" s="31">
        <v>5.7999999999999996E-3</v>
      </c>
      <c r="J110" s="31">
        <v>8.9999999999999998E-4</v>
      </c>
      <c r="K110" s="31">
        <v>5.0000000000000001E-4</v>
      </c>
      <c r="L110" s="31">
        <v>5.0000000000000001E-4</v>
      </c>
      <c r="M110" s="31">
        <v>1.1999999999999999E-3</v>
      </c>
      <c r="N110" s="31">
        <v>6.9999999999999999E-4</v>
      </c>
      <c r="O110" s="31">
        <v>6.9999999999999999E-4</v>
      </c>
      <c r="P110" s="32">
        <v>1.1000000000000001E-3</v>
      </c>
      <c r="R110" s="74">
        <f t="shared" si="1"/>
        <v>5.9999999999999995E-4</v>
      </c>
      <c r="S110" s="74">
        <f t="shared" si="2"/>
        <v>5.9999999999999995E-4</v>
      </c>
      <c r="T110" s="74">
        <f t="shared" si="3"/>
        <v>5.0000000000000001E-4</v>
      </c>
      <c r="U110" s="74">
        <f t="shared" si="4"/>
        <v>6.9999999999999999E-4</v>
      </c>
      <c r="V110" s="74">
        <f t="shared" si="5"/>
        <v>6.9999999999999999E-4</v>
      </c>
      <c r="W110" s="74">
        <f t="shared" si="6"/>
        <v>5.7999999999999996E-3</v>
      </c>
      <c r="X110" s="74">
        <f t="shared" si="7"/>
        <v>8.9999999999999998E-4</v>
      </c>
      <c r="Y110" s="74">
        <f t="shared" si="8"/>
        <v>5.0000000000000001E-4</v>
      </c>
      <c r="Z110" s="74">
        <f t="shared" si="9"/>
        <v>5.0000000000000001E-4</v>
      </c>
      <c r="AA110" s="74">
        <f t="shared" si="10"/>
        <v>1.1999999999999999E-3</v>
      </c>
      <c r="AB110" s="74">
        <f t="shared" si="11"/>
        <v>6.9999999999999999E-4</v>
      </c>
      <c r="AC110" s="74">
        <f t="shared" si="12"/>
        <v>6.9999999999999999E-4</v>
      </c>
      <c r="AD110" s="74">
        <f t="shared" si="13"/>
        <v>1.1000000000000001E-3</v>
      </c>
    </row>
    <row r="111" spans="1:30" ht="16.5" customHeight="1" x14ac:dyDescent="0.15">
      <c r="A111" s="29" t="s">
        <v>72</v>
      </c>
      <c r="B111" s="30" t="s">
        <v>73</v>
      </c>
      <c r="C111" s="30" t="s">
        <v>85</v>
      </c>
      <c r="D111" s="31">
        <v>8.0000000000000004E-4</v>
      </c>
      <c r="E111" s="31">
        <v>2.9999999999999997E-4</v>
      </c>
      <c r="F111" s="31">
        <v>4.0000000000000002E-4</v>
      </c>
      <c r="G111" s="31">
        <v>2.8999999999999998E-3</v>
      </c>
      <c r="H111" s="31">
        <v>4.0000000000000002E-4</v>
      </c>
      <c r="I111" s="31">
        <v>4.0000000000000002E-4</v>
      </c>
      <c r="J111" s="31">
        <v>2.9999999999999997E-4</v>
      </c>
      <c r="K111" s="31">
        <v>2.9999999999999997E-4</v>
      </c>
      <c r="L111" s="31">
        <v>5.0000000000000001E-4</v>
      </c>
      <c r="M111" s="31">
        <v>8.9999999999999998E-4</v>
      </c>
      <c r="N111" s="31">
        <v>8.0000000000000004E-4</v>
      </c>
      <c r="O111" s="31">
        <v>6.9999999999999999E-4</v>
      </c>
      <c r="P111" s="32">
        <v>6.9999999999999999E-4</v>
      </c>
      <c r="R111" s="74">
        <f t="shared" si="1"/>
        <v>8.0000000000000004E-4</v>
      </c>
      <c r="S111" s="74">
        <f t="shared" si="2"/>
        <v>2.9999999999999997E-4</v>
      </c>
      <c r="T111" s="74">
        <f t="shared" si="3"/>
        <v>4.0000000000000002E-4</v>
      </c>
      <c r="U111" s="74">
        <f t="shared" si="4"/>
        <v>2.8999999999999998E-3</v>
      </c>
      <c r="V111" s="74">
        <f t="shared" si="5"/>
        <v>4.0000000000000002E-4</v>
      </c>
      <c r="W111" s="74">
        <f t="shared" si="6"/>
        <v>4.0000000000000002E-4</v>
      </c>
      <c r="X111" s="74">
        <f t="shared" si="7"/>
        <v>2.9999999999999997E-4</v>
      </c>
      <c r="Y111" s="74">
        <f t="shared" si="8"/>
        <v>2.9999999999999997E-4</v>
      </c>
      <c r="Z111" s="74">
        <f t="shared" si="9"/>
        <v>5.0000000000000001E-4</v>
      </c>
      <c r="AA111" s="74">
        <f t="shared" si="10"/>
        <v>8.9999999999999998E-4</v>
      </c>
      <c r="AB111" s="74">
        <f t="shared" si="11"/>
        <v>8.0000000000000004E-4</v>
      </c>
      <c r="AC111" s="74">
        <f t="shared" si="12"/>
        <v>6.9999999999999999E-4</v>
      </c>
      <c r="AD111" s="74">
        <f t="shared" si="13"/>
        <v>6.9999999999999999E-4</v>
      </c>
    </row>
    <row r="112" spans="1:30" ht="16.5" customHeight="1" x14ac:dyDescent="0.15">
      <c r="A112" s="38" t="s">
        <v>405</v>
      </c>
      <c r="B112" s="39" t="s">
        <v>406</v>
      </c>
      <c r="C112" s="39" t="s">
        <v>54</v>
      </c>
      <c r="D112" s="40">
        <v>8.9999999999999998E-4</v>
      </c>
      <c r="E112" s="40">
        <v>5.0000000000000001E-4</v>
      </c>
      <c r="F112" s="40">
        <v>1E-4</v>
      </c>
      <c r="G112" s="40">
        <v>2.9999999999999997E-4</v>
      </c>
      <c r="H112" s="40" t="s">
        <v>19</v>
      </c>
      <c r="I112" s="40" t="s">
        <v>19</v>
      </c>
      <c r="J112" s="40">
        <v>1E-4</v>
      </c>
      <c r="K112" s="40" t="s">
        <v>19</v>
      </c>
      <c r="L112" s="40" t="s">
        <v>19</v>
      </c>
      <c r="M112" s="40" t="s">
        <v>19</v>
      </c>
      <c r="N112" s="40" t="s">
        <v>19</v>
      </c>
      <c r="O112" s="40">
        <v>6.9999999999999999E-4</v>
      </c>
      <c r="P112" s="41">
        <v>2.0000000000000001E-4</v>
      </c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</row>
    <row r="113" spans="1:30" ht="16.5" customHeight="1" x14ac:dyDescent="0.15">
      <c r="A113" s="81"/>
      <c r="B113" s="82"/>
      <c r="C113" s="82" t="s">
        <v>76</v>
      </c>
      <c r="D113" s="83">
        <v>5.0000000000000001E-4</v>
      </c>
      <c r="E113" s="83">
        <v>5.0000000000000001E-4</v>
      </c>
      <c r="F113" s="83">
        <v>1E-4</v>
      </c>
      <c r="G113" s="83">
        <v>2.9999999999999997E-4</v>
      </c>
      <c r="H113" s="83" t="s">
        <v>19</v>
      </c>
      <c r="I113" s="83" t="s">
        <v>19</v>
      </c>
      <c r="J113" s="83" t="s">
        <v>19</v>
      </c>
      <c r="K113" s="83" t="s">
        <v>19</v>
      </c>
      <c r="L113" s="83" t="s">
        <v>19</v>
      </c>
      <c r="M113" s="83" t="s">
        <v>19</v>
      </c>
      <c r="N113" s="83" t="s">
        <v>19</v>
      </c>
      <c r="O113" s="83">
        <v>5.0000000000000001E-4</v>
      </c>
      <c r="P113" s="84">
        <v>2.0000000000000001E-4</v>
      </c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</row>
    <row r="114" spans="1:30" ht="16.5" customHeight="1" x14ac:dyDescent="0.15">
      <c r="A114" s="25"/>
      <c r="B114" s="26"/>
      <c r="C114" s="26" t="s">
        <v>429</v>
      </c>
      <c r="D114" s="27">
        <v>5.0000000000000001E-4</v>
      </c>
      <c r="E114" s="27">
        <v>5.0000000000000001E-4</v>
      </c>
      <c r="F114" s="27">
        <v>1E-4</v>
      </c>
      <c r="G114" s="27">
        <v>5.0000000000000001E-4</v>
      </c>
      <c r="H114" s="27" t="s">
        <v>19</v>
      </c>
      <c r="I114" s="27" t="s">
        <v>19</v>
      </c>
      <c r="J114" s="27">
        <v>2.0000000000000001E-4</v>
      </c>
      <c r="K114" s="27" t="s">
        <v>19</v>
      </c>
      <c r="L114" s="27" t="s">
        <v>19</v>
      </c>
      <c r="M114" s="27" t="s">
        <v>19</v>
      </c>
      <c r="N114" s="27" t="s">
        <v>19</v>
      </c>
      <c r="O114" s="27">
        <v>6.9999999999999999E-4</v>
      </c>
      <c r="P114" s="28">
        <v>2.0000000000000001E-4</v>
      </c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</row>
    <row r="115" spans="1:30" ht="16.5" customHeight="1" x14ac:dyDescent="0.15">
      <c r="A115" s="38" t="s">
        <v>6</v>
      </c>
      <c r="B115" s="39" t="s">
        <v>7</v>
      </c>
      <c r="C115" s="39" t="s">
        <v>77</v>
      </c>
      <c r="D115" s="40" t="s">
        <v>19</v>
      </c>
      <c r="E115" s="40">
        <v>1E-4</v>
      </c>
      <c r="F115" s="40" t="s">
        <v>19</v>
      </c>
      <c r="G115" s="40" t="s">
        <v>19</v>
      </c>
      <c r="H115" s="40">
        <v>5.9999999999999995E-4</v>
      </c>
      <c r="I115" s="40">
        <v>2.0000000000000001E-4</v>
      </c>
      <c r="J115" s="40" t="s">
        <v>19</v>
      </c>
      <c r="K115" s="40">
        <v>6.9999999999999999E-4</v>
      </c>
      <c r="L115" s="40" t="s">
        <v>19</v>
      </c>
      <c r="M115" s="40" t="s">
        <v>19</v>
      </c>
      <c r="N115" s="40" t="s">
        <v>19</v>
      </c>
      <c r="O115" s="40" t="s">
        <v>19</v>
      </c>
      <c r="P115" s="41">
        <v>1E-4</v>
      </c>
      <c r="R115" s="74" t="str">
        <f t="shared" si="1"/>
        <v>N.D.</v>
      </c>
      <c r="S115" s="74">
        <f t="shared" si="2"/>
        <v>1E-4</v>
      </c>
      <c r="T115" s="74" t="str">
        <f t="shared" si="3"/>
        <v>N.D.</v>
      </c>
      <c r="U115" s="74" t="str">
        <f t="shared" si="4"/>
        <v>N.D.</v>
      </c>
      <c r="V115" s="74">
        <f t="shared" si="5"/>
        <v>5.9999999999999995E-4</v>
      </c>
      <c r="W115" s="74">
        <f t="shared" si="6"/>
        <v>2.0000000000000001E-4</v>
      </c>
      <c r="X115" s="74" t="str">
        <f t="shared" si="7"/>
        <v>N.D.</v>
      </c>
      <c r="Y115" s="74">
        <f t="shared" si="8"/>
        <v>6.9999999999999999E-4</v>
      </c>
      <c r="Z115" s="74" t="str">
        <f t="shared" si="9"/>
        <v>N.D.</v>
      </c>
      <c r="AA115" s="74" t="str">
        <f t="shared" si="10"/>
        <v>N.D.</v>
      </c>
      <c r="AB115" s="74" t="str">
        <f t="shared" si="11"/>
        <v>N.D.</v>
      </c>
      <c r="AC115" s="74" t="str">
        <f t="shared" si="12"/>
        <v>N.D.</v>
      </c>
      <c r="AD115" s="74">
        <f t="shared" si="13"/>
        <v>1E-4</v>
      </c>
    </row>
    <row r="116" spans="1:30" ht="16.5" customHeight="1" x14ac:dyDescent="0.15">
      <c r="A116" s="81"/>
      <c r="B116" s="82"/>
      <c r="C116" s="82" t="s">
        <v>418</v>
      </c>
      <c r="D116" s="83" t="s">
        <v>19</v>
      </c>
      <c r="E116" s="83" t="s">
        <v>19</v>
      </c>
      <c r="F116" s="83" t="s">
        <v>19</v>
      </c>
      <c r="G116" s="83" t="s">
        <v>19</v>
      </c>
      <c r="H116" s="83" t="s">
        <v>86</v>
      </c>
      <c r="I116" s="83" t="s">
        <v>19</v>
      </c>
      <c r="J116" s="83" t="s">
        <v>19</v>
      </c>
      <c r="K116" s="83">
        <v>4.0000000000000002E-4</v>
      </c>
      <c r="L116" s="83" t="s">
        <v>19</v>
      </c>
      <c r="M116" s="83" t="s">
        <v>86</v>
      </c>
      <c r="N116" s="83" t="s">
        <v>19</v>
      </c>
      <c r="O116" s="83" t="s">
        <v>19</v>
      </c>
      <c r="P116" s="84" t="s">
        <v>19</v>
      </c>
      <c r="R116" s="74" t="str">
        <f t="shared" si="1"/>
        <v>N.D.</v>
      </c>
      <c r="S116" s="74" t="str">
        <f t="shared" si="2"/>
        <v>N.D.</v>
      </c>
      <c r="T116" s="74" t="str">
        <f t="shared" si="3"/>
        <v>N.D.</v>
      </c>
      <c r="U116" s="74" t="str">
        <f t="shared" si="4"/>
        <v>N.D.</v>
      </c>
      <c r="V116" s="74" t="str">
        <f t="shared" si="5"/>
        <v>-</v>
      </c>
      <c r="W116" s="74" t="str">
        <f t="shared" si="6"/>
        <v>N.D.</v>
      </c>
      <c r="X116" s="74" t="str">
        <f t="shared" si="7"/>
        <v>N.D.</v>
      </c>
      <c r="Y116" s="74">
        <f t="shared" si="8"/>
        <v>4.0000000000000002E-4</v>
      </c>
      <c r="Z116" s="74" t="str">
        <f t="shared" si="9"/>
        <v>N.D.</v>
      </c>
      <c r="AA116" s="74" t="str">
        <f t="shared" si="10"/>
        <v>-</v>
      </c>
      <c r="AB116" s="74" t="str">
        <f t="shared" si="11"/>
        <v>N.D.</v>
      </c>
      <c r="AC116" s="74" t="str">
        <f t="shared" si="12"/>
        <v>N.D.</v>
      </c>
      <c r="AD116" s="74" t="str">
        <f t="shared" si="13"/>
        <v>N.D.</v>
      </c>
    </row>
    <row r="117" spans="1:30" ht="16.5" customHeight="1" x14ac:dyDescent="0.15">
      <c r="A117" s="81"/>
      <c r="B117" s="82"/>
      <c r="C117" s="82" t="s">
        <v>107</v>
      </c>
      <c r="D117" s="83" t="s">
        <v>19</v>
      </c>
      <c r="E117" s="83" t="s">
        <v>19</v>
      </c>
      <c r="F117" s="83" t="s">
        <v>19</v>
      </c>
      <c r="G117" s="83" t="s">
        <v>19</v>
      </c>
      <c r="H117" s="83">
        <v>1E-4</v>
      </c>
      <c r="I117" s="83">
        <v>1E-4</v>
      </c>
      <c r="J117" s="83" t="s">
        <v>19</v>
      </c>
      <c r="K117" s="83">
        <v>5.0000000000000001E-4</v>
      </c>
      <c r="L117" s="83" t="s">
        <v>19</v>
      </c>
      <c r="M117" s="83" t="s">
        <v>19</v>
      </c>
      <c r="N117" s="83" t="s">
        <v>19</v>
      </c>
      <c r="O117" s="83" t="s">
        <v>19</v>
      </c>
      <c r="P117" s="84">
        <v>1E-4</v>
      </c>
      <c r="R117" s="74" t="str">
        <f t="shared" si="1"/>
        <v>N.D.</v>
      </c>
      <c r="S117" s="74" t="str">
        <f t="shared" si="2"/>
        <v>N.D.</v>
      </c>
      <c r="T117" s="74" t="str">
        <f t="shared" si="3"/>
        <v>N.D.</v>
      </c>
      <c r="U117" s="74" t="str">
        <f t="shared" si="4"/>
        <v>N.D.</v>
      </c>
      <c r="V117" s="74">
        <f t="shared" si="5"/>
        <v>1E-4</v>
      </c>
      <c r="W117" s="74">
        <f t="shared" si="6"/>
        <v>1E-4</v>
      </c>
      <c r="X117" s="74" t="str">
        <f t="shared" si="7"/>
        <v>N.D.</v>
      </c>
      <c r="Y117" s="74">
        <f t="shared" si="8"/>
        <v>5.0000000000000001E-4</v>
      </c>
      <c r="Z117" s="74" t="str">
        <f t="shared" si="9"/>
        <v>N.D.</v>
      </c>
      <c r="AA117" s="74" t="str">
        <f t="shared" si="10"/>
        <v>N.D.</v>
      </c>
      <c r="AB117" s="74" t="str">
        <f t="shared" si="11"/>
        <v>N.D.</v>
      </c>
      <c r="AC117" s="74" t="str">
        <f t="shared" si="12"/>
        <v>N.D.</v>
      </c>
      <c r="AD117" s="74">
        <f t="shared" si="13"/>
        <v>1E-4</v>
      </c>
    </row>
    <row r="118" spans="1:30" ht="16.5" customHeight="1" x14ac:dyDescent="0.15">
      <c r="A118" s="25"/>
      <c r="B118" s="26"/>
      <c r="C118" s="26" t="s">
        <v>79</v>
      </c>
      <c r="D118" s="27" t="s">
        <v>19</v>
      </c>
      <c r="E118" s="27" t="s">
        <v>19</v>
      </c>
      <c r="F118" s="27" t="s">
        <v>19</v>
      </c>
      <c r="G118" s="27" t="s">
        <v>19</v>
      </c>
      <c r="H118" s="27">
        <v>5.9999999999999995E-4</v>
      </c>
      <c r="I118" s="27">
        <v>2.0000000000000001E-4</v>
      </c>
      <c r="J118" s="27">
        <v>1E-4</v>
      </c>
      <c r="K118" s="27">
        <v>1E-3</v>
      </c>
      <c r="L118" s="27" t="s">
        <v>19</v>
      </c>
      <c r="M118" s="27" t="s">
        <v>19</v>
      </c>
      <c r="N118" s="27" t="s">
        <v>19</v>
      </c>
      <c r="O118" s="27" t="s">
        <v>19</v>
      </c>
      <c r="P118" s="28">
        <v>2.0000000000000001E-4</v>
      </c>
      <c r="R118" s="74" t="str">
        <f t="shared" si="1"/>
        <v>N.D.</v>
      </c>
      <c r="S118" s="74" t="str">
        <f t="shared" si="2"/>
        <v>N.D.</v>
      </c>
      <c r="T118" s="74" t="str">
        <f t="shared" si="3"/>
        <v>N.D.</v>
      </c>
      <c r="U118" s="74" t="str">
        <f t="shared" si="4"/>
        <v>N.D.</v>
      </c>
      <c r="V118" s="74">
        <f t="shared" si="5"/>
        <v>5.9999999999999995E-4</v>
      </c>
      <c r="W118" s="74">
        <f t="shared" si="6"/>
        <v>2.0000000000000001E-4</v>
      </c>
      <c r="X118" s="74">
        <f t="shared" si="7"/>
        <v>1E-4</v>
      </c>
      <c r="Y118" s="74">
        <f t="shared" si="8"/>
        <v>1E-3</v>
      </c>
      <c r="Z118" s="74" t="str">
        <f t="shared" si="9"/>
        <v>N.D.</v>
      </c>
      <c r="AA118" s="74" t="str">
        <f t="shared" si="10"/>
        <v>N.D.</v>
      </c>
      <c r="AB118" s="74" t="str">
        <f t="shared" si="11"/>
        <v>N.D.</v>
      </c>
      <c r="AC118" s="74" t="str">
        <f t="shared" si="12"/>
        <v>N.D.</v>
      </c>
      <c r="AD118" s="74">
        <f t="shared" si="13"/>
        <v>2.0000000000000001E-4</v>
      </c>
    </row>
    <row r="119" spans="1:30" ht="16.5" customHeight="1" x14ac:dyDescent="0.15">
      <c r="A119" s="38" t="s">
        <v>80</v>
      </c>
      <c r="B119" s="39" t="s">
        <v>33</v>
      </c>
      <c r="C119" s="39" t="s">
        <v>34</v>
      </c>
      <c r="D119" s="40">
        <v>8.0000000000000004E-4</v>
      </c>
      <c r="E119" s="40">
        <v>6.9999999999999999E-4</v>
      </c>
      <c r="F119" s="40">
        <v>5.0000000000000001E-4</v>
      </c>
      <c r="G119" s="40">
        <v>5.9999999999999995E-4</v>
      </c>
      <c r="H119" s="40">
        <v>5.9999999999999995E-4</v>
      </c>
      <c r="I119" s="40">
        <v>6.9999999999999999E-4</v>
      </c>
      <c r="J119" s="40">
        <v>4.0000000000000002E-4</v>
      </c>
      <c r="K119" s="40">
        <v>6.9999999999999999E-4</v>
      </c>
      <c r="L119" s="40">
        <v>2.8E-3</v>
      </c>
      <c r="M119" s="40">
        <v>1.1999999999999999E-3</v>
      </c>
      <c r="N119" s="40">
        <v>5.9999999999999995E-4</v>
      </c>
      <c r="O119" s="40">
        <v>1.1999999999999999E-3</v>
      </c>
      <c r="P119" s="41">
        <v>8.9999999999999998E-4</v>
      </c>
      <c r="R119" s="74">
        <f t="shared" si="1"/>
        <v>8.0000000000000004E-4</v>
      </c>
      <c r="S119" s="74">
        <f t="shared" si="2"/>
        <v>6.9999999999999999E-4</v>
      </c>
      <c r="T119" s="74">
        <f t="shared" si="3"/>
        <v>5.0000000000000001E-4</v>
      </c>
      <c r="U119" s="74">
        <f t="shared" si="4"/>
        <v>5.9999999999999995E-4</v>
      </c>
      <c r="V119" s="74">
        <f t="shared" si="5"/>
        <v>5.9999999999999995E-4</v>
      </c>
      <c r="W119" s="74">
        <f t="shared" si="6"/>
        <v>6.9999999999999999E-4</v>
      </c>
      <c r="X119" s="74">
        <f t="shared" si="7"/>
        <v>4.0000000000000002E-4</v>
      </c>
      <c r="Y119" s="74">
        <f t="shared" si="8"/>
        <v>6.9999999999999999E-4</v>
      </c>
      <c r="Z119" s="74">
        <f t="shared" si="9"/>
        <v>2.8E-3</v>
      </c>
      <c r="AA119" s="74">
        <f t="shared" si="10"/>
        <v>1.1999999999999999E-3</v>
      </c>
      <c r="AB119" s="74">
        <f t="shared" si="11"/>
        <v>5.9999999999999995E-4</v>
      </c>
      <c r="AC119" s="74">
        <f t="shared" si="12"/>
        <v>1.1999999999999999E-3</v>
      </c>
      <c r="AD119" s="74">
        <f t="shared" si="13"/>
        <v>8.9999999999999998E-4</v>
      </c>
    </row>
    <row r="120" spans="1:30" ht="16.5" customHeight="1" x14ac:dyDescent="0.15">
      <c r="A120" s="81"/>
      <c r="B120" s="26"/>
      <c r="C120" s="26" t="s">
        <v>35</v>
      </c>
      <c r="D120" s="27">
        <v>8.9999999999999998E-4</v>
      </c>
      <c r="E120" s="27">
        <v>5.9999999999999995E-4</v>
      </c>
      <c r="F120" s="27">
        <v>5.0000000000000001E-4</v>
      </c>
      <c r="G120" s="27">
        <v>5.9999999999999995E-4</v>
      </c>
      <c r="H120" s="27">
        <v>5.9999999999999995E-4</v>
      </c>
      <c r="I120" s="27">
        <v>6.9999999999999999E-4</v>
      </c>
      <c r="J120" s="27">
        <v>4.0000000000000002E-4</v>
      </c>
      <c r="K120" s="27">
        <v>8.0000000000000004E-4</v>
      </c>
      <c r="L120" s="27">
        <v>6.9999999999999999E-4</v>
      </c>
      <c r="M120" s="27">
        <v>1E-3</v>
      </c>
      <c r="N120" s="27">
        <v>5.0000000000000001E-4</v>
      </c>
      <c r="O120" s="27">
        <v>1.1999999999999999E-3</v>
      </c>
      <c r="P120" s="28">
        <v>6.9999999999999999E-4</v>
      </c>
      <c r="R120" s="74">
        <f t="shared" si="1"/>
        <v>8.9999999999999998E-4</v>
      </c>
      <c r="S120" s="74">
        <f t="shared" si="2"/>
        <v>5.9999999999999995E-4</v>
      </c>
      <c r="T120" s="74">
        <f t="shared" si="3"/>
        <v>5.0000000000000001E-4</v>
      </c>
      <c r="U120" s="74">
        <f t="shared" si="4"/>
        <v>5.9999999999999995E-4</v>
      </c>
      <c r="V120" s="74">
        <f t="shared" si="5"/>
        <v>5.9999999999999995E-4</v>
      </c>
      <c r="W120" s="74">
        <f t="shared" si="6"/>
        <v>6.9999999999999999E-4</v>
      </c>
      <c r="X120" s="74">
        <f t="shared" si="7"/>
        <v>4.0000000000000002E-4</v>
      </c>
      <c r="Y120" s="74">
        <f t="shared" si="8"/>
        <v>8.0000000000000004E-4</v>
      </c>
      <c r="Z120" s="74">
        <f t="shared" si="9"/>
        <v>6.9999999999999999E-4</v>
      </c>
      <c r="AA120" s="74">
        <f t="shared" si="10"/>
        <v>1E-3</v>
      </c>
      <c r="AB120" s="74">
        <f t="shared" si="11"/>
        <v>5.0000000000000001E-4</v>
      </c>
      <c r="AC120" s="74">
        <f t="shared" si="12"/>
        <v>1.1999999999999999E-3</v>
      </c>
      <c r="AD120" s="74">
        <f t="shared" si="13"/>
        <v>6.9999999999999999E-4</v>
      </c>
    </row>
    <row r="121" spans="1:30" ht="16.5" customHeight="1" thickBot="1" x14ac:dyDescent="0.2">
      <c r="A121" s="85"/>
      <c r="B121" s="86" t="s">
        <v>115</v>
      </c>
      <c r="C121" s="86" t="s">
        <v>116</v>
      </c>
      <c r="D121" s="87">
        <v>4.0000000000000002E-4</v>
      </c>
      <c r="E121" s="87">
        <v>5.0000000000000001E-4</v>
      </c>
      <c r="F121" s="87">
        <v>5.9999999999999995E-4</v>
      </c>
      <c r="G121" s="87">
        <v>5.9999999999999995E-4</v>
      </c>
      <c r="H121" s="87">
        <v>2.9999999999999997E-4</v>
      </c>
      <c r="I121" s="87">
        <v>5.0000000000000001E-4</v>
      </c>
      <c r="J121" s="87">
        <v>4.0000000000000002E-4</v>
      </c>
      <c r="K121" s="87">
        <v>6.9999999999999999E-4</v>
      </c>
      <c r="L121" s="87">
        <v>5.0000000000000001E-4</v>
      </c>
      <c r="M121" s="87">
        <v>8.0000000000000004E-4</v>
      </c>
      <c r="N121" s="87">
        <v>2.9999999999999997E-4</v>
      </c>
      <c r="O121" s="87">
        <v>8.0000000000000004E-4</v>
      </c>
      <c r="P121" s="88">
        <v>5.0000000000000001E-4</v>
      </c>
      <c r="R121" s="74">
        <f t="shared" si="1"/>
        <v>4.0000000000000002E-4</v>
      </c>
      <c r="S121" s="74">
        <f t="shared" si="2"/>
        <v>5.0000000000000001E-4</v>
      </c>
      <c r="T121" s="74">
        <f t="shared" si="3"/>
        <v>5.9999999999999995E-4</v>
      </c>
      <c r="U121" s="74">
        <f t="shared" si="4"/>
        <v>5.9999999999999995E-4</v>
      </c>
      <c r="V121" s="74">
        <f t="shared" si="5"/>
        <v>2.9999999999999997E-4</v>
      </c>
      <c r="W121" s="74">
        <f t="shared" si="6"/>
        <v>5.0000000000000001E-4</v>
      </c>
      <c r="X121" s="74">
        <f t="shared" si="7"/>
        <v>4.0000000000000002E-4</v>
      </c>
      <c r="Y121" s="74">
        <f t="shared" si="8"/>
        <v>6.9999999999999999E-4</v>
      </c>
      <c r="Z121" s="74">
        <f t="shared" si="9"/>
        <v>5.0000000000000001E-4</v>
      </c>
      <c r="AA121" s="74">
        <f t="shared" si="10"/>
        <v>8.0000000000000004E-4</v>
      </c>
      <c r="AB121" s="74">
        <f t="shared" si="11"/>
        <v>2.9999999999999997E-4</v>
      </c>
      <c r="AC121" s="74">
        <f t="shared" si="12"/>
        <v>8.0000000000000004E-4</v>
      </c>
      <c r="AD121" s="74">
        <f t="shared" si="13"/>
        <v>5.0000000000000001E-4</v>
      </c>
    </row>
    <row r="122" spans="1:30" s="45" customFormat="1" ht="16.5" customHeight="1" x14ac:dyDescent="0.15">
      <c r="A122" s="42" t="s">
        <v>436</v>
      </c>
      <c r="B122" s="42"/>
      <c r="C122" s="42"/>
      <c r="D122" s="43"/>
      <c r="E122" s="44"/>
      <c r="F122" s="44"/>
      <c r="G122" s="18"/>
      <c r="H122" s="18"/>
      <c r="I122" s="18"/>
      <c r="J122" s="18"/>
      <c r="K122" s="4"/>
      <c r="L122" s="4"/>
      <c r="M122" s="4"/>
      <c r="N122" s="4"/>
      <c r="O122" s="4"/>
      <c r="P122" s="4"/>
      <c r="R122" s="74" t="str">
        <f t="shared" si="1"/>
        <v>N.D.</v>
      </c>
      <c r="S122" s="74" t="str">
        <f t="shared" si="2"/>
        <v>N.D.</v>
      </c>
      <c r="T122" s="74" t="str">
        <f t="shared" si="3"/>
        <v>N.D.</v>
      </c>
      <c r="U122" s="74" t="str">
        <f t="shared" si="4"/>
        <v>N.D.</v>
      </c>
      <c r="V122" s="74" t="str">
        <f t="shared" si="5"/>
        <v>N.D.</v>
      </c>
      <c r="W122" s="74" t="str">
        <f t="shared" si="6"/>
        <v>N.D.</v>
      </c>
      <c r="X122" s="74" t="str">
        <f t="shared" si="7"/>
        <v>N.D.</v>
      </c>
      <c r="Y122" s="74" t="str">
        <f t="shared" si="8"/>
        <v>N.D.</v>
      </c>
      <c r="Z122" s="74" t="str">
        <f t="shared" si="9"/>
        <v>N.D.</v>
      </c>
      <c r="AA122" s="74" t="str">
        <f t="shared" si="10"/>
        <v>N.D.</v>
      </c>
      <c r="AB122" s="74" t="str">
        <f t="shared" si="11"/>
        <v>N.D.</v>
      </c>
      <c r="AC122" s="74" t="str">
        <f t="shared" si="12"/>
        <v>N.D.</v>
      </c>
      <c r="AD122" s="74" t="str">
        <f t="shared" si="13"/>
        <v>N.D.</v>
      </c>
    </row>
    <row r="123" spans="1:30" ht="16.5" customHeight="1" thickBot="1" x14ac:dyDescent="0.2">
      <c r="A123" s="12"/>
      <c r="B123" s="8"/>
      <c r="C123" s="2"/>
      <c r="D123" s="16"/>
      <c r="G123" s="20"/>
      <c r="O123" s="201" t="s">
        <v>10</v>
      </c>
      <c r="P123" s="201"/>
      <c r="R123" s="74" t="str">
        <f t="shared" si="1"/>
        <v>N.D.</v>
      </c>
      <c r="S123" s="74" t="str">
        <f t="shared" si="2"/>
        <v>N.D.</v>
      </c>
      <c r="T123" s="74" t="str">
        <f t="shared" si="3"/>
        <v>N.D.</v>
      </c>
      <c r="U123" s="74" t="str">
        <f t="shared" si="4"/>
        <v>N.D.</v>
      </c>
      <c r="V123" s="74" t="str">
        <f t="shared" si="5"/>
        <v>N.D.</v>
      </c>
      <c r="W123" s="74" t="str">
        <f t="shared" si="6"/>
        <v>N.D.</v>
      </c>
      <c r="X123" s="74" t="str">
        <f t="shared" si="7"/>
        <v>N.D.</v>
      </c>
      <c r="Y123" s="74" t="str">
        <f t="shared" si="8"/>
        <v>N.D.</v>
      </c>
      <c r="Z123" s="74" t="str">
        <f t="shared" si="9"/>
        <v>N.D.</v>
      </c>
      <c r="AA123" s="74" t="str">
        <f t="shared" si="10"/>
        <v>N.D.</v>
      </c>
      <c r="AB123" s="74" t="str">
        <f t="shared" si="11"/>
        <v>N.D.</v>
      </c>
      <c r="AC123" s="74" t="str">
        <f t="shared" si="12"/>
        <v>(단위 : ㎍/㎥)</v>
      </c>
      <c r="AD123" s="74" t="str">
        <f t="shared" si="13"/>
        <v>N.D.</v>
      </c>
    </row>
    <row r="124" spans="1:30" ht="16.5" customHeight="1" thickBot="1" x14ac:dyDescent="0.2">
      <c r="A124" s="21" t="s">
        <v>36</v>
      </c>
      <c r="B124" s="22" t="s">
        <v>37</v>
      </c>
      <c r="C124" s="22" t="s">
        <v>38</v>
      </c>
      <c r="D124" s="23" t="s">
        <v>8</v>
      </c>
      <c r="E124" s="23" t="s">
        <v>11</v>
      </c>
      <c r="F124" s="23" t="s">
        <v>12</v>
      </c>
      <c r="G124" s="23" t="s">
        <v>13</v>
      </c>
      <c r="H124" s="23" t="s">
        <v>14</v>
      </c>
      <c r="I124" s="23" t="s">
        <v>15</v>
      </c>
      <c r="J124" s="23" t="s">
        <v>16</v>
      </c>
      <c r="K124" s="23" t="s">
        <v>17</v>
      </c>
      <c r="L124" s="23" t="s">
        <v>18</v>
      </c>
      <c r="M124" s="23" t="s">
        <v>42</v>
      </c>
      <c r="N124" s="23" t="s">
        <v>43</v>
      </c>
      <c r="O124" s="23" t="s">
        <v>44</v>
      </c>
      <c r="P124" s="24" t="s">
        <v>9</v>
      </c>
      <c r="R124" s="74" t="str">
        <f t="shared" si="1"/>
        <v>1 월</v>
      </c>
      <c r="S124" s="74" t="str">
        <f t="shared" si="2"/>
        <v>2 월</v>
      </c>
      <c r="T124" s="74" t="str">
        <f t="shared" si="3"/>
        <v>3 월</v>
      </c>
      <c r="U124" s="74" t="str">
        <f t="shared" si="4"/>
        <v>4 월</v>
      </c>
      <c r="V124" s="74" t="str">
        <f t="shared" si="5"/>
        <v>5 월</v>
      </c>
      <c r="W124" s="74" t="str">
        <f t="shared" si="6"/>
        <v>6 월</v>
      </c>
      <c r="X124" s="74" t="str">
        <f t="shared" si="7"/>
        <v>7 월</v>
      </c>
      <c r="Y124" s="74" t="str">
        <f t="shared" si="8"/>
        <v>8 월</v>
      </c>
      <c r="Z124" s="74" t="str">
        <f t="shared" si="9"/>
        <v>9 월</v>
      </c>
      <c r="AA124" s="74" t="str">
        <f t="shared" si="10"/>
        <v>10 월</v>
      </c>
      <c r="AB124" s="74" t="str">
        <f t="shared" si="11"/>
        <v>11 월</v>
      </c>
      <c r="AC124" s="74" t="str">
        <f t="shared" si="12"/>
        <v>12 월</v>
      </c>
      <c r="AD124" s="74" t="str">
        <f t="shared" si="13"/>
        <v>연평균</v>
      </c>
    </row>
    <row r="125" spans="1:30" ht="16.5" customHeight="1" x14ac:dyDescent="0.15">
      <c r="A125" s="81" t="s">
        <v>0</v>
      </c>
      <c r="B125" s="82" t="s">
        <v>0</v>
      </c>
      <c r="C125" s="82" t="s">
        <v>420</v>
      </c>
      <c r="D125" s="83">
        <v>2.7000000000000001E-3</v>
      </c>
      <c r="E125" s="83">
        <v>2.5999999999999999E-3</v>
      </c>
      <c r="F125" s="83">
        <v>2.7000000000000001E-3</v>
      </c>
      <c r="G125" s="83">
        <v>3.8E-3</v>
      </c>
      <c r="H125" s="83">
        <v>3.3999999999999998E-3</v>
      </c>
      <c r="I125" s="83">
        <v>4.4999999999999997E-3</v>
      </c>
      <c r="J125" s="83">
        <v>2.2000000000000001E-3</v>
      </c>
      <c r="K125" s="83">
        <v>2.8E-3</v>
      </c>
      <c r="L125" s="83">
        <v>4.1000000000000003E-3</v>
      </c>
      <c r="M125" s="83">
        <v>4.4999999999999997E-3</v>
      </c>
      <c r="N125" s="83">
        <v>2.7000000000000001E-3</v>
      </c>
      <c r="O125" s="83">
        <v>3.7000000000000002E-3</v>
      </c>
      <c r="P125" s="84">
        <v>3.3E-3</v>
      </c>
      <c r="R125" s="74">
        <f t="shared" si="1"/>
        <v>2.7000000000000001E-3</v>
      </c>
      <c r="S125" s="74">
        <f t="shared" si="2"/>
        <v>2.5999999999999999E-3</v>
      </c>
      <c r="T125" s="74">
        <f t="shared" si="3"/>
        <v>2.7000000000000001E-3</v>
      </c>
      <c r="U125" s="74">
        <f t="shared" si="4"/>
        <v>3.8E-3</v>
      </c>
      <c r="V125" s="74">
        <f t="shared" si="5"/>
        <v>3.3999999999999998E-3</v>
      </c>
      <c r="W125" s="74">
        <f t="shared" si="6"/>
        <v>4.4999999999999997E-3</v>
      </c>
      <c r="X125" s="74">
        <f t="shared" si="7"/>
        <v>2.2000000000000001E-3</v>
      </c>
      <c r="Y125" s="74">
        <f t="shared" si="8"/>
        <v>2.8E-3</v>
      </c>
      <c r="Z125" s="74">
        <f t="shared" si="9"/>
        <v>4.1000000000000003E-3</v>
      </c>
      <c r="AA125" s="74">
        <f t="shared" si="10"/>
        <v>4.4999999999999997E-3</v>
      </c>
      <c r="AB125" s="74">
        <f t="shared" si="11"/>
        <v>2.7000000000000001E-3</v>
      </c>
      <c r="AC125" s="74">
        <f t="shared" si="12"/>
        <v>3.7000000000000002E-3</v>
      </c>
      <c r="AD125" s="74">
        <f t="shared" si="13"/>
        <v>3.3E-3</v>
      </c>
    </row>
    <row r="126" spans="1:30" ht="16.5" customHeight="1" x14ac:dyDescent="0.15">
      <c r="A126" s="81"/>
      <c r="B126" s="82"/>
      <c r="C126" s="82" t="s">
        <v>421</v>
      </c>
      <c r="D126" s="83">
        <v>2.3E-3</v>
      </c>
      <c r="E126" s="83">
        <v>2.3999999999999998E-3</v>
      </c>
      <c r="F126" s="83">
        <v>2.3999999999999998E-3</v>
      </c>
      <c r="G126" s="83">
        <v>5.0000000000000001E-3</v>
      </c>
      <c r="H126" s="83">
        <v>2.2000000000000001E-3</v>
      </c>
      <c r="I126" s="83">
        <v>4.1999999999999997E-3</v>
      </c>
      <c r="J126" s="83">
        <v>2E-3</v>
      </c>
      <c r="K126" s="83">
        <v>3.3999999999999998E-3</v>
      </c>
      <c r="L126" s="83">
        <v>3.7000000000000002E-3</v>
      </c>
      <c r="M126" s="83">
        <v>3.8999999999999998E-3</v>
      </c>
      <c r="N126" s="83">
        <v>2.3E-3</v>
      </c>
      <c r="O126" s="83">
        <v>2.3999999999999998E-3</v>
      </c>
      <c r="P126" s="84">
        <v>3.0000000000000001E-3</v>
      </c>
      <c r="R126" s="74">
        <f t="shared" si="1"/>
        <v>2.3E-3</v>
      </c>
      <c r="S126" s="74">
        <f t="shared" si="2"/>
        <v>2.3999999999999998E-3</v>
      </c>
      <c r="T126" s="74">
        <f t="shared" si="3"/>
        <v>2.3999999999999998E-3</v>
      </c>
      <c r="U126" s="74">
        <f t="shared" si="4"/>
        <v>5.0000000000000001E-3</v>
      </c>
      <c r="V126" s="74">
        <f t="shared" si="5"/>
        <v>2.2000000000000001E-3</v>
      </c>
      <c r="W126" s="74">
        <f t="shared" si="6"/>
        <v>4.1999999999999997E-3</v>
      </c>
      <c r="X126" s="74">
        <f t="shared" si="7"/>
        <v>2E-3</v>
      </c>
      <c r="Y126" s="74">
        <f t="shared" si="8"/>
        <v>3.3999999999999998E-3</v>
      </c>
      <c r="Z126" s="74">
        <f t="shared" si="9"/>
        <v>3.7000000000000002E-3</v>
      </c>
      <c r="AA126" s="74">
        <f t="shared" si="10"/>
        <v>3.8999999999999998E-3</v>
      </c>
      <c r="AB126" s="74">
        <f t="shared" si="11"/>
        <v>2.3E-3</v>
      </c>
      <c r="AC126" s="74">
        <f t="shared" si="12"/>
        <v>2.3999999999999998E-3</v>
      </c>
      <c r="AD126" s="74">
        <f t="shared" si="13"/>
        <v>3.0000000000000001E-3</v>
      </c>
    </row>
    <row r="127" spans="1:30" ht="16.5" customHeight="1" x14ac:dyDescent="0.15">
      <c r="A127" s="81"/>
      <c r="B127" s="82"/>
      <c r="C127" s="82" t="s">
        <v>422</v>
      </c>
      <c r="D127" s="83">
        <v>4.1999999999999997E-3</v>
      </c>
      <c r="E127" s="83">
        <v>3.5999999999999999E-3</v>
      </c>
      <c r="F127" s="83">
        <v>4.1000000000000003E-3</v>
      </c>
      <c r="G127" s="83">
        <v>3.7000000000000002E-3</v>
      </c>
      <c r="H127" s="83">
        <v>4.3E-3</v>
      </c>
      <c r="I127" s="83">
        <v>4.7999999999999996E-3</v>
      </c>
      <c r="J127" s="83">
        <v>2.2000000000000001E-3</v>
      </c>
      <c r="K127" s="83">
        <v>4.0000000000000001E-3</v>
      </c>
      <c r="L127" s="83">
        <v>5.1000000000000004E-3</v>
      </c>
      <c r="M127" s="83">
        <v>6.6E-3</v>
      </c>
      <c r="N127" s="83">
        <v>2.8999999999999998E-3</v>
      </c>
      <c r="O127" s="83">
        <v>4.1999999999999997E-3</v>
      </c>
      <c r="P127" s="84">
        <v>4.1000000000000003E-3</v>
      </c>
      <c r="R127" s="74">
        <f t="shared" si="1"/>
        <v>4.1999999999999997E-3</v>
      </c>
      <c r="S127" s="74">
        <f t="shared" si="2"/>
        <v>3.5999999999999999E-3</v>
      </c>
      <c r="T127" s="74">
        <f t="shared" si="3"/>
        <v>4.1000000000000003E-3</v>
      </c>
      <c r="U127" s="74">
        <f t="shared" si="4"/>
        <v>3.7000000000000002E-3</v>
      </c>
      <c r="V127" s="74">
        <f t="shared" si="5"/>
        <v>4.3E-3</v>
      </c>
      <c r="W127" s="74">
        <f t="shared" si="6"/>
        <v>4.7999999999999996E-3</v>
      </c>
      <c r="X127" s="74">
        <f t="shared" si="7"/>
        <v>2.2000000000000001E-3</v>
      </c>
      <c r="Y127" s="74">
        <f t="shared" si="8"/>
        <v>4.0000000000000001E-3</v>
      </c>
      <c r="Z127" s="74">
        <f t="shared" si="9"/>
        <v>5.1000000000000004E-3</v>
      </c>
      <c r="AA127" s="74">
        <f t="shared" si="10"/>
        <v>6.6E-3</v>
      </c>
      <c r="AB127" s="74">
        <f t="shared" si="11"/>
        <v>2.8999999999999998E-3</v>
      </c>
      <c r="AC127" s="74">
        <f t="shared" si="12"/>
        <v>4.1999999999999997E-3</v>
      </c>
      <c r="AD127" s="74">
        <f t="shared" si="13"/>
        <v>4.1000000000000003E-3</v>
      </c>
    </row>
    <row r="128" spans="1:30" ht="16.5" customHeight="1" x14ac:dyDescent="0.15">
      <c r="A128" s="81"/>
      <c r="B128" s="82"/>
      <c r="C128" s="82" t="s">
        <v>423</v>
      </c>
      <c r="D128" s="83">
        <v>3.0000000000000001E-3</v>
      </c>
      <c r="E128" s="83">
        <v>2.8999999999999998E-3</v>
      </c>
      <c r="F128" s="83">
        <v>2.7000000000000001E-3</v>
      </c>
      <c r="G128" s="83">
        <v>3.8999999999999998E-3</v>
      </c>
      <c r="H128" s="83">
        <v>2.3999999999999998E-3</v>
      </c>
      <c r="I128" s="83">
        <v>4.1999999999999997E-3</v>
      </c>
      <c r="J128" s="83">
        <v>2E-3</v>
      </c>
      <c r="K128" s="83">
        <v>3.0999999999999999E-3</v>
      </c>
      <c r="L128" s="83">
        <v>3.7000000000000002E-3</v>
      </c>
      <c r="M128" s="83">
        <v>4.4000000000000003E-3</v>
      </c>
      <c r="N128" s="83">
        <v>2E-3</v>
      </c>
      <c r="O128" s="83">
        <v>2.7000000000000001E-3</v>
      </c>
      <c r="P128" s="84">
        <v>3.0999999999999999E-3</v>
      </c>
      <c r="R128" s="74">
        <f t="shared" ref="R128:R187" si="14">IF(D128=0,"N.D.",D128)</f>
        <v>3.0000000000000001E-3</v>
      </c>
      <c r="S128" s="74">
        <f t="shared" ref="S128:S187" si="15">IF(E128=0,"N.D.",E128)</f>
        <v>2.8999999999999998E-3</v>
      </c>
      <c r="T128" s="74">
        <f t="shared" ref="T128:T187" si="16">IF(F128=0,"N.D.",F128)</f>
        <v>2.7000000000000001E-3</v>
      </c>
      <c r="U128" s="74">
        <f t="shared" ref="U128:U187" si="17">IF(G128=0,"N.D.",G128)</f>
        <v>3.8999999999999998E-3</v>
      </c>
      <c r="V128" s="74">
        <f t="shared" ref="V128:V187" si="18">IF(H128=0,"N.D.",H128)</f>
        <v>2.3999999999999998E-3</v>
      </c>
      <c r="W128" s="74">
        <f t="shared" ref="W128:W187" si="19">IF(I128=0,"N.D.",I128)</f>
        <v>4.1999999999999997E-3</v>
      </c>
      <c r="X128" s="74">
        <f t="shared" ref="X128:X187" si="20">IF(J128=0,"N.D.",J128)</f>
        <v>2E-3</v>
      </c>
      <c r="Y128" s="74">
        <f t="shared" ref="Y128:Y187" si="21">IF(K128=0,"N.D.",K128)</f>
        <v>3.0999999999999999E-3</v>
      </c>
      <c r="Z128" s="74">
        <f t="shared" ref="Z128:Z187" si="22">IF(L128=0,"N.D.",L128)</f>
        <v>3.7000000000000002E-3</v>
      </c>
      <c r="AA128" s="74">
        <f t="shared" ref="AA128:AA187" si="23">IF(M128=0,"N.D.",M128)</f>
        <v>4.4000000000000003E-3</v>
      </c>
      <c r="AB128" s="74">
        <f t="shared" ref="AB128:AB187" si="24">IF(N128=0,"N.D.",N128)</f>
        <v>2E-3</v>
      </c>
      <c r="AC128" s="74">
        <f t="shared" ref="AC128:AC187" si="25">IF(O128=0,"N.D.",O128)</f>
        <v>2.7000000000000001E-3</v>
      </c>
      <c r="AD128" s="74">
        <f t="shared" ref="AD128:AD187" si="26">IF(P128=0,"N.D.",P128)</f>
        <v>3.0999999999999999E-3</v>
      </c>
    </row>
    <row r="129" spans="1:30" ht="16.5" customHeight="1" x14ac:dyDescent="0.15">
      <c r="A129" s="25"/>
      <c r="B129" s="26"/>
      <c r="C129" s="26" t="s">
        <v>22</v>
      </c>
      <c r="D129" s="27">
        <v>2.8999999999999998E-3</v>
      </c>
      <c r="E129" s="27">
        <v>2.5999999999999999E-3</v>
      </c>
      <c r="F129" s="27">
        <v>2.5000000000000001E-3</v>
      </c>
      <c r="G129" s="27">
        <v>3.5000000000000001E-3</v>
      </c>
      <c r="H129" s="27">
        <v>2.7000000000000001E-3</v>
      </c>
      <c r="I129" s="27">
        <v>4.7999999999999996E-3</v>
      </c>
      <c r="J129" s="27">
        <v>2.5999999999999999E-3</v>
      </c>
      <c r="K129" s="27">
        <v>3.0999999999999999E-3</v>
      </c>
      <c r="L129" s="27">
        <v>4.7000000000000002E-3</v>
      </c>
      <c r="M129" s="27">
        <v>5.8999999999999999E-3</v>
      </c>
      <c r="N129" s="27">
        <v>2.8E-3</v>
      </c>
      <c r="O129" s="27">
        <v>3.8999999999999998E-3</v>
      </c>
      <c r="P129" s="28">
        <v>3.5000000000000001E-3</v>
      </c>
      <c r="R129" s="74">
        <f t="shared" si="14"/>
        <v>2.8999999999999998E-3</v>
      </c>
      <c r="S129" s="74">
        <f t="shared" si="15"/>
        <v>2.5999999999999999E-3</v>
      </c>
      <c r="T129" s="74">
        <f t="shared" si="16"/>
        <v>2.5000000000000001E-3</v>
      </c>
      <c r="U129" s="74">
        <f t="shared" si="17"/>
        <v>3.5000000000000001E-3</v>
      </c>
      <c r="V129" s="74">
        <f t="shared" si="18"/>
        <v>2.7000000000000001E-3</v>
      </c>
      <c r="W129" s="74">
        <f t="shared" si="19"/>
        <v>4.7999999999999996E-3</v>
      </c>
      <c r="X129" s="74">
        <f t="shared" si="20"/>
        <v>2.5999999999999999E-3</v>
      </c>
      <c r="Y129" s="74">
        <f t="shared" si="21"/>
        <v>3.0999999999999999E-3</v>
      </c>
      <c r="Z129" s="74">
        <f t="shared" si="22"/>
        <v>4.7000000000000002E-3</v>
      </c>
      <c r="AA129" s="74">
        <f t="shared" si="23"/>
        <v>5.8999999999999999E-3</v>
      </c>
      <c r="AB129" s="74">
        <f t="shared" si="24"/>
        <v>2.8E-3</v>
      </c>
      <c r="AC129" s="74">
        <f t="shared" si="25"/>
        <v>3.8999999999999998E-3</v>
      </c>
      <c r="AD129" s="74">
        <f t="shared" si="26"/>
        <v>3.5000000000000001E-3</v>
      </c>
    </row>
    <row r="130" spans="1:30" ht="16.5" customHeight="1" x14ac:dyDescent="0.15">
      <c r="A130" s="38" t="s">
        <v>1</v>
      </c>
      <c r="B130" s="39" t="s">
        <v>1</v>
      </c>
      <c r="C130" s="39" t="s">
        <v>83</v>
      </c>
      <c r="D130" s="40">
        <v>1.9400000000000001E-2</v>
      </c>
      <c r="E130" s="40">
        <v>5.4000000000000003E-3</v>
      </c>
      <c r="F130" s="40">
        <v>1.67E-2</v>
      </c>
      <c r="G130" s="40">
        <v>1.32E-2</v>
      </c>
      <c r="H130" s="40">
        <v>2.01E-2</v>
      </c>
      <c r="I130" s="40">
        <v>2.4799999999999999E-2</v>
      </c>
      <c r="J130" s="40">
        <v>1.9800000000000002E-2</v>
      </c>
      <c r="K130" s="40">
        <v>1.4800000000000001E-2</v>
      </c>
      <c r="L130" s="40">
        <v>1.37E-2</v>
      </c>
      <c r="M130" s="40">
        <v>1.43E-2</v>
      </c>
      <c r="N130" s="40">
        <v>1.4999999999999999E-2</v>
      </c>
      <c r="O130" s="40">
        <v>3.4299999999999997E-2</v>
      </c>
      <c r="P130" s="41">
        <v>1.7600000000000001E-2</v>
      </c>
      <c r="R130" s="74">
        <f t="shared" si="14"/>
        <v>1.9400000000000001E-2</v>
      </c>
      <c r="S130" s="74">
        <f t="shared" si="15"/>
        <v>5.4000000000000003E-3</v>
      </c>
      <c r="T130" s="74">
        <f t="shared" si="16"/>
        <v>1.67E-2</v>
      </c>
      <c r="U130" s="74">
        <f t="shared" si="17"/>
        <v>1.32E-2</v>
      </c>
      <c r="V130" s="74">
        <f t="shared" si="18"/>
        <v>2.01E-2</v>
      </c>
      <c r="W130" s="74">
        <f t="shared" si="19"/>
        <v>2.4799999999999999E-2</v>
      </c>
      <c r="X130" s="74">
        <f t="shared" si="20"/>
        <v>1.9800000000000002E-2</v>
      </c>
      <c r="Y130" s="74">
        <f t="shared" si="21"/>
        <v>1.4800000000000001E-2</v>
      </c>
      <c r="Z130" s="74">
        <f t="shared" si="22"/>
        <v>1.37E-2</v>
      </c>
      <c r="AA130" s="74">
        <f t="shared" si="23"/>
        <v>1.43E-2</v>
      </c>
      <c r="AB130" s="74">
        <f t="shared" si="24"/>
        <v>1.4999999999999999E-2</v>
      </c>
      <c r="AC130" s="74">
        <f t="shared" si="25"/>
        <v>3.4299999999999997E-2</v>
      </c>
      <c r="AD130" s="74">
        <f t="shared" si="26"/>
        <v>1.7600000000000001E-2</v>
      </c>
    </row>
    <row r="131" spans="1:30" ht="16.5" customHeight="1" x14ac:dyDescent="0.15">
      <c r="A131" s="81"/>
      <c r="B131" s="82"/>
      <c r="C131" s="82" t="s">
        <v>23</v>
      </c>
      <c r="D131" s="83">
        <v>1.2999999999999999E-3</v>
      </c>
      <c r="E131" s="83">
        <v>1.5E-3</v>
      </c>
      <c r="F131" s="83">
        <v>1.9E-3</v>
      </c>
      <c r="G131" s="83">
        <v>1.6999999999999999E-3</v>
      </c>
      <c r="H131" s="83">
        <v>2.7000000000000001E-3</v>
      </c>
      <c r="I131" s="83">
        <v>2.5999999999999999E-3</v>
      </c>
      <c r="J131" s="83">
        <v>2.5000000000000001E-3</v>
      </c>
      <c r="K131" s="83">
        <v>1.4E-3</v>
      </c>
      <c r="L131" s="83">
        <v>1.6000000000000001E-3</v>
      </c>
      <c r="M131" s="83">
        <v>1.1000000000000001E-3</v>
      </c>
      <c r="N131" s="83">
        <v>8.9999999999999998E-4</v>
      </c>
      <c r="O131" s="83">
        <v>3.7000000000000002E-3</v>
      </c>
      <c r="P131" s="84">
        <v>1.9E-3</v>
      </c>
      <c r="R131" s="74">
        <f t="shared" si="14"/>
        <v>1.2999999999999999E-3</v>
      </c>
      <c r="S131" s="74">
        <f t="shared" si="15"/>
        <v>1.5E-3</v>
      </c>
      <c r="T131" s="74">
        <f t="shared" si="16"/>
        <v>1.9E-3</v>
      </c>
      <c r="U131" s="74">
        <f t="shared" si="17"/>
        <v>1.6999999999999999E-3</v>
      </c>
      <c r="V131" s="74">
        <f t="shared" si="18"/>
        <v>2.7000000000000001E-3</v>
      </c>
      <c r="W131" s="74">
        <f t="shared" si="19"/>
        <v>2.5999999999999999E-3</v>
      </c>
      <c r="X131" s="74">
        <f t="shared" si="20"/>
        <v>2.5000000000000001E-3</v>
      </c>
      <c r="Y131" s="74">
        <f t="shared" si="21"/>
        <v>1.4E-3</v>
      </c>
      <c r="Z131" s="74">
        <f t="shared" si="22"/>
        <v>1.6000000000000001E-3</v>
      </c>
      <c r="AA131" s="74">
        <f t="shared" si="23"/>
        <v>1.1000000000000001E-3</v>
      </c>
      <c r="AB131" s="74">
        <f t="shared" si="24"/>
        <v>8.9999999999999998E-4</v>
      </c>
      <c r="AC131" s="74">
        <f t="shared" si="25"/>
        <v>3.7000000000000002E-3</v>
      </c>
      <c r="AD131" s="74">
        <f t="shared" si="26"/>
        <v>1.9E-3</v>
      </c>
    </row>
    <row r="132" spans="1:30" ht="16.5" customHeight="1" x14ac:dyDescent="0.15">
      <c r="A132" s="81"/>
      <c r="B132" s="82"/>
      <c r="C132" s="82" t="s">
        <v>24</v>
      </c>
      <c r="D132" s="83">
        <v>3.0000000000000001E-3</v>
      </c>
      <c r="E132" s="83">
        <v>1.9E-3</v>
      </c>
      <c r="F132" s="83">
        <v>3.0999999999999999E-3</v>
      </c>
      <c r="G132" s="83">
        <v>1.6999999999999999E-3</v>
      </c>
      <c r="H132" s="83">
        <v>1.5E-3</v>
      </c>
      <c r="I132" s="83">
        <v>1.9E-3</v>
      </c>
      <c r="J132" s="83">
        <v>2.3999999999999998E-3</v>
      </c>
      <c r="K132" s="83">
        <v>1.6999999999999999E-3</v>
      </c>
      <c r="L132" s="83">
        <v>3.3999999999999998E-3</v>
      </c>
      <c r="M132" s="83">
        <v>2E-3</v>
      </c>
      <c r="N132" s="83">
        <v>2E-3</v>
      </c>
      <c r="O132" s="83">
        <v>6.6E-3</v>
      </c>
      <c r="P132" s="84">
        <v>2.5999999999999999E-3</v>
      </c>
      <c r="R132" s="74">
        <f t="shared" si="14"/>
        <v>3.0000000000000001E-3</v>
      </c>
      <c r="S132" s="74">
        <f t="shared" si="15"/>
        <v>1.9E-3</v>
      </c>
      <c r="T132" s="74">
        <f t="shared" si="16"/>
        <v>3.0999999999999999E-3</v>
      </c>
      <c r="U132" s="74">
        <f t="shared" si="17"/>
        <v>1.6999999999999999E-3</v>
      </c>
      <c r="V132" s="74">
        <f t="shared" si="18"/>
        <v>1.5E-3</v>
      </c>
      <c r="W132" s="74">
        <f t="shared" si="19"/>
        <v>1.9E-3</v>
      </c>
      <c r="X132" s="74">
        <f t="shared" si="20"/>
        <v>2.3999999999999998E-3</v>
      </c>
      <c r="Y132" s="74">
        <f t="shared" si="21"/>
        <v>1.6999999999999999E-3</v>
      </c>
      <c r="Z132" s="74">
        <f t="shared" si="22"/>
        <v>3.3999999999999998E-3</v>
      </c>
      <c r="AA132" s="74">
        <f t="shared" si="23"/>
        <v>2E-3</v>
      </c>
      <c r="AB132" s="74">
        <f t="shared" si="24"/>
        <v>2E-3</v>
      </c>
      <c r="AC132" s="74">
        <f t="shared" si="25"/>
        <v>6.6E-3</v>
      </c>
      <c r="AD132" s="74">
        <f t="shared" si="26"/>
        <v>2.5999999999999999E-3</v>
      </c>
    </row>
    <row r="133" spans="1:30" ht="16.5" customHeight="1" x14ac:dyDescent="0.15">
      <c r="A133" s="81"/>
      <c r="B133" s="82"/>
      <c r="C133" s="82" t="s">
        <v>25</v>
      </c>
      <c r="D133" s="83">
        <v>1.4E-3</v>
      </c>
      <c r="E133" s="83">
        <v>1.6999999999999999E-3</v>
      </c>
      <c r="F133" s="83">
        <v>2.3999999999999998E-3</v>
      </c>
      <c r="G133" s="83">
        <v>1.6000000000000001E-3</v>
      </c>
      <c r="H133" s="83">
        <v>1.4E-3</v>
      </c>
      <c r="I133" s="83">
        <v>1.4E-3</v>
      </c>
      <c r="J133" s="83">
        <v>1.9E-3</v>
      </c>
      <c r="K133" s="83">
        <v>1.2999999999999999E-3</v>
      </c>
      <c r="L133" s="83">
        <v>2.2000000000000001E-3</v>
      </c>
      <c r="M133" s="83">
        <v>1.5E-3</v>
      </c>
      <c r="N133" s="83">
        <v>1.1999999999999999E-3</v>
      </c>
      <c r="O133" s="83">
        <v>4.1000000000000003E-3</v>
      </c>
      <c r="P133" s="84">
        <v>1.8E-3</v>
      </c>
      <c r="R133" s="74">
        <f t="shared" si="14"/>
        <v>1.4E-3</v>
      </c>
      <c r="S133" s="74">
        <f t="shared" si="15"/>
        <v>1.6999999999999999E-3</v>
      </c>
      <c r="T133" s="74">
        <f t="shared" si="16"/>
        <v>2.3999999999999998E-3</v>
      </c>
      <c r="U133" s="74">
        <f t="shared" si="17"/>
        <v>1.6000000000000001E-3</v>
      </c>
      <c r="V133" s="74">
        <f t="shared" si="18"/>
        <v>1.4E-3</v>
      </c>
      <c r="W133" s="74">
        <f t="shared" si="19"/>
        <v>1.4E-3</v>
      </c>
      <c r="X133" s="74">
        <f t="shared" si="20"/>
        <v>1.9E-3</v>
      </c>
      <c r="Y133" s="74">
        <f t="shared" si="21"/>
        <v>1.2999999999999999E-3</v>
      </c>
      <c r="Z133" s="74">
        <f t="shared" si="22"/>
        <v>2.2000000000000001E-3</v>
      </c>
      <c r="AA133" s="74">
        <f t="shared" si="23"/>
        <v>1.5E-3</v>
      </c>
      <c r="AB133" s="74">
        <f t="shared" si="24"/>
        <v>1.1999999999999999E-3</v>
      </c>
      <c r="AC133" s="74">
        <f t="shared" si="25"/>
        <v>4.1000000000000003E-3</v>
      </c>
      <c r="AD133" s="74">
        <f t="shared" si="26"/>
        <v>1.8E-3</v>
      </c>
    </row>
    <row r="134" spans="1:30" ht="16.5" customHeight="1" x14ac:dyDescent="0.15">
      <c r="A134" s="25"/>
      <c r="B134" s="26"/>
      <c r="C134" s="26" t="s">
        <v>428</v>
      </c>
      <c r="D134" s="27">
        <v>1.1999999999999999E-3</v>
      </c>
      <c r="E134" s="27">
        <v>1.2999999999999999E-3</v>
      </c>
      <c r="F134" s="27">
        <v>1.4E-3</v>
      </c>
      <c r="G134" s="27">
        <v>1.1999999999999999E-3</v>
      </c>
      <c r="H134" s="27">
        <v>8.0000000000000004E-4</v>
      </c>
      <c r="I134" s="27">
        <v>1E-3</v>
      </c>
      <c r="J134" s="27">
        <v>1.5E-3</v>
      </c>
      <c r="K134" s="27">
        <v>1.1999999999999999E-3</v>
      </c>
      <c r="L134" s="27">
        <v>1.6999999999999999E-3</v>
      </c>
      <c r="M134" s="27">
        <v>8.9999999999999998E-4</v>
      </c>
      <c r="N134" s="27">
        <v>8.0000000000000004E-4</v>
      </c>
      <c r="O134" s="27">
        <v>2.5999999999999999E-3</v>
      </c>
      <c r="P134" s="28">
        <v>1.2999999999999999E-3</v>
      </c>
      <c r="R134" s="74">
        <f t="shared" si="14"/>
        <v>1.1999999999999999E-3</v>
      </c>
      <c r="S134" s="74">
        <f t="shared" si="15"/>
        <v>1.2999999999999999E-3</v>
      </c>
      <c r="T134" s="74">
        <f t="shared" si="16"/>
        <v>1.4E-3</v>
      </c>
      <c r="U134" s="74">
        <f t="shared" si="17"/>
        <v>1.1999999999999999E-3</v>
      </c>
      <c r="V134" s="74">
        <f t="shared" si="18"/>
        <v>8.0000000000000004E-4</v>
      </c>
      <c r="W134" s="74">
        <f t="shared" si="19"/>
        <v>1E-3</v>
      </c>
      <c r="X134" s="74">
        <f t="shared" si="20"/>
        <v>1.5E-3</v>
      </c>
      <c r="Y134" s="74">
        <f t="shared" si="21"/>
        <v>1.1999999999999999E-3</v>
      </c>
      <c r="Z134" s="74">
        <f t="shared" si="22"/>
        <v>1.6999999999999999E-3</v>
      </c>
      <c r="AA134" s="74">
        <f t="shared" si="23"/>
        <v>8.9999999999999998E-4</v>
      </c>
      <c r="AB134" s="74">
        <f t="shared" si="24"/>
        <v>8.0000000000000004E-4</v>
      </c>
      <c r="AC134" s="74">
        <f t="shared" si="25"/>
        <v>2.5999999999999999E-3</v>
      </c>
      <c r="AD134" s="74">
        <f t="shared" si="26"/>
        <v>1.2999999999999999E-3</v>
      </c>
    </row>
    <row r="135" spans="1:30" ht="16.5" customHeight="1" x14ac:dyDescent="0.15">
      <c r="A135" s="38" t="s">
        <v>46</v>
      </c>
      <c r="B135" s="39" t="s">
        <v>46</v>
      </c>
      <c r="C135" s="39" t="s">
        <v>26</v>
      </c>
      <c r="D135" s="40">
        <v>2.7000000000000001E-3</v>
      </c>
      <c r="E135" s="40">
        <v>2.5000000000000001E-3</v>
      </c>
      <c r="F135" s="40">
        <v>2.5999999999999999E-3</v>
      </c>
      <c r="G135" s="40">
        <v>5.3E-3</v>
      </c>
      <c r="H135" s="40">
        <v>5.4000000000000003E-3</v>
      </c>
      <c r="I135" s="40">
        <v>3.3E-3</v>
      </c>
      <c r="J135" s="40">
        <v>2.5000000000000001E-3</v>
      </c>
      <c r="K135" s="40">
        <v>2.8999999999999998E-3</v>
      </c>
      <c r="L135" s="40">
        <v>2E-3</v>
      </c>
      <c r="M135" s="40">
        <v>3.7000000000000002E-3</v>
      </c>
      <c r="N135" s="40">
        <v>5.0000000000000001E-3</v>
      </c>
      <c r="O135" s="40">
        <v>6.7000000000000002E-3</v>
      </c>
      <c r="P135" s="41">
        <v>3.7000000000000002E-3</v>
      </c>
      <c r="R135" s="74">
        <f t="shared" si="14"/>
        <v>2.7000000000000001E-3</v>
      </c>
      <c r="S135" s="74">
        <f t="shared" si="15"/>
        <v>2.5000000000000001E-3</v>
      </c>
      <c r="T135" s="74">
        <f t="shared" si="16"/>
        <v>2.5999999999999999E-3</v>
      </c>
      <c r="U135" s="74">
        <f t="shared" si="17"/>
        <v>5.3E-3</v>
      </c>
      <c r="V135" s="74">
        <f t="shared" si="18"/>
        <v>5.4000000000000003E-3</v>
      </c>
      <c r="W135" s="74">
        <f t="shared" si="19"/>
        <v>3.3E-3</v>
      </c>
      <c r="X135" s="74">
        <f t="shared" si="20"/>
        <v>2.5000000000000001E-3</v>
      </c>
      <c r="Y135" s="74">
        <f t="shared" si="21"/>
        <v>2.8999999999999998E-3</v>
      </c>
      <c r="Z135" s="74">
        <f t="shared" si="22"/>
        <v>2E-3</v>
      </c>
      <c r="AA135" s="74">
        <f t="shared" si="23"/>
        <v>3.7000000000000002E-3</v>
      </c>
      <c r="AB135" s="74">
        <f t="shared" si="24"/>
        <v>5.0000000000000001E-3</v>
      </c>
      <c r="AC135" s="74">
        <f t="shared" si="25"/>
        <v>6.7000000000000002E-3</v>
      </c>
      <c r="AD135" s="74">
        <f t="shared" si="26"/>
        <v>3.7000000000000002E-3</v>
      </c>
    </row>
    <row r="136" spans="1:30" ht="16.5" customHeight="1" x14ac:dyDescent="0.15">
      <c r="A136" s="81"/>
      <c r="B136" s="82"/>
      <c r="C136" s="82" t="s">
        <v>27</v>
      </c>
      <c r="D136" s="83">
        <v>2.2000000000000001E-3</v>
      </c>
      <c r="E136" s="83">
        <v>2.8E-3</v>
      </c>
      <c r="F136" s="83">
        <v>2.0999999999999999E-3</v>
      </c>
      <c r="G136" s="83">
        <v>4.4999999999999997E-3</v>
      </c>
      <c r="H136" s="83">
        <v>3.8E-3</v>
      </c>
      <c r="I136" s="83">
        <v>2.5000000000000001E-3</v>
      </c>
      <c r="J136" s="83">
        <v>2.3E-3</v>
      </c>
      <c r="K136" s="83">
        <v>1.5E-3</v>
      </c>
      <c r="L136" s="83">
        <v>3.0999999999999999E-3</v>
      </c>
      <c r="M136" s="83">
        <v>2.5000000000000001E-3</v>
      </c>
      <c r="N136" s="83">
        <v>3.0000000000000001E-3</v>
      </c>
      <c r="O136" s="83">
        <v>5.1000000000000004E-3</v>
      </c>
      <c r="P136" s="84">
        <v>3.0000000000000001E-3</v>
      </c>
      <c r="R136" s="74">
        <f t="shared" si="14"/>
        <v>2.2000000000000001E-3</v>
      </c>
      <c r="S136" s="74">
        <f t="shared" si="15"/>
        <v>2.8E-3</v>
      </c>
      <c r="T136" s="74">
        <f t="shared" si="16"/>
        <v>2.0999999999999999E-3</v>
      </c>
      <c r="U136" s="74">
        <f t="shared" si="17"/>
        <v>4.4999999999999997E-3</v>
      </c>
      <c r="V136" s="74">
        <f t="shared" si="18"/>
        <v>3.8E-3</v>
      </c>
      <c r="W136" s="74">
        <f t="shared" si="19"/>
        <v>2.5000000000000001E-3</v>
      </c>
      <c r="X136" s="74">
        <f t="shared" si="20"/>
        <v>2.3E-3</v>
      </c>
      <c r="Y136" s="74">
        <f t="shared" si="21"/>
        <v>1.5E-3</v>
      </c>
      <c r="Z136" s="74">
        <f t="shared" si="22"/>
        <v>3.0999999999999999E-3</v>
      </c>
      <c r="AA136" s="74">
        <f t="shared" si="23"/>
        <v>2.5000000000000001E-3</v>
      </c>
      <c r="AB136" s="74">
        <f t="shared" si="24"/>
        <v>3.0000000000000001E-3</v>
      </c>
      <c r="AC136" s="74">
        <f t="shared" si="25"/>
        <v>5.1000000000000004E-3</v>
      </c>
      <c r="AD136" s="74">
        <f t="shared" si="26"/>
        <v>3.0000000000000001E-3</v>
      </c>
    </row>
    <row r="137" spans="1:30" ht="16.5" customHeight="1" x14ac:dyDescent="0.15">
      <c r="A137" s="81"/>
      <c r="B137" s="82"/>
      <c r="C137" s="82" t="s">
        <v>28</v>
      </c>
      <c r="D137" s="83">
        <v>2.3999999999999998E-3</v>
      </c>
      <c r="E137" s="83">
        <v>1.8E-3</v>
      </c>
      <c r="F137" s="83">
        <v>1.8E-3</v>
      </c>
      <c r="G137" s="83">
        <v>5.1999999999999998E-3</v>
      </c>
      <c r="H137" s="83">
        <v>3.7000000000000002E-3</v>
      </c>
      <c r="I137" s="83">
        <v>2.5999999999999999E-3</v>
      </c>
      <c r="J137" s="83">
        <v>1.5E-3</v>
      </c>
      <c r="K137" s="83">
        <v>1.8E-3</v>
      </c>
      <c r="L137" s="83">
        <v>1.9E-3</v>
      </c>
      <c r="M137" s="83">
        <v>1.6000000000000001E-3</v>
      </c>
      <c r="N137" s="83">
        <v>2.5000000000000001E-3</v>
      </c>
      <c r="O137" s="83">
        <v>4.5999999999999999E-3</v>
      </c>
      <c r="P137" s="84">
        <v>2.5999999999999999E-3</v>
      </c>
      <c r="R137" s="74">
        <f t="shared" si="14"/>
        <v>2.3999999999999998E-3</v>
      </c>
      <c r="S137" s="74">
        <f t="shared" si="15"/>
        <v>1.8E-3</v>
      </c>
      <c r="T137" s="74">
        <f t="shared" si="16"/>
        <v>1.8E-3</v>
      </c>
      <c r="U137" s="74">
        <f t="shared" si="17"/>
        <v>5.1999999999999998E-3</v>
      </c>
      <c r="V137" s="74">
        <f t="shared" si="18"/>
        <v>3.7000000000000002E-3</v>
      </c>
      <c r="W137" s="74">
        <f t="shared" si="19"/>
        <v>2.5999999999999999E-3</v>
      </c>
      <c r="X137" s="74">
        <f t="shared" si="20"/>
        <v>1.5E-3</v>
      </c>
      <c r="Y137" s="74">
        <f t="shared" si="21"/>
        <v>1.8E-3</v>
      </c>
      <c r="Z137" s="74">
        <f t="shared" si="22"/>
        <v>1.9E-3</v>
      </c>
      <c r="AA137" s="74">
        <f t="shared" si="23"/>
        <v>1.6000000000000001E-3</v>
      </c>
      <c r="AB137" s="74">
        <f t="shared" si="24"/>
        <v>2.5000000000000001E-3</v>
      </c>
      <c r="AC137" s="74">
        <f t="shared" si="25"/>
        <v>4.5999999999999999E-3</v>
      </c>
      <c r="AD137" s="74">
        <f t="shared" si="26"/>
        <v>2.5999999999999999E-3</v>
      </c>
    </row>
    <row r="138" spans="1:30" ht="16.5" customHeight="1" x14ac:dyDescent="0.15">
      <c r="A138" s="25"/>
      <c r="B138" s="26"/>
      <c r="C138" s="26" t="s">
        <v>29</v>
      </c>
      <c r="D138" s="27">
        <v>1.6000000000000001E-3</v>
      </c>
      <c r="E138" s="27">
        <v>1E-3</v>
      </c>
      <c r="F138" s="27">
        <v>1.6999999999999999E-3</v>
      </c>
      <c r="G138" s="27">
        <v>2.0999999999999999E-3</v>
      </c>
      <c r="H138" s="27">
        <v>1.8E-3</v>
      </c>
      <c r="I138" s="27">
        <v>1.6999999999999999E-3</v>
      </c>
      <c r="J138" s="27">
        <v>1.6000000000000001E-3</v>
      </c>
      <c r="K138" s="27">
        <v>1.2999999999999999E-3</v>
      </c>
      <c r="L138" s="27">
        <v>1.2999999999999999E-3</v>
      </c>
      <c r="M138" s="27">
        <v>8.9999999999999998E-4</v>
      </c>
      <c r="N138" s="27">
        <v>1.6000000000000001E-3</v>
      </c>
      <c r="O138" s="27">
        <v>2.7000000000000001E-3</v>
      </c>
      <c r="P138" s="28">
        <v>1.6000000000000001E-3</v>
      </c>
      <c r="R138" s="74">
        <f t="shared" si="14"/>
        <v>1.6000000000000001E-3</v>
      </c>
      <c r="S138" s="74">
        <f t="shared" si="15"/>
        <v>1E-3</v>
      </c>
      <c r="T138" s="74">
        <f t="shared" si="16"/>
        <v>1.6999999999999999E-3</v>
      </c>
      <c r="U138" s="74">
        <f t="shared" si="17"/>
        <v>2.0999999999999999E-3</v>
      </c>
      <c r="V138" s="74">
        <f t="shared" si="18"/>
        <v>1.8E-3</v>
      </c>
      <c r="W138" s="74">
        <f t="shared" si="19"/>
        <v>1.6999999999999999E-3</v>
      </c>
      <c r="X138" s="74">
        <f t="shared" si="20"/>
        <v>1.6000000000000001E-3</v>
      </c>
      <c r="Y138" s="74">
        <f t="shared" si="21"/>
        <v>1.2999999999999999E-3</v>
      </c>
      <c r="Z138" s="74">
        <f t="shared" si="22"/>
        <v>1.2999999999999999E-3</v>
      </c>
      <c r="AA138" s="74">
        <f t="shared" si="23"/>
        <v>8.9999999999999998E-4</v>
      </c>
      <c r="AB138" s="74">
        <f t="shared" si="24"/>
        <v>1.6000000000000001E-3</v>
      </c>
      <c r="AC138" s="74">
        <f t="shared" si="25"/>
        <v>2.7000000000000001E-3</v>
      </c>
      <c r="AD138" s="74">
        <f t="shared" si="26"/>
        <v>1.6000000000000001E-3</v>
      </c>
    </row>
    <row r="139" spans="1:30" ht="16.5" customHeight="1" x14ac:dyDescent="0.15">
      <c r="A139" s="38" t="s">
        <v>47</v>
      </c>
      <c r="B139" s="39" t="s">
        <v>47</v>
      </c>
      <c r="C139" s="39" t="s">
        <v>424</v>
      </c>
      <c r="D139" s="40">
        <v>3.2000000000000002E-3</v>
      </c>
      <c r="E139" s="40">
        <v>4.1999999999999997E-3</v>
      </c>
      <c r="F139" s="40">
        <v>3.0000000000000001E-3</v>
      </c>
      <c r="G139" s="40">
        <v>2.5000000000000001E-3</v>
      </c>
      <c r="H139" s="40">
        <v>2.0999999999999999E-3</v>
      </c>
      <c r="I139" s="40">
        <v>2.3999999999999998E-3</v>
      </c>
      <c r="J139" s="40">
        <v>2.5000000000000001E-3</v>
      </c>
      <c r="K139" s="40">
        <v>2.0999999999999999E-3</v>
      </c>
      <c r="L139" s="40">
        <v>2.5999999999999999E-3</v>
      </c>
      <c r="M139" s="40">
        <v>4.4999999999999997E-3</v>
      </c>
      <c r="N139" s="40">
        <v>4.3E-3</v>
      </c>
      <c r="O139" s="40">
        <v>1.1000000000000001E-3</v>
      </c>
      <c r="P139" s="41">
        <v>2.8999999999999998E-3</v>
      </c>
      <c r="R139" s="74">
        <f t="shared" si="14"/>
        <v>3.2000000000000002E-3</v>
      </c>
      <c r="S139" s="74">
        <f t="shared" si="15"/>
        <v>4.1999999999999997E-3</v>
      </c>
      <c r="T139" s="74">
        <f t="shared" si="16"/>
        <v>3.0000000000000001E-3</v>
      </c>
      <c r="U139" s="74">
        <f t="shared" si="17"/>
        <v>2.5000000000000001E-3</v>
      </c>
      <c r="V139" s="74">
        <f t="shared" si="18"/>
        <v>2.0999999999999999E-3</v>
      </c>
      <c r="W139" s="74">
        <f t="shared" si="19"/>
        <v>2.3999999999999998E-3</v>
      </c>
      <c r="X139" s="74">
        <f t="shared" si="20"/>
        <v>2.5000000000000001E-3</v>
      </c>
      <c r="Y139" s="74">
        <f t="shared" si="21"/>
        <v>2.0999999999999999E-3</v>
      </c>
      <c r="Z139" s="74">
        <f t="shared" si="22"/>
        <v>2.5999999999999999E-3</v>
      </c>
      <c r="AA139" s="74">
        <f t="shared" si="23"/>
        <v>4.4999999999999997E-3</v>
      </c>
      <c r="AB139" s="74">
        <f t="shared" si="24"/>
        <v>4.3E-3</v>
      </c>
      <c r="AC139" s="74">
        <f t="shared" si="25"/>
        <v>1.1000000000000001E-3</v>
      </c>
      <c r="AD139" s="74">
        <f t="shared" si="26"/>
        <v>2.8999999999999998E-3</v>
      </c>
    </row>
    <row r="140" spans="1:30" ht="16.5" customHeight="1" x14ac:dyDescent="0.15">
      <c r="A140" s="81"/>
      <c r="B140" s="82"/>
      <c r="C140" s="82" t="s">
        <v>21</v>
      </c>
      <c r="D140" s="83">
        <v>2.5000000000000001E-3</v>
      </c>
      <c r="E140" s="83">
        <v>2.3E-3</v>
      </c>
      <c r="F140" s="83">
        <v>2.8E-3</v>
      </c>
      <c r="G140" s="83">
        <v>3.0999999999999999E-3</v>
      </c>
      <c r="H140" s="83">
        <v>3.5999999999999999E-3</v>
      </c>
      <c r="I140" s="83">
        <v>3.5000000000000001E-3</v>
      </c>
      <c r="J140" s="83">
        <v>5.1000000000000004E-3</v>
      </c>
      <c r="K140" s="83">
        <v>2.8E-3</v>
      </c>
      <c r="L140" s="83">
        <v>3.2000000000000002E-3</v>
      </c>
      <c r="M140" s="83">
        <v>4.4000000000000003E-3</v>
      </c>
      <c r="N140" s="83">
        <v>3.0000000000000001E-3</v>
      </c>
      <c r="O140" s="83">
        <v>8.0000000000000004E-4</v>
      </c>
      <c r="P140" s="84">
        <v>3.0999999999999999E-3</v>
      </c>
      <c r="R140" s="74">
        <f t="shared" si="14"/>
        <v>2.5000000000000001E-3</v>
      </c>
      <c r="S140" s="74">
        <f t="shared" si="15"/>
        <v>2.3E-3</v>
      </c>
      <c r="T140" s="74">
        <f t="shared" si="16"/>
        <v>2.8E-3</v>
      </c>
      <c r="U140" s="74">
        <f t="shared" si="17"/>
        <v>3.0999999999999999E-3</v>
      </c>
      <c r="V140" s="74">
        <f t="shared" si="18"/>
        <v>3.5999999999999999E-3</v>
      </c>
      <c r="W140" s="74">
        <f t="shared" si="19"/>
        <v>3.5000000000000001E-3</v>
      </c>
      <c r="X140" s="74">
        <f t="shared" si="20"/>
        <v>5.1000000000000004E-3</v>
      </c>
      <c r="Y140" s="74">
        <f t="shared" si="21"/>
        <v>2.8E-3</v>
      </c>
      <c r="Z140" s="74">
        <f t="shared" si="22"/>
        <v>3.2000000000000002E-3</v>
      </c>
      <c r="AA140" s="74">
        <f t="shared" si="23"/>
        <v>4.4000000000000003E-3</v>
      </c>
      <c r="AB140" s="74">
        <f t="shared" si="24"/>
        <v>3.0000000000000001E-3</v>
      </c>
      <c r="AC140" s="74">
        <f t="shared" si="25"/>
        <v>8.0000000000000004E-4</v>
      </c>
      <c r="AD140" s="74">
        <f t="shared" si="26"/>
        <v>3.0999999999999999E-3</v>
      </c>
    </row>
    <row r="141" spans="1:30" ht="16.5" customHeight="1" x14ac:dyDescent="0.15">
      <c r="A141" s="81"/>
      <c r="B141" s="82"/>
      <c r="C141" s="82" t="s">
        <v>425</v>
      </c>
      <c r="D141" s="83">
        <v>2.3E-3</v>
      </c>
      <c r="E141" s="83">
        <v>4.4999999999999997E-3</v>
      </c>
      <c r="F141" s="83">
        <v>3.8999999999999998E-3</v>
      </c>
      <c r="G141" s="83">
        <v>4.4000000000000003E-3</v>
      </c>
      <c r="H141" s="83">
        <v>2E-3</v>
      </c>
      <c r="I141" s="83">
        <v>4.0000000000000001E-3</v>
      </c>
      <c r="J141" s="83">
        <v>3.0000000000000001E-3</v>
      </c>
      <c r="K141" s="83">
        <v>4.4000000000000003E-3</v>
      </c>
      <c r="L141" s="83">
        <v>3.5999999999999999E-3</v>
      </c>
      <c r="M141" s="83">
        <v>5.4000000000000003E-3</v>
      </c>
      <c r="N141" s="83">
        <v>3.8999999999999998E-3</v>
      </c>
      <c r="O141" s="83">
        <v>8.9999999999999998E-4</v>
      </c>
      <c r="P141" s="84">
        <v>3.5000000000000001E-3</v>
      </c>
      <c r="R141" s="74">
        <f t="shared" si="14"/>
        <v>2.3E-3</v>
      </c>
      <c r="S141" s="74">
        <f t="shared" si="15"/>
        <v>4.4999999999999997E-3</v>
      </c>
      <c r="T141" s="74">
        <f t="shared" si="16"/>
        <v>3.8999999999999998E-3</v>
      </c>
      <c r="U141" s="74">
        <f t="shared" si="17"/>
        <v>4.4000000000000003E-3</v>
      </c>
      <c r="V141" s="74">
        <f t="shared" si="18"/>
        <v>2E-3</v>
      </c>
      <c r="W141" s="74">
        <f t="shared" si="19"/>
        <v>4.0000000000000001E-3</v>
      </c>
      <c r="X141" s="74">
        <f t="shared" si="20"/>
        <v>3.0000000000000001E-3</v>
      </c>
      <c r="Y141" s="74">
        <f t="shared" si="21"/>
        <v>4.4000000000000003E-3</v>
      </c>
      <c r="Z141" s="74">
        <f t="shared" si="22"/>
        <v>3.5999999999999999E-3</v>
      </c>
      <c r="AA141" s="74">
        <f t="shared" si="23"/>
        <v>5.4000000000000003E-3</v>
      </c>
      <c r="AB141" s="74">
        <f t="shared" si="24"/>
        <v>3.8999999999999998E-3</v>
      </c>
      <c r="AC141" s="74">
        <f t="shared" si="25"/>
        <v>8.9999999999999998E-4</v>
      </c>
      <c r="AD141" s="74">
        <f t="shared" si="26"/>
        <v>3.5000000000000001E-3</v>
      </c>
    </row>
    <row r="142" spans="1:30" ht="16.5" customHeight="1" x14ac:dyDescent="0.15">
      <c r="A142" s="81"/>
      <c r="B142" s="82"/>
      <c r="C142" s="82" t="s">
        <v>426</v>
      </c>
      <c r="D142" s="83">
        <v>2.2000000000000001E-3</v>
      </c>
      <c r="E142" s="83">
        <v>4.7999999999999996E-3</v>
      </c>
      <c r="F142" s="83">
        <v>3.3999999999999998E-3</v>
      </c>
      <c r="G142" s="83">
        <v>3.5999999999999999E-3</v>
      </c>
      <c r="H142" s="83">
        <v>1.6999999999999999E-3</v>
      </c>
      <c r="I142" s="83">
        <v>3.0999999999999999E-3</v>
      </c>
      <c r="J142" s="83">
        <v>4.4999999999999997E-3</v>
      </c>
      <c r="K142" s="83">
        <v>1.1000000000000001E-3</v>
      </c>
      <c r="L142" s="83">
        <v>2.8999999999999998E-3</v>
      </c>
      <c r="M142" s="83">
        <v>3.8E-3</v>
      </c>
      <c r="N142" s="83">
        <v>3.5000000000000001E-3</v>
      </c>
      <c r="O142" s="83">
        <v>1E-3</v>
      </c>
      <c r="P142" s="84">
        <v>3.0000000000000001E-3</v>
      </c>
      <c r="R142" s="74">
        <f t="shared" si="14"/>
        <v>2.2000000000000001E-3</v>
      </c>
      <c r="S142" s="74">
        <f t="shared" si="15"/>
        <v>4.7999999999999996E-3</v>
      </c>
      <c r="T142" s="74">
        <f t="shared" si="16"/>
        <v>3.3999999999999998E-3</v>
      </c>
      <c r="U142" s="74">
        <f t="shared" si="17"/>
        <v>3.5999999999999999E-3</v>
      </c>
      <c r="V142" s="74">
        <f t="shared" si="18"/>
        <v>1.6999999999999999E-3</v>
      </c>
      <c r="W142" s="74">
        <f t="shared" si="19"/>
        <v>3.0999999999999999E-3</v>
      </c>
      <c r="X142" s="74">
        <f t="shared" si="20"/>
        <v>4.4999999999999997E-3</v>
      </c>
      <c r="Y142" s="74">
        <f t="shared" si="21"/>
        <v>1.1000000000000001E-3</v>
      </c>
      <c r="Z142" s="74">
        <f t="shared" si="22"/>
        <v>2.8999999999999998E-3</v>
      </c>
      <c r="AA142" s="74">
        <f t="shared" si="23"/>
        <v>3.8E-3</v>
      </c>
      <c r="AB142" s="74">
        <f t="shared" si="24"/>
        <v>3.5000000000000001E-3</v>
      </c>
      <c r="AC142" s="74">
        <f t="shared" si="25"/>
        <v>1E-3</v>
      </c>
      <c r="AD142" s="74">
        <f t="shared" si="26"/>
        <v>3.0000000000000001E-3</v>
      </c>
    </row>
    <row r="143" spans="1:30" ht="16.5" customHeight="1" x14ac:dyDescent="0.15">
      <c r="A143" s="25"/>
      <c r="B143" s="26"/>
      <c r="C143" s="26" t="s">
        <v>427</v>
      </c>
      <c r="D143" s="27">
        <v>4.8999999999999998E-3</v>
      </c>
      <c r="E143" s="27">
        <v>6.7000000000000002E-3</v>
      </c>
      <c r="F143" s="27">
        <v>3.8999999999999998E-3</v>
      </c>
      <c r="G143" s="27">
        <v>6.4999999999999997E-3</v>
      </c>
      <c r="H143" s="27">
        <v>3.3999999999999998E-3</v>
      </c>
      <c r="I143" s="27">
        <v>5.1999999999999998E-3</v>
      </c>
      <c r="J143" s="27">
        <v>6.1000000000000004E-3</v>
      </c>
      <c r="K143" s="27">
        <v>3.7000000000000002E-3</v>
      </c>
      <c r="L143" s="27">
        <v>5.0000000000000001E-3</v>
      </c>
      <c r="M143" s="27">
        <v>5.4999999999999997E-3</v>
      </c>
      <c r="N143" s="27">
        <v>5.7999999999999996E-3</v>
      </c>
      <c r="O143" s="27">
        <v>2.8999999999999998E-3</v>
      </c>
      <c r="P143" s="28">
        <v>5.0000000000000001E-3</v>
      </c>
      <c r="R143" s="74">
        <f t="shared" si="14"/>
        <v>4.8999999999999998E-3</v>
      </c>
      <c r="S143" s="74">
        <f t="shared" si="15"/>
        <v>6.7000000000000002E-3</v>
      </c>
      <c r="T143" s="74">
        <f t="shared" si="16"/>
        <v>3.8999999999999998E-3</v>
      </c>
      <c r="U143" s="74">
        <f t="shared" si="17"/>
        <v>6.4999999999999997E-3</v>
      </c>
      <c r="V143" s="74">
        <f t="shared" si="18"/>
        <v>3.3999999999999998E-3</v>
      </c>
      <c r="W143" s="74">
        <f t="shared" si="19"/>
        <v>5.1999999999999998E-3</v>
      </c>
      <c r="X143" s="74">
        <f t="shared" si="20"/>
        <v>6.1000000000000004E-3</v>
      </c>
      <c r="Y143" s="74">
        <f t="shared" si="21"/>
        <v>3.7000000000000002E-3</v>
      </c>
      <c r="Z143" s="74">
        <f t="shared" si="22"/>
        <v>5.0000000000000001E-3</v>
      </c>
      <c r="AA143" s="74">
        <f t="shared" si="23"/>
        <v>5.4999999999999997E-3</v>
      </c>
      <c r="AB143" s="74">
        <f t="shared" si="24"/>
        <v>5.7999999999999996E-3</v>
      </c>
      <c r="AC143" s="74">
        <f t="shared" si="25"/>
        <v>2.8999999999999998E-3</v>
      </c>
      <c r="AD143" s="74">
        <f t="shared" si="26"/>
        <v>5.0000000000000001E-3</v>
      </c>
    </row>
    <row r="144" spans="1:30" ht="16.5" customHeight="1" x14ac:dyDescent="0.15">
      <c r="A144" s="38" t="s">
        <v>48</v>
      </c>
      <c r="B144" s="39" t="s">
        <v>48</v>
      </c>
      <c r="C144" s="39" t="s">
        <v>30</v>
      </c>
      <c r="D144" s="40">
        <v>5.0000000000000001E-4</v>
      </c>
      <c r="E144" s="40">
        <v>8.0000000000000004E-4</v>
      </c>
      <c r="F144" s="40">
        <v>1.6000000000000001E-3</v>
      </c>
      <c r="G144" s="40">
        <v>2.0000000000000001E-4</v>
      </c>
      <c r="H144" s="40">
        <v>1E-4</v>
      </c>
      <c r="I144" s="40">
        <v>1E-4</v>
      </c>
      <c r="J144" s="40" t="s">
        <v>19</v>
      </c>
      <c r="K144" s="40" t="s">
        <v>19</v>
      </c>
      <c r="L144" s="40">
        <v>2.9999999999999997E-4</v>
      </c>
      <c r="M144" s="40">
        <v>8.0000000000000004E-4</v>
      </c>
      <c r="N144" s="40">
        <v>1.1000000000000001E-3</v>
      </c>
      <c r="O144" s="40">
        <v>2.7000000000000001E-3</v>
      </c>
      <c r="P144" s="41">
        <v>6.9999999999999999E-4</v>
      </c>
      <c r="R144" s="74">
        <f t="shared" si="14"/>
        <v>5.0000000000000001E-4</v>
      </c>
      <c r="S144" s="74">
        <f t="shared" si="15"/>
        <v>8.0000000000000004E-4</v>
      </c>
      <c r="T144" s="74">
        <f t="shared" si="16"/>
        <v>1.6000000000000001E-3</v>
      </c>
      <c r="U144" s="74">
        <f t="shared" si="17"/>
        <v>2.0000000000000001E-4</v>
      </c>
      <c r="V144" s="74">
        <f t="shared" si="18"/>
        <v>1E-4</v>
      </c>
      <c r="W144" s="74">
        <f t="shared" si="19"/>
        <v>1E-4</v>
      </c>
      <c r="X144" s="74" t="str">
        <f t="shared" si="20"/>
        <v>N.D.</v>
      </c>
      <c r="Y144" s="74" t="str">
        <f t="shared" si="21"/>
        <v>N.D.</v>
      </c>
      <c r="Z144" s="74">
        <f t="shared" si="22"/>
        <v>2.9999999999999997E-4</v>
      </c>
      <c r="AA144" s="74">
        <f t="shared" si="23"/>
        <v>8.0000000000000004E-4</v>
      </c>
      <c r="AB144" s="74">
        <f t="shared" si="24"/>
        <v>1.1000000000000001E-3</v>
      </c>
      <c r="AC144" s="74">
        <f t="shared" si="25"/>
        <v>2.7000000000000001E-3</v>
      </c>
      <c r="AD144" s="74">
        <f t="shared" si="26"/>
        <v>6.9999999999999999E-4</v>
      </c>
    </row>
    <row r="145" spans="1:30" ht="16.5" customHeight="1" x14ac:dyDescent="0.15">
      <c r="A145" s="81"/>
      <c r="B145" s="82"/>
      <c r="C145" s="82" t="s">
        <v>31</v>
      </c>
      <c r="D145" s="83">
        <v>2.0000000000000001E-4</v>
      </c>
      <c r="E145" s="83">
        <v>6.9999999999999999E-4</v>
      </c>
      <c r="F145" s="83">
        <v>1.5E-3</v>
      </c>
      <c r="G145" s="83">
        <v>1E-4</v>
      </c>
      <c r="H145" s="83">
        <v>1E-4</v>
      </c>
      <c r="I145" s="83" t="s">
        <v>19</v>
      </c>
      <c r="J145" s="83" t="s">
        <v>19</v>
      </c>
      <c r="K145" s="83" t="s">
        <v>19</v>
      </c>
      <c r="L145" s="83">
        <v>2.9999999999999997E-4</v>
      </c>
      <c r="M145" s="83">
        <v>5.9999999999999995E-4</v>
      </c>
      <c r="N145" s="83">
        <v>1E-3</v>
      </c>
      <c r="O145" s="83">
        <v>1.9E-3</v>
      </c>
      <c r="P145" s="84">
        <v>5.0000000000000001E-4</v>
      </c>
      <c r="R145" s="74">
        <f t="shared" si="14"/>
        <v>2.0000000000000001E-4</v>
      </c>
      <c r="S145" s="74">
        <f t="shared" si="15"/>
        <v>6.9999999999999999E-4</v>
      </c>
      <c r="T145" s="74">
        <f t="shared" si="16"/>
        <v>1.5E-3</v>
      </c>
      <c r="U145" s="74">
        <f t="shared" si="17"/>
        <v>1E-4</v>
      </c>
      <c r="V145" s="74">
        <f t="shared" si="18"/>
        <v>1E-4</v>
      </c>
      <c r="W145" s="74" t="str">
        <f t="shared" si="19"/>
        <v>N.D.</v>
      </c>
      <c r="X145" s="74" t="str">
        <f t="shared" si="20"/>
        <v>N.D.</v>
      </c>
      <c r="Y145" s="74" t="str">
        <f t="shared" si="21"/>
        <v>N.D.</v>
      </c>
      <c r="Z145" s="74">
        <f t="shared" si="22"/>
        <v>2.9999999999999997E-4</v>
      </c>
      <c r="AA145" s="74">
        <f t="shared" si="23"/>
        <v>5.9999999999999995E-4</v>
      </c>
      <c r="AB145" s="74">
        <f t="shared" si="24"/>
        <v>1E-3</v>
      </c>
      <c r="AC145" s="74">
        <f t="shared" si="25"/>
        <v>1.9E-3</v>
      </c>
      <c r="AD145" s="74">
        <f t="shared" si="26"/>
        <v>5.0000000000000001E-4</v>
      </c>
    </row>
    <row r="146" spans="1:30" ht="16.5" customHeight="1" x14ac:dyDescent="0.15">
      <c r="A146" s="81"/>
      <c r="B146" s="82"/>
      <c r="C146" s="82" t="s">
        <v>82</v>
      </c>
      <c r="D146" s="83">
        <v>2.9999999999999997E-4</v>
      </c>
      <c r="E146" s="83">
        <v>5.9999999999999995E-4</v>
      </c>
      <c r="F146" s="83">
        <v>1.6000000000000001E-3</v>
      </c>
      <c r="G146" s="83">
        <v>1E-4</v>
      </c>
      <c r="H146" s="83">
        <v>2.0000000000000001E-4</v>
      </c>
      <c r="I146" s="83">
        <v>4.0000000000000002E-4</v>
      </c>
      <c r="J146" s="83">
        <v>1E-4</v>
      </c>
      <c r="K146" s="83" t="s">
        <v>19</v>
      </c>
      <c r="L146" s="83">
        <v>4.0000000000000002E-4</v>
      </c>
      <c r="M146" s="83">
        <v>5.9999999999999995E-4</v>
      </c>
      <c r="N146" s="83">
        <v>1.2999999999999999E-3</v>
      </c>
      <c r="O146" s="83">
        <v>1.6999999999999999E-3</v>
      </c>
      <c r="P146" s="84">
        <v>5.9999999999999995E-4</v>
      </c>
      <c r="R146" s="74">
        <f t="shared" si="14"/>
        <v>2.9999999999999997E-4</v>
      </c>
      <c r="S146" s="74">
        <f t="shared" si="15"/>
        <v>5.9999999999999995E-4</v>
      </c>
      <c r="T146" s="74">
        <f t="shared" si="16"/>
        <v>1.6000000000000001E-3</v>
      </c>
      <c r="U146" s="74">
        <f t="shared" si="17"/>
        <v>1E-4</v>
      </c>
      <c r="V146" s="74">
        <f t="shared" si="18"/>
        <v>2.0000000000000001E-4</v>
      </c>
      <c r="W146" s="74">
        <f t="shared" si="19"/>
        <v>4.0000000000000002E-4</v>
      </c>
      <c r="X146" s="74">
        <f t="shared" si="20"/>
        <v>1E-4</v>
      </c>
      <c r="Y146" s="74" t="str">
        <f t="shared" si="21"/>
        <v>N.D.</v>
      </c>
      <c r="Z146" s="74">
        <f t="shared" si="22"/>
        <v>4.0000000000000002E-4</v>
      </c>
      <c r="AA146" s="74">
        <f t="shared" si="23"/>
        <v>5.9999999999999995E-4</v>
      </c>
      <c r="AB146" s="74">
        <f t="shared" si="24"/>
        <v>1.2999999999999999E-3</v>
      </c>
      <c r="AC146" s="74">
        <f t="shared" si="25"/>
        <v>1.6999999999999999E-3</v>
      </c>
      <c r="AD146" s="74">
        <f t="shared" si="26"/>
        <v>5.9999999999999995E-4</v>
      </c>
    </row>
    <row r="147" spans="1:30" ht="16.5" customHeight="1" x14ac:dyDescent="0.15">
      <c r="A147" s="25"/>
      <c r="B147" s="26"/>
      <c r="C147" s="26" t="s">
        <v>49</v>
      </c>
      <c r="D147" s="27">
        <v>4.0000000000000002E-4</v>
      </c>
      <c r="E147" s="27">
        <v>5.9999999999999995E-4</v>
      </c>
      <c r="F147" s="27">
        <v>1.8E-3</v>
      </c>
      <c r="G147" s="27">
        <v>1E-4</v>
      </c>
      <c r="H147" s="27">
        <v>2.0000000000000001E-4</v>
      </c>
      <c r="I147" s="27">
        <v>1E-4</v>
      </c>
      <c r="J147" s="27" t="s">
        <v>19</v>
      </c>
      <c r="K147" s="27" t="s">
        <v>19</v>
      </c>
      <c r="L147" s="27">
        <v>2.0000000000000001E-4</v>
      </c>
      <c r="M147" s="27">
        <v>5.0000000000000001E-4</v>
      </c>
      <c r="N147" s="27">
        <v>8.0000000000000004E-4</v>
      </c>
      <c r="O147" s="27">
        <v>1.9E-3</v>
      </c>
      <c r="P147" s="28">
        <v>5.0000000000000001E-4</v>
      </c>
      <c r="R147" s="74">
        <f t="shared" si="14"/>
        <v>4.0000000000000002E-4</v>
      </c>
      <c r="S147" s="74">
        <f t="shared" si="15"/>
        <v>5.9999999999999995E-4</v>
      </c>
      <c r="T147" s="74">
        <f t="shared" si="16"/>
        <v>1.8E-3</v>
      </c>
      <c r="U147" s="74">
        <f t="shared" si="17"/>
        <v>1E-4</v>
      </c>
      <c r="V147" s="74">
        <f t="shared" si="18"/>
        <v>2.0000000000000001E-4</v>
      </c>
      <c r="W147" s="74">
        <f t="shared" si="19"/>
        <v>1E-4</v>
      </c>
      <c r="X147" s="74" t="str">
        <f t="shared" si="20"/>
        <v>N.D.</v>
      </c>
      <c r="Y147" s="74" t="str">
        <f t="shared" si="21"/>
        <v>N.D.</v>
      </c>
      <c r="Z147" s="74">
        <f t="shared" si="22"/>
        <v>2.0000000000000001E-4</v>
      </c>
      <c r="AA147" s="74">
        <f t="shared" si="23"/>
        <v>5.0000000000000001E-4</v>
      </c>
      <c r="AB147" s="74">
        <f t="shared" si="24"/>
        <v>8.0000000000000004E-4</v>
      </c>
      <c r="AC147" s="74">
        <f t="shared" si="25"/>
        <v>1.9E-3</v>
      </c>
      <c r="AD147" s="74">
        <f t="shared" si="26"/>
        <v>5.0000000000000001E-4</v>
      </c>
    </row>
    <row r="148" spans="1:30" ht="16.5" customHeight="1" x14ac:dyDescent="0.15">
      <c r="A148" s="38" t="s">
        <v>2</v>
      </c>
      <c r="B148" s="39" t="s">
        <v>2</v>
      </c>
      <c r="C148" s="39" t="s">
        <v>50</v>
      </c>
      <c r="D148" s="40">
        <v>1.06E-2</v>
      </c>
      <c r="E148" s="40">
        <v>1.38E-2</v>
      </c>
      <c r="F148" s="40">
        <v>7.3000000000000001E-3</v>
      </c>
      <c r="G148" s="40">
        <v>5.7999999999999996E-3</v>
      </c>
      <c r="H148" s="40">
        <v>7.4000000000000003E-3</v>
      </c>
      <c r="I148" s="40">
        <v>7.7999999999999996E-3</v>
      </c>
      <c r="J148" s="40">
        <v>6.4999999999999997E-3</v>
      </c>
      <c r="K148" s="40">
        <v>7.9000000000000008E-3</v>
      </c>
      <c r="L148" s="40">
        <v>9.4999999999999998E-3</v>
      </c>
      <c r="M148" s="40">
        <v>6.4000000000000003E-3</v>
      </c>
      <c r="N148" s="40">
        <v>4.7600000000000003E-2</v>
      </c>
      <c r="O148" s="40">
        <v>1.7000000000000001E-2</v>
      </c>
      <c r="P148" s="41">
        <v>1.23E-2</v>
      </c>
      <c r="R148" s="74">
        <f t="shared" si="14"/>
        <v>1.06E-2</v>
      </c>
      <c r="S148" s="74">
        <f t="shared" si="15"/>
        <v>1.38E-2</v>
      </c>
      <c r="T148" s="74">
        <f t="shared" si="16"/>
        <v>7.3000000000000001E-3</v>
      </c>
      <c r="U148" s="74">
        <f t="shared" si="17"/>
        <v>5.7999999999999996E-3</v>
      </c>
      <c r="V148" s="74">
        <f t="shared" si="18"/>
        <v>7.4000000000000003E-3</v>
      </c>
      <c r="W148" s="74">
        <f t="shared" si="19"/>
        <v>7.7999999999999996E-3</v>
      </c>
      <c r="X148" s="74">
        <f t="shared" si="20"/>
        <v>6.4999999999999997E-3</v>
      </c>
      <c r="Y148" s="74">
        <f t="shared" si="21"/>
        <v>7.9000000000000008E-3</v>
      </c>
      <c r="Z148" s="74">
        <f t="shared" si="22"/>
        <v>9.4999999999999998E-3</v>
      </c>
      <c r="AA148" s="74">
        <f t="shared" si="23"/>
        <v>6.4000000000000003E-3</v>
      </c>
      <c r="AB148" s="74">
        <f t="shared" si="24"/>
        <v>4.7600000000000003E-2</v>
      </c>
      <c r="AC148" s="74">
        <f t="shared" si="25"/>
        <v>1.7000000000000001E-2</v>
      </c>
      <c r="AD148" s="74">
        <f t="shared" si="26"/>
        <v>1.23E-2</v>
      </c>
    </row>
    <row r="149" spans="1:30" ht="16.5" customHeight="1" x14ac:dyDescent="0.15">
      <c r="A149" s="81"/>
      <c r="B149" s="82"/>
      <c r="C149" s="82" t="s">
        <v>51</v>
      </c>
      <c r="D149" s="83">
        <v>1E-4</v>
      </c>
      <c r="E149" s="83">
        <v>3.0000000000000001E-3</v>
      </c>
      <c r="F149" s="83">
        <v>1.2999999999999999E-3</v>
      </c>
      <c r="G149" s="83">
        <v>1.4E-3</v>
      </c>
      <c r="H149" s="83">
        <v>1.9E-3</v>
      </c>
      <c r="I149" s="83">
        <v>2.3E-3</v>
      </c>
      <c r="J149" s="83">
        <v>1.9E-3</v>
      </c>
      <c r="K149" s="83">
        <v>1.6999999999999999E-3</v>
      </c>
      <c r="L149" s="83">
        <v>1.5E-3</v>
      </c>
      <c r="M149" s="83">
        <v>1.2999999999999999E-3</v>
      </c>
      <c r="N149" s="83">
        <v>1.4E-3</v>
      </c>
      <c r="O149" s="83">
        <v>1.6000000000000001E-3</v>
      </c>
      <c r="P149" s="84">
        <v>1.6000000000000001E-3</v>
      </c>
      <c r="R149" s="74">
        <f t="shared" si="14"/>
        <v>1E-4</v>
      </c>
      <c r="S149" s="74">
        <f t="shared" si="15"/>
        <v>3.0000000000000001E-3</v>
      </c>
      <c r="T149" s="74">
        <f t="shared" si="16"/>
        <v>1.2999999999999999E-3</v>
      </c>
      <c r="U149" s="74">
        <f t="shared" si="17"/>
        <v>1.4E-3</v>
      </c>
      <c r="V149" s="74">
        <f t="shared" si="18"/>
        <v>1.9E-3</v>
      </c>
      <c r="W149" s="74">
        <f t="shared" si="19"/>
        <v>2.3E-3</v>
      </c>
      <c r="X149" s="74">
        <f t="shared" si="20"/>
        <v>1.9E-3</v>
      </c>
      <c r="Y149" s="74">
        <f t="shared" si="21"/>
        <v>1.6999999999999999E-3</v>
      </c>
      <c r="Z149" s="74">
        <f t="shared" si="22"/>
        <v>1.5E-3</v>
      </c>
      <c r="AA149" s="74">
        <f t="shared" si="23"/>
        <v>1.2999999999999999E-3</v>
      </c>
      <c r="AB149" s="74">
        <f t="shared" si="24"/>
        <v>1.4E-3</v>
      </c>
      <c r="AC149" s="74">
        <f t="shared" si="25"/>
        <v>1.6000000000000001E-3</v>
      </c>
      <c r="AD149" s="74">
        <f t="shared" si="26"/>
        <v>1.6000000000000001E-3</v>
      </c>
    </row>
    <row r="150" spans="1:30" ht="16.5" customHeight="1" x14ac:dyDescent="0.15">
      <c r="A150" s="81"/>
      <c r="B150" s="82"/>
      <c r="C150" s="82" t="s">
        <v>52</v>
      </c>
      <c r="D150" s="83" t="s">
        <v>19</v>
      </c>
      <c r="E150" s="83">
        <v>2.8E-3</v>
      </c>
      <c r="F150" s="83">
        <v>8.9999999999999998E-4</v>
      </c>
      <c r="G150" s="83">
        <v>2.0999999999999999E-3</v>
      </c>
      <c r="H150" s="83">
        <v>2.0999999999999999E-3</v>
      </c>
      <c r="I150" s="83">
        <v>1.6000000000000001E-3</v>
      </c>
      <c r="J150" s="83">
        <v>8.9999999999999998E-4</v>
      </c>
      <c r="K150" s="83">
        <v>1.6999999999999999E-3</v>
      </c>
      <c r="L150" s="83">
        <v>2.2000000000000001E-3</v>
      </c>
      <c r="M150" s="83">
        <v>1.1999999999999999E-3</v>
      </c>
      <c r="N150" s="83">
        <v>1.5E-3</v>
      </c>
      <c r="O150" s="83">
        <v>1.6999999999999999E-3</v>
      </c>
      <c r="P150" s="84">
        <v>1.6000000000000001E-3</v>
      </c>
      <c r="R150" s="74" t="str">
        <f t="shared" si="14"/>
        <v>N.D.</v>
      </c>
      <c r="S150" s="74">
        <f t="shared" si="15"/>
        <v>2.8E-3</v>
      </c>
      <c r="T150" s="74">
        <f t="shared" si="16"/>
        <v>8.9999999999999998E-4</v>
      </c>
      <c r="U150" s="74">
        <f t="shared" si="17"/>
        <v>2.0999999999999999E-3</v>
      </c>
      <c r="V150" s="74">
        <f t="shared" si="18"/>
        <v>2.0999999999999999E-3</v>
      </c>
      <c r="W150" s="74">
        <f t="shared" si="19"/>
        <v>1.6000000000000001E-3</v>
      </c>
      <c r="X150" s="74">
        <f t="shared" si="20"/>
        <v>8.9999999999999998E-4</v>
      </c>
      <c r="Y150" s="74">
        <f t="shared" si="21"/>
        <v>1.6999999999999999E-3</v>
      </c>
      <c r="Z150" s="74">
        <f t="shared" si="22"/>
        <v>2.2000000000000001E-3</v>
      </c>
      <c r="AA150" s="74">
        <f t="shared" si="23"/>
        <v>1.1999999999999999E-3</v>
      </c>
      <c r="AB150" s="74">
        <f t="shared" si="24"/>
        <v>1.5E-3</v>
      </c>
      <c r="AC150" s="74">
        <f t="shared" si="25"/>
        <v>1.6999999999999999E-3</v>
      </c>
      <c r="AD150" s="74">
        <f t="shared" si="26"/>
        <v>1.6000000000000001E-3</v>
      </c>
    </row>
    <row r="151" spans="1:30" ht="16.5" customHeight="1" x14ac:dyDescent="0.15">
      <c r="A151" s="25"/>
      <c r="B151" s="26"/>
      <c r="C151" s="26" t="s">
        <v>53</v>
      </c>
      <c r="D151" s="27" t="s">
        <v>19</v>
      </c>
      <c r="E151" s="27">
        <v>3.3E-3</v>
      </c>
      <c r="F151" s="27">
        <v>6.9999999999999999E-4</v>
      </c>
      <c r="G151" s="27">
        <v>2E-3</v>
      </c>
      <c r="H151" s="27">
        <v>1.8E-3</v>
      </c>
      <c r="I151" s="27">
        <v>2.0999999999999999E-3</v>
      </c>
      <c r="J151" s="27" t="s">
        <v>19</v>
      </c>
      <c r="K151" s="27">
        <v>1.1000000000000001E-3</v>
      </c>
      <c r="L151" s="27">
        <v>1.6999999999999999E-3</v>
      </c>
      <c r="M151" s="27">
        <v>1E-3</v>
      </c>
      <c r="N151" s="27">
        <v>1.5E-3</v>
      </c>
      <c r="O151" s="27">
        <v>1.1000000000000001E-3</v>
      </c>
      <c r="P151" s="28">
        <v>1.4E-3</v>
      </c>
      <c r="R151" s="74" t="str">
        <f t="shared" si="14"/>
        <v>N.D.</v>
      </c>
      <c r="S151" s="74">
        <f t="shared" si="15"/>
        <v>3.3E-3</v>
      </c>
      <c r="T151" s="74">
        <f t="shared" si="16"/>
        <v>6.9999999999999999E-4</v>
      </c>
      <c r="U151" s="74">
        <f t="shared" si="17"/>
        <v>2E-3</v>
      </c>
      <c r="V151" s="74">
        <f t="shared" si="18"/>
        <v>1.8E-3</v>
      </c>
      <c r="W151" s="74">
        <f t="shared" si="19"/>
        <v>2.0999999999999999E-3</v>
      </c>
      <c r="X151" s="74" t="str">
        <f t="shared" si="20"/>
        <v>N.D.</v>
      </c>
      <c r="Y151" s="74">
        <f t="shared" si="21"/>
        <v>1.1000000000000001E-3</v>
      </c>
      <c r="Z151" s="74">
        <f t="shared" si="22"/>
        <v>1.6999999999999999E-3</v>
      </c>
      <c r="AA151" s="74">
        <f t="shared" si="23"/>
        <v>1E-3</v>
      </c>
      <c r="AB151" s="74">
        <f t="shared" si="24"/>
        <v>1.5E-3</v>
      </c>
      <c r="AC151" s="74">
        <f t="shared" si="25"/>
        <v>1.1000000000000001E-3</v>
      </c>
      <c r="AD151" s="74">
        <f t="shared" si="26"/>
        <v>1.4E-3</v>
      </c>
    </row>
    <row r="152" spans="1:30" ht="16.5" customHeight="1" x14ac:dyDescent="0.15">
      <c r="A152" s="38" t="s">
        <v>3</v>
      </c>
      <c r="B152" s="39" t="s">
        <v>3</v>
      </c>
      <c r="C152" s="39" t="s">
        <v>54</v>
      </c>
      <c r="D152" s="40">
        <v>1.1999999999999999E-3</v>
      </c>
      <c r="E152" s="40">
        <v>2.7000000000000001E-3</v>
      </c>
      <c r="F152" s="40">
        <v>3.7000000000000002E-3</v>
      </c>
      <c r="G152" s="40">
        <v>5.5999999999999999E-3</v>
      </c>
      <c r="H152" s="40">
        <v>3.8E-3</v>
      </c>
      <c r="I152" s="40">
        <v>1.0800000000000001E-2</v>
      </c>
      <c r="J152" s="40">
        <v>1E-3</v>
      </c>
      <c r="K152" s="40">
        <v>2E-3</v>
      </c>
      <c r="L152" s="40" t="s">
        <v>19</v>
      </c>
      <c r="M152" s="40">
        <v>1.1000000000000001E-3</v>
      </c>
      <c r="N152" s="40" t="s">
        <v>19</v>
      </c>
      <c r="O152" s="40" t="s">
        <v>19</v>
      </c>
      <c r="P152" s="41">
        <v>2.7000000000000001E-3</v>
      </c>
      <c r="R152" s="74">
        <f t="shared" si="14"/>
        <v>1.1999999999999999E-3</v>
      </c>
      <c r="S152" s="74">
        <f t="shared" si="15"/>
        <v>2.7000000000000001E-3</v>
      </c>
      <c r="T152" s="74">
        <f t="shared" si="16"/>
        <v>3.7000000000000002E-3</v>
      </c>
      <c r="U152" s="74">
        <f t="shared" si="17"/>
        <v>5.5999999999999999E-3</v>
      </c>
      <c r="V152" s="74">
        <f t="shared" si="18"/>
        <v>3.8E-3</v>
      </c>
      <c r="W152" s="74">
        <f t="shared" si="19"/>
        <v>1.0800000000000001E-2</v>
      </c>
      <c r="X152" s="74">
        <f t="shared" si="20"/>
        <v>1E-3</v>
      </c>
      <c r="Y152" s="74">
        <f t="shared" si="21"/>
        <v>2E-3</v>
      </c>
      <c r="Z152" s="74" t="str">
        <f t="shared" si="22"/>
        <v>N.D.</v>
      </c>
      <c r="AA152" s="74">
        <f t="shared" si="23"/>
        <v>1.1000000000000001E-3</v>
      </c>
      <c r="AB152" s="74" t="str">
        <f t="shared" si="24"/>
        <v>N.D.</v>
      </c>
      <c r="AC152" s="74" t="str">
        <f t="shared" si="25"/>
        <v>N.D.</v>
      </c>
      <c r="AD152" s="74">
        <f t="shared" si="26"/>
        <v>2.7000000000000001E-3</v>
      </c>
    </row>
    <row r="153" spans="1:30" ht="16.5" customHeight="1" x14ac:dyDescent="0.15">
      <c r="A153" s="81"/>
      <c r="B153" s="82"/>
      <c r="C153" s="82" t="s">
        <v>55</v>
      </c>
      <c r="D153" s="83">
        <v>4.0000000000000002E-4</v>
      </c>
      <c r="E153" s="83">
        <v>4.0000000000000002E-4</v>
      </c>
      <c r="F153" s="83">
        <v>7.1999999999999998E-3</v>
      </c>
      <c r="G153" s="83">
        <v>1E-4</v>
      </c>
      <c r="H153" s="83" t="s">
        <v>19</v>
      </c>
      <c r="I153" s="83">
        <v>1.3899999999999999E-2</v>
      </c>
      <c r="J153" s="83">
        <v>1.38E-2</v>
      </c>
      <c r="K153" s="83">
        <v>1.3100000000000001E-2</v>
      </c>
      <c r="L153" s="83">
        <v>3.3999999999999998E-3</v>
      </c>
      <c r="M153" s="83">
        <v>2.06E-2</v>
      </c>
      <c r="N153" s="83">
        <v>1.4E-3</v>
      </c>
      <c r="O153" s="83" t="s">
        <v>19</v>
      </c>
      <c r="P153" s="84">
        <v>6.1999999999999998E-3</v>
      </c>
      <c r="R153" s="74">
        <f t="shared" si="14"/>
        <v>4.0000000000000002E-4</v>
      </c>
      <c r="S153" s="74">
        <f t="shared" si="15"/>
        <v>4.0000000000000002E-4</v>
      </c>
      <c r="T153" s="74">
        <f t="shared" si="16"/>
        <v>7.1999999999999998E-3</v>
      </c>
      <c r="U153" s="74">
        <f t="shared" si="17"/>
        <v>1E-4</v>
      </c>
      <c r="V153" s="74" t="str">
        <f t="shared" si="18"/>
        <v>N.D.</v>
      </c>
      <c r="W153" s="74">
        <f t="shared" si="19"/>
        <v>1.3899999999999999E-2</v>
      </c>
      <c r="X153" s="74">
        <f t="shared" si="20"/>
        <v>1.38E-2</v>
      </c>
      <c r="Y153" s="74">
        <f t="shared" si="21"/>
        <v>1.3100000000000001E-2</v>
      </c>
      <c r="Z153" s="74">
        <f t="shared" si="22"/>
        <v>3.3999999999999998E-3</v>
      </c>
      <c r="AA153" s="74">
        <f t="shared" si="23"/>
        <v>2.06E-2</v>
      </c>
      <c r="AB153" s="74">
        <f t="shared" si="24"/>
        <v>1.4E-3</v>
      </c>
      <c r="AC153" s="74" t="str">
        <f t="shared" si="25"/>
        <v>N.D.</v>
      </c>
      <c r="AD153" s="74">
        <f t="shared" si="26"/>
        <v>6.1999999999999998E-3</v>
      </c>
    </row>
    <row r="154" spans="1:30" ht="16.5" customHeight="1" x14ac:dyDescent="0.15">
      <c r="A154" s="81"/>
      <c r="B154" s="82"/>
      <c r="C154" s="82" t="s">
        <v>56</v>
      </c>
      <c r="D154" s="83" t="s">
        <v>19</v>
      </c>
      <c r="E154" s="83" t="s">
        <v>19</v>
      </c>
      <c r="F154" s="83">
        <v>1E-4</v>
      </c>
      <c r="G154" s="83">
        <v>1.1000000000000001E-3</v>
      </c>
      <c r="H154" s="83" t="s">
        <v>19</v>
      </c>
      <c r="I154" s="83">
        <v>4.0000000000000002E-4</v>
      </c>
      <c r="J154" s="83" t="s">
        <v>19</v>
      </c>
      <c r="K154" s="83">
        <v>5.9999999999999995E-4</v>
      </c>
      <c r="L154" s="83" t="s">
        <v>19</v>
      </c>
      <c r="M154" s="83">
        <v>2.9999999999999997E-4</v>
      </c>
      <c r="N154" s="83" t="s">
        <v>19</v>
      </c>
      <c r="O154" s="83" t="s">
        <v>19</v>
      </c>
      <c r="P154" s="84">
        <v>2.0000000000000001E-4</v>
      </c>
      <c r="R154" s="74" t="str">
        <f t="shared" si="14"/>
        <v>N.D.</v>
      </c>
      <c r="S154" s="74" t="str">
        <f t="shared" si="15"/>
        <v>N.D.</v>
      </c>
      <c r="T154" s="74">
        <f t="shared" si="16"/>
        <v>1E-4</v>
      </c>
      <c r="U154" s="74">
        <f t="shared" si="17"/>
        <v>1.1000000000000001E-3</v>
      </c>
      <c r="V154" s="74" t="str">
        <f t="shared" si="18"/>
        <v>N.D.</v>
      </c>
      <c r="W154" s="74">
        <f t="shared" si="19"/>
        <v>4.0000000000000002E-4</v>
      </c>
      <c r="X154" s="74" t="str">
        <f t="shared" si="20"/>
        <v>N.D.</v>
      </c>
      <c r="Y154" s="74">
        <f t="shared" si="21"/>
        <v>5.9999999999999995E-4</v>
      </c>
      <c r="Z154" s="74" t="str">
        <f t="shared" si="22"/>
        <v>N.D.</v>
      </c>
      <c r="AA154" s="74">
        <f t="shared" si="23"/>
        <v>2.9999999999999997E-4</v>
      </c>
      <c r="AB154" s="74" t="str">
        <f t="shared" si="24"/>
        <v>N.D.</v>
      </c>
      <c r="AC154" s="74" t="str">
        <f t="shared" si="25"/>
        <v>N.D.</v>
      </c>
      <c r="AD154" s="74">
        <f t="shared" si="26"/>
        <v>2.0000000000000001E-4</v>
      </c>
    </row>
    <row r="155" spans="1:30" ht="16.5" customHeight="1" x14ac:dyDescent="0.15">
      <c r="A155" s="25"/>
      <c r="B155" s="26"/>
      <c r="C155" s="26" t="s">
        <v>57</v>
      </c>
      <c r="D155" s="27" t="s">
        <v>19</v>
      </c>
      <c r="E155" s="27">
        <v>1.1999999999999999E-3</v>
      </c>
      <c r="F155" s="27">
        <v>1.2E-2</v>
      </c>
      <c r="G155" s="27" t="s">
        <v>19</v>
      </c>
      <c r="H155" s="27">
        <v>2.3999999999999998E-3</v>
      </c>
      <c r="I155" s="27">
        <v>1.4E-2</v>
      </c>
      <c r="J155" s="27">
        <v>1.38E-2</v>
      </c>
      <c r="K155" s="27">
        <v>1.29E-2</v>
      </c>
      <c r="L155" s="27">
        <v>5.3E-3</v>
      </c>
      <c r="M155" s="27">
        <v>2.1299999999999999E-2</v>
      </c>
      <c r="N155" s="27">
        <v>1.5E-3</v>
      </c>
      <c r="O155" s="27">
        <v>5.0000000000000001E-4</v>
      </c>
      <c r="P155" s="28">
        <v>7.1000000000000004E-3</v>
      </c>
      <c r="R155" s="74" t="str">
        <f t="shared" si="14"/>
        <v>N.D.</v>
      </c>
      <c r="S155" s="74">
        <f t="shared" si="15"/>
        <v>1.1999999999999999E-3</v>
      </c>
      <c r="T155" s="74">
        <f t="shared" si="16"/>
        <v>1.2E-2</v>
      </c>
      <c r="U155" s="74" t="str">
        <f t="shared" si="17"/>
        <v>N.D.</v>
      </c>
      <c r="V155" s="74">
        <f t="shared" si="18"/>
        <v>2.3999999999999998E-3</v>
      </c>
      <c r="W155" s="74">
        <f t="shared" si="19"/>
        <v>1.4E-2</v>
      </c>
      <c r="X155" s="74">
        <f t="shared" si="20"/>
        <v>1.38E-2</v>
      </c>
      <c r="Y155" s="74">
        <f t="shared" si="21"/>
        <v>1.29E-2</v>
      </c>
      <c r="Z155" s="74">
        <f t="shared" si="22"/>
        <v>5.3E-3</v>
      </c>
      <c r="AA155" s="74">
        <f t="shared" si="23"/>
        <v>2.1299999999999999E-2</v>
      </c>
      <c r="AB155" s="74">
        <f t="shared" si="24"/>
        <v>1.5E-3</v>
      </c>
      <c r="AC155" s="74">
        <f t="shared" si="25"/>
        <v>5.0000000000000001E-4</v>
      </c>
      <c r="AD155" s="74">
        <f t="shared" si="26"/>
        <v>7.1000000000000004E-3</v>
      </c>
    </row>
    <row r="156" spans="1:30" ht="16.5" customHeight="1" x14ac:dyDescent="0.15">
      <c r="A156" s="38" t="s">
        <v>4</v>
      </c>
      <c r="B156" s="30" t="s">
        <v>109</v>
      </c>
      <c r="C156" s="30" t="s">
        <v>110</v>
      </c>
      <c r="D156" s="31">
        <v>3.3E-3</v>
      </c>
      <c r="E156" s="31">
        <v>3.7000000000000002E-3</v>
      </c>
      <c r="F156" s="31">
        <v>4.4999999999999997E-3</v>
      </c>
      <c r="G156" s="31">
        <v>7.1999999999999998E-3</v>
      </c>
      <c r="H156" s="31">
        <v>2E-3</v>
      </c>
      <c r="I156" s="31" t="s">
        <v>19</v>
      </c>
      <c r="J156" s="31">
        <v>2.5000000000000001E-3</v>
      </c>
      <c r="K156" s="31">
        <v>3.0000000000000001E-3</v>
      </c>
      <c r="L156" s="31">
        <v>5.0000000000000001E-3</v>
      </c>
      <c r="M156" s="31">
        <v>5.0000000000000001E-3</v>
      </c>
      <c r="N156" s="31">
        <v>2E-3</v>
      </c>
      <c r="O156" s="31">
        <v>2.9999999999999997E-4</v>
      </c>
      <c r="P156" s="32">
        <v>3.2000000000000002E-3</v>
      </c>
      <c r="R156" s="74">
        <f t="shared" si="14"/>
        <v>3.3E-3</v>
      </c>
      <c r="S156" s="74">
        <f t="shared" si="15"/>
        <v>3.7000000000000002E-3</v>
      </c>
      <c r="T156" s="74">
        <f t="shared" si="16"/>
        <v>4.4999999999999997E-3</v>
      </c>
      <c r="U156" s="74">
        <f t="shared" si="17"/>
        <v>7.1999999999999998E-3</v>
      </c>
      <c r="V156" s="74">
        <f t="shared" si="18"/>
        <v>2E-3</v>
      </c>
      <c r="W156" s="74" t="str">
        <f t="shared" si="19"/>
        <v>N.D.</v>
      </c>
      <c r="X156" s="74">
        <f t="shared" si="20"/>
        <v>2.5000000000000001E-3</v>
      </c>
      <c r="Y156" s="74">
        <f t="shared" si="21"/>
        <v>3.0000000000000001E-3</v>
      </c>
      <c r="Z156" s="74">
        <f t="shared" si="22"/>
        <v>5.0000000000000001E-3</v>
      </c>
      <c r="AA156" s="74">
        <f t="shared" si="23"/>
        <v>5.0000000000000001E-3</v>
      </c>
      <c r="AB156" s="74">
        <f t="shared" si="24"/>
        <v>2E-3</v>
      </c>
      <c r="AC156" s="74">
        <f t="shared" si="25"/>
        <v>2.9999999999999997E-4</v>
      </c>
      <c r="AD156" s="74">
        <f t="shared" si="26"/>
        <v>3.2000000000000002E-3</v>
      </c>
    </row>
    <row r="157" spans="1:30" ht="16.5" customHeight="1" x14ac:dyDescent="0.15">
      <c r="A157" s="81"/>
      <c r="B157" s="30" t="s">
        <v>59</v>
      </c>
      <c r="C157" s="30" t="s">
        <v>60</v>
      </c>
      <c r="D157" s="31">
        <v>1.0200000000000001E-2</v>
      </c>
      <c r="E157" s="31">
        <v>7.1999999999999998E-3</v>
      </c>
      <c r="F157" s="31">
        <v>1.3100000000000001E-2</v>
      </c>
      <c r="G157" s="31">
        <v>1.5699999999999999E-2</v>
      </c>
      <c r="H157" s="31">
        <v>1.2699999999999999E-2</v>
      </c>
      <c r="I157" s="31">
        <v>6.7999999999999996E-3</v>
      </c>
      <c r="J157" s="31">
        <v>9.9000000000000008E-3</v>
      </c>
      <c r="K157" s="31">
        <v>1.0699999999999999E-2</v>
      </c>
      <c r="L157" s="31">
        <v>1.5100000000000001E-2</v>
      </c>
      <c r="M157" s="31">
        <v>2.98E-2</v>
      </c>
      <c r="N157" s="31">
        <v>1.06E-2</v>
      </c>
      <c r="O157" s="31">
        <v>1.41E-2</v>
      </c>
      <c r="P157" s="32">
        <v>1.2999999999999999E-2</v>
      </c>
      <c r="R157" s="74">
        <f t="shared" si="14"/>
        <v>1.0200000000000001E-2</v>
      </c>
      <c r="S157" s="74">
        <f t="shared" si="15"/>
        <v>7.1999999999999998E-3</v>
      </c>
      <c r="T157" s="74">
        <f t="shared" si="16"/>
        <v>1.3100000000000001E-2</v>
      </c>
      <c r="U157" s="74">
        <f t="shared" si="17"/>
        <v>1.5699999999999999E-2</v>
      </c>
      <c r="V157" s="74">
        <f t="shared" si="18"/>
        <v>1.2699999999999999E-2</v>
      </c>
      <c r="W157" s="74">
        <f t="shared" si="19"/>
        <v>6.7999999999999996E-3</v>
      </c>
      <c r="X157" s="74">
        <f t="shared" si="20"/>
        <v>9.9000000000000008E-3</v>
      </c>
      <c r="Y157" s="74">
        <f t="shared" si="21"/>
        <v>1.0699999999999999E-2</v>
      </c>
      <c r="Z157" s="74">
        <f t="shared" si="22"/>
        <v>1.5100000000000001E-2</v>
      </c>
      <c r="AA157" s="74">
        <f t="shared" si="23"/>
        <v>2.98E-2</v>
      </c>
      <c r="AB157" s="74">
        <f t="shared" si="24"/>
        <v>1.06E-2</v>
      </c>
      <c r="AC157" s="74">
        <f t="shared" si="25"/>
        <v>1.41E-2</v>
      </c>
      <c r="AD157" s="74">
        <f t="shared" si="26"/>
        <v>1.2999999999999999E-2</v>
      </c>
    </row>
    <row r="158" spans="1:30" ht="16.5" customHeight="1" x14ac:dyDescent="0.15">
      <c r="A158" s="81"/>
      <c r="B158" s="30" t="s">
        <v>111</v>
      </c>
      <c r="C158" s="30" t="s">
        <v>112</v>
      </c>
      <c r="D158" s="31">
        <v>4.1999999999999997E-3</v>
      </c>
      <c r="E158" s="31">
        <v>5.3E-3</v>
      </c>
      <c r="F158" s="31">
        <v>4.1999999999999997E-3</v>
      </c>
      <c r="G158" s="31">
        <v>8.8999999999999999E-3</v>
      </c>
      <c r="H158" s="31">
        <v>1.09E-2</v>
      </c>
      <c r="I158" s="31" t="s">
        <v>19</v>
      </c>
      <c r="J158" s="31">
        <v>5.7999999999999996E-3</v>
      </c>
      <c r="K158" s="31">
        <v>3.3999999999999998E-3</v>
      </c>
      <c r="L158" s="31">
        <v>3.5000000000000001E-3</v>
      </c>
      <c r="M158" s="31">
        <v>1.7399999999999999E-2</v>
      </c>
      <c r="N158" s="31">
        <v>9.9000000000000008E-3</v>
      </c>
      <c r="O158" s="31">
        <v>8.8999999999999999E-3</v>
      </c>
      <c r="P158" s="32">
        <v>6.8999999999999999E-3</v>
      </c>
      <c r="R158" s="74">
        <f t="shared" si="14"/>
        <v>4.1999999999999997E-3</v>
      </c>
      <c r="S158" s="74">
        <f t="shared" si="15"/>
        <v>5.3E-3</v>
      </c>
      <c r="T158" s="74">
        <f t="shared" si="16"/>
        <v>4.1999999999999997E-3</v>
      </c>
      <c r="U158" s="74">
        <f t="shared" si="17"/>
        <v>8.8999999999999999E-3</v>
      </c>
      <c r="V158" s="74">
        <f t="shared" si="18"/>
        <v>1.09E-2</v>
      </c>
      <c r="W158" s="74" t="str">
        <f t="shared" si="19"/>
        <v>N.D.</v>
      </c>
      <c r="X158" s="74">
        <f t="shared" si="20"/>
        <v>5.7999999999999996E-3</v>
      </c>
      <c r="Y158" s="74">
        <f t="shared" si="21"/>
        <v>3.3999999999999998E-3</v>
      </c>
      <c r="Z158" s="74">
        <f t="shared" si="22"/>
        <v>3.5000000000000001E-3</v>
      </c>
      <c r="AA158" s="74">
        <f t="shared" si="23"/>
        <v>1.7399999999999999E-2</v>
      </c>
      <c r="AB158" s="74">
        <f t="shared" si="24"/>
        <v>9.9000000000000008E-3</v>
      </c>
      <c r="AC158" s="74">
        <f t="shared" si="25"/>
        <v>8.8999999999999999E-3</v>
      </c>
      <c r="AD158" s="74">
        <f t="shared" si="26"/>
        <v>6.8999999999999999E-3</v>
      </c>
    </row>
    <row r="159" spans="1:30" ht="16.5" customHeight="1" x14ac:dyDescent="0.15">
      <c r="A159" s="25"/>
      <c r="B159" s="30" t="s">
        <v>61</v>
      </c>
      <c r="C159" s="30" t="s">
        <v>32</v>
      </c>
      <c r="D159" s="31">
        <v>4.1999999999999997E-3</v>
      </c>
      <c r="E159" s="31">
        <v>4.7999999999999996E-3</v>
      </c>
      <c r="F159" s="31">
        <v>6.7000000000000002E-3</v>
      </c>
      <c r="G159" s="31">
        <v>6.7999999999999996E-3</v>
      </c>
      <c r="H159" s="31">
        <v>6.4000000000000003E-3</v>
      </c>
      <c r="I159" s="31" t="s">
        <v>19</v>
      </c>
      <c r="J159" s="31">
        <v>5.1999999999999998E-3</v>
      </c>
      <c r="K159" s="31">
        <v>6.8999999999999999E-3</v>
      </c>
      <c r="L159" s="31">
        <v>4.8999999999999998E-3</v>
      </c>
      <c r="M159" s="31">
        <v>8.0000000000000002E-3</v>
      </c>
      <c r="N159" s="31">
        <v>5.4000000000000003E-3</v>
      </c>
      <c r="O159" s="31">
        <v>3.0999999999999999E-3</v>
      </c>
      <c r="P159" s="32">
        <v>5.1999999999999998E-3</v>
      </c>
      <c r="R159" s="74">
        <f t="shared" si="14"/>
        <v>4.1999999999999997E-3</v>
      </c>
      <c r="S159" s="74">
        <f t="shared" si="15"/>
        <v>4.7999999999999996E-3</v>
      </c>
      <c r="T159" s="74">
        <f t="shared" si="16"/>
        <v>6.7000000000000002E-3</v>
      </c>
      <c r="U159" s="74">
        <f t="shared" si="17"/>
        <v>6.7999999999999996E-3</v>
      </c>
      <c r="V159" s="74">
        <f t="shared" si="18"/>
        <v>6.4000000000000003E-3</v>
      </c>
      <c r="W159" s="74" t="str">
        <f t="shared" si="19"/>
        <v>N.D.</v>
      </c>
      <c r="X159" s="74">
        <f t="shared" si="20"/>
        <v>5.1999999999999998E-3</v>
      </c>
      <c r="Y159" s="74">
        <f t="shared" si="21"/>
        <v>6.8999999999999999E-3</v>
      </c>
      <c r="Z159" s="74">
        <f t="shared" si="22"/>
        <v>4.8999999999999998E-3</v>
      </c>
      <c r="AA159" s="74">
        <f t="shared" si="23"/>
        <v>8.0000000000000002E-3</v>
      </c>
      <c r="AB159" s="74">
        <f t="shared" si="24"/>
        <v>5.4000000000000003E-3</v>
      </c>
      <c r="AC159" s="74">
        <f t="shared" si="25"/>
        <v>3.0999999999999999E-3</v>
      </c>
      <c r="AD159" s="74">
        <f t="shared" si="26"/>
        <v>5.1999999999999998E-3</v>
      </c>
    </row>
    <row r="160" spans="1:30" ht="16.5" customHeight="1" x14ac:dyDescent="0.15">
      <c r="A160" s="38" t="s">
        <v>62</v>
      </c>
      <c r="B160" s="39" t="s">
        <v>63</v>
      </c>
      <c r="C160" s="39" t="s">
        <v>415</v>
      </c>
      <c r="D160" s="40">
        <v>1.4E-3</v>
      </c>
      <c r="E160" s="40">
        <v>1.2999999999999999E-3</v>
      </c>
      <c r="F160" s="40">
        <v>1.8E-3</v>
      </c>
      <c r="G160" s="40">
        <v>4.1999999999999997E-3</v>
      </c>
      <c r="H160" s="40">
        <v>1.1000000000000001E-3</v>
      </c>
      <c r="I160" s="40">
        <v>1.5E-3</v>
      </c>
      <c r="J160" s="40">
        <v>1E-3</v>
      </c>
      <c r="K160" s="40">
        <v>1.1999999999999999E-3</v>
      </c>
      <c r="L160" s="40">
        <v>1.5E-3</v>
      </c>
      <c r="M160" s="40">
        <v>5.0000000000000001E-4</v>
      </c>
      <c r="N160" s="40">
        <v>1.5E-3</v>
      </c>
      <c r="O160" s="40">
        <v>1E-3</v>
      </c>
      <c r="P160" s="41">
        <v>1.5E-3</v>
      </c>
      <c r="R160" s="74">
        <f t="shared" si="14"/>
        <v>1.4E-3</v>
      </c>
      <c r="S160" s="74">
        <f t="shared" si="15"/>
        <v>1.2999999999999999E-3</v>
      </c>
      <c r="T160" s="74">
        <f t="shared" si="16"/>
        <v>1.8E-3</v>
      </c>
      <c r="U160" s="74">
        <f t="shared" si="17"/>
        <v>4.1999999999999997E-3</v>
      </c>
      <c r="V160" s="74">
        <f t="shared" si="18"/>
        <v>1.1000000000000001E-3</v>
      </c>
      <c r="W160" s="74">
        <f t="shared" si="19"/>
        <v>1.5E-3</v>
      </c>
      <c r="X160" s="74">
        <f t="shared" si="20"/>
        <v>1E-3</v>
      </c>
      <c r="Y160" s="74">
        <f t="shared" si="21"/>
        <v>1.1999999999999999E-3</v>
      </c>
      <c r="Z160" s="74">
        <f t="shared" si="22"/>
        <v>1.5E-3</v>
      </c>
      <c r="AA160" s="74">
        <f t="shared" si="23"/>
        <v>5.0000000000000001E-4</v>
      </c>
      <c r="AB160" s="74">
        <f t="shared" si="24"/>
        <v>1.5E-3</v>
      </c>
      <c r="AC160" s="74">
        <f t="shared" si="25"/>
        <v>1E-3</v>
      </c>
      <c r="AD160" s="74">
        <f t="shared" si="26"/>
        <v>1.5E-3</v>
      </c>
    </row>
    <row r="161" spans="1:30" ht="16.5" customHeight="1" x14ac:dyDescent="0.15">
      <c r="A161" s="81"/>
      <c r="B161" s="82"/>
      <c r="C161" s="82" t="s">
        <v>84</v>
      </c>
      <c r="D161" s="83">
        <v>8.0000000000000004E-4</v>
      </c>
      <c r="E161" s="83">
        <v>1.1000000000000001E-3</v>
      </c>
      <c r="F161" s="83">
        <v>1.1999999999999999E-3</v>
      </c>
      <c r="G161" s="83">
        <v>2.0999999999999999E-3</v>
      </c>
      <c r="H161" s="83">
        <v>8.9999999999999998E-4</v>
      </c>
      <c r="I161" s="83">
        <v>1E-3</v>
      </c>
      <c r="J161" s="83">
        <v>4.0000000000000002E-4</v>
      </c>
      <c r="K161" s="83">
        <v>8.0000000000000004E-4</v>
      </c>
      <c r="L161" s="83">
        <v>8.9999999999999998E-4</v>
      </c>
      <c r="M161" s="83">
        <v>2.0000000000000001E-4</v>
      </c>
      <c r="N161" s="83">
        <v>5.9999999999999995E-4</v>
      </c>
      <c r="O161" s="83">
        <v>5.9999999999999995E-4</v>
      </c>
      <c r="P161" s="84">
        <v>8.9999999999999998E-4</v>
      </c>
      <c r="R161" s="74">
        <f t="shared" si="14"/>
        <v>8.0000000000000004E-4</v>
      </c>
      <c r="S161" s="74">
        <f t="shared" si="15"/>
        <v>1.1000000000000001E-3</v>
      </c>
      <c r="T161" s="74">
        <f t="shared" si="16"/>
        <v>1.1999999999999999E-3</v>
      </c>
      <c r="U161" s="74">
        <f t="shared" si="17"/>
        <v>2.0999999999999999E-3</v>
      </c>
      <c r="V161" s="74">
        <f t="shared" si="18"/>
        <v>8.9999999999999998E-4</v>
      </c>
      <c r="W161" s="74">
        <f t="shared" si="19"/>
        <v>1E-3</v>
      </c>
      <c r="X161" s="74">
        <f t="shared" si="20"/>
        <v>4.0000000000000002E-4</v>
      </c>
      <c r="Y161" s="74">
        <f t="shared" si="21"/>
        <v>8.0000000000000004E-4</v>
      </c>
      <c r="Z161" s="74">
        <f t="shared" si="22"/>
        <v>8.9999999999999998E-4</v>
      </c>
      <c r="AA161" s="74">
        <f t="shared" si="23"/>
        <v>2.0000000000000001E-4</v>
      </c>
      <c r="AB161" s="74">
        <f t="shared" si="24"/>
        <v>5.9999999999999995E-4</v>
      </c>
      <c r="AC161" s="74">
        <f t="shared" si="25"/>
        <v>5.9999999999999995E-4</v>
      </c>
      <c r="AD161" s="74">
        <f t="shared" si="26"/>
        <v>8.9999999999999998E-4</v>
      </c>
    </row>
    <row r="162" spans="1:30" ht="16.5" customHeight="1" x14ac:dyDescent="0.15">
      <c r="A162" s="81"/>
      <c r="B162" s="26"/>
      <c r="C162" s="26" t="s">
        <v>64</v>
      </c>
      <c r="D162" s="27">
        <v>1.6000000000000001E-3</v>
      </c>
      <c r="E162" s="27">
        <v>1.4E-3</v>
      </c>
      <c r="F162" s="27">
        <v>2E-3</v>
      </c>
      <c r="G162" s="27">
        <v>3.3E-3</v>
      </c>
      <c r="H162" s="27">
        <v>1.1000000000000001E-3</v>
      </c>
      <c r="I162" s="27">
        <v>1.4E-3</v>
      </c>
      <c r="J162" s="27">
        <v>8.9999999999999998E-4</v>
      </c>
      <c r="K162" s="27">
        <v>1.1000000000000001E-3</v>
      </c>
      <c r="L162" s="27">
        <v>1.2999999999999999E-3</v>
      </c>
      <c r="M162" s="27">
        <v>5.9999999999999995E-4</v>
      </c>
      <c r="N162" s="27">
        <v>1.2999999999999999E-3</v>
      </c>
      <c r="O162" s="27">
        <v>1E-3</v>
      </c>
      <c r="P162" s="28">
        <v>1.4E-3</v>
      </c>
      <c r="R162" s="74">
        <f t="shared" si="14"/>
        <v>1.6000000000000001E-3</v>
      </c>
      <c r="S162" s="74">
        <f t="shared" si="15"/>
        <v>1.4E-3</v>
      </c>
      <c r="T162" s="74">
        <f t="shared" si="16"/>
        <v>2E-3</v>
      </c>
      <c r="U162" s="74">
        <f t="shared" si="17"/>
        <v>3.3E-3</v>
      </c>
      <c r="V162" s="74">
        <f t="shared" si="18"/>
        <v>1.1000000000000001E-3</v>
      </c>
      <c r="W162" s="74">
        <f t="shared" si="19"/>
        <v>1.4E-3</v>
      </c>
      <c r="X162" s="74">
        <f t="shared" si="20"/>
        <v>8.9999999999999998E-4</v>
      </c>
      <c r="Y162" s="74">
        <f t="shared" si="21"/>
        <v>1.1000000000000001E-3</v>
      </c>
      <c r="Z162" s="74">
        <f t="shared" si="22"/>
        <v>1.2999999999999999E-3</v>
      </c>
      <c r="AA162" s="74">
        <f t="shared" si="23"/>
        <v>5.9999999999999995E-4</v>
      </c>
      <c r="AB162" s="74">
        <f t="shared" si="24"/>
        <v>1.2999999999999999E-3</v>
      </c>
      <c r="AC162" s="74">
        <f t="shared" si="25"/>
        <v>1E-3</v>
      </c>
      <c r="AD162" s="74">
        <f t="shared" si="26"/>
        <v>1.4E-3</v>
      </c>
    </row>
    <row r="163" spans="1:30" ht="16.5" customHeight="1" x14ac:dyDescent="0.15">
      <c r="A163" s="81"/>
      <c r="B163" s="39" t="s">
        <v>65</v>
      </c>
      <c r="C163" s="39" t="s">
        <v>66</v>
      </c>
      <c r="D163" s="40">
        <v>1.29E-2</v>
      </c>
      <c r="E163" s="40" t="s">
        <v>86</v>
      </c>
      <c r="F163" s="40" t="s">
        <v>86</v>
      </c>
      <c r="G163" s="40" t="s">
        <v>86</v>
      </c>
      <c r="H163" s="40" t="s">
        <v>86</v>
      </c>
      <c r="I163" s="40" t="s">
        <v>86</v>
      </c>
      <c r="J163" s="40" t="s">
        <v>86</v>
      </c>
      <c r="K163" s="40">
        <v>2.3E-3</v>
      </c>
      <c r="L163" s="40">
        <v>6.0000000000000001E-3</v>
      </c>
      <c r="M163" s="40">
        <v>1.4E-3</v>
      </c>
      <c r="N163" s="40">
        <v>2.2000000000000001E-3</v>
      </c>
      <c r="O163" s="40">
        <v>2.5000000000000001E-3</v>
      </c>
      <c r="P163" s="41">
        <v>4.4999999999999997E-3</v>
      </c>
      <c r="R163" s="74">
        <f t="shared" si="14"/>
        <v>1.29E-2</v>
      </c>
      <c r="S163" s="74" t="str">
        <f t="shared" si="15"/>
        <v>-</v>
      </c>
      <c r="T163" s="74" t="str">
        <f t="shared" si="16"/>
        <v>-</v>
      </c>
      <c r="U163" s="74" t="str">
        <f t="shared" si="17"/>
        <v>-</v>
      </c>
      <c r="V163" s="74" t="str">
        <f t="shared" si="18"/>
        <v>-</v>
      </c>
      <c r="W163" s="74" t="str">
        <f t="shared" si="19"/>
        <v>-</v>
      </c>
      <c r="X163" s="74" t="str">
        <f t="shared" si="20"/>
        <v>-</v>
      </c>
      <c r="Y163" s="74">
        <f t="shared" si="21"/>
        <v>2.3E-3</v>
      </c>
      <c r="Z163" s="74">
        <f t="shared" si="22"/>
        <v>6.0000000000000001E-3</v>
      </c>
      <c r="AA163" s="74">
        <f t="shared" si="23"/>
        <v>1.4E-3</v>
      </c>
      <c r="AB163" s="74">
        <f t="shared" si="24"/>
        <v>2.2000000000000001E-3</v>
      </c>
      <c r="AC163" s="74">
        <f t="shared" si="25"/>
        <v>2.5000000000000001E-3</v>
      </c>
      <c r="AD163" s="74">
        <f t="shared" si="26"/>
        <v>4.4999999999999997E-3</v>
      </c>
    </row>
    <row r="164" spans="1:30" ht="16.5" customHeight="1" x14ac:dyDescent="0.15">
      <c r="A164" s="25"/>
      <c r="B164" s="26"/>
      <c r="C164" s="26" t="s">
        <v>67</v>
      </c>
      <c r="D164" s="27">
        <v>1.6999999999999999E-3</v>
      </c>
      <c r="E164" s="27">
        <v>2E-3</v>
      </c>
      <c r="F164" s="27">
        <v>2.2000000000000001E-3</v>
      </c>
      <c r="G164" s="27">
        <v>2.5000000000000001E-3</v>
      </c>
      <c r="H164" s="27">
        <v>2.3999999999999998E-3</v>
      </c>
      <c r="I164" s="27">
        <v>1.5E-3</v>
      </c>
      <c r="J164" s="27">
        <v>1.6999999999999999E-3</v>
      </c>
      <c r="K164" s="27">
        <v>1.5E-3</v>
      </c>
      <c r="L164" s="27">
        <v>2.3E-3</v>
      </c>
      <c r="M164" s="27">
        <v>1.1999999999999999E-3</v>
      </c>
      <c r="N164" s="27">
        <v>1.4E-3</v>
      </c>
      <c r="O164" s="27">
        <v>1.8E-3</v>
      </c>
      <c r="P164" s="28">
        <v>1.9E-3</v>
      </c>
      <c r="R164" s="74">
        <f t="shared" si="14"/>
        <v>1.6999999999999999E-3</v>
      </c>
      <c r="S164" s="74">
        <f t="shared" si="15"/>
        <v>2E-3</v>
      </c>
      <c r="T164" s="74">
        <f t="shared" si="16"/>
        <v>2.2000000000000001E-3</v>
      </c>
      <c r="U164" s="74">
        <f t="shared" si="17"/>
        <v>2.5000000000000001E-3</v>
      </c>
      <c r="V164" s="74">
        <f t="shared" si="18"/>
        <v>2.3999999999999998E-3</v>
      </c>
      <c r="W164" s="74">
        <f t="shared" si="19"/>
        <v>1.5E-3</v>
      </c>
      <c r="X164" s="74">
        <f t="shared" si="20"/>
        <v>1.6999999999999999E-3</v>
      </c>
      <c r="Y164" s="74">
        <f t="shared" si="21"/>
        <v>1.5E-3</v>
      </c>
      <c r="Z164" s="74">
        <f t="shared" si="22"/>
        <v>2.3E-3</v>
      </c>
      <c r="AA164" s="74">
        <f t="shared" si="23"/>
        <v>1.1999999999999999E-3</v>
      </c>
      <c r="AB164" s="74">
        <f t="shared" si="24"/>
        <v>1.4E-3</v>
      </c>
      <c r="AC164" s="74">
        <f t="shared" si="25"/>
        <v>1.8E-3</v>
      </c>
      <c r="AD164" s="74">
        <f t="shared" si="26"/>
        <v>1.9E-3</v>
      </c>
    </row>
    <row r="165" spans="1:30" ht="16.5" customHeight="1" x14ac:dyDescent="0.15">
      <c r="A165" s="38" t="s">
        <v>68</v>
      </c>
      <c r="B165" s="30" t="s">
        <v>69</v>
      </c>
      <c r="C165" s="30" t="s">
        <v>70</v>
      </c>
      <c r="D165" s="31">
        <v>1.1000000000000001E-3</v>
      </c>
      <c r="E165" s="31" t="s">
        <v>19</v>
      </c>
      <c r="F165" s="31">
        <v>2.3999999999999998E-3</v>
      </c>
      <c r="G165" s="31">
        <v>1.1000000000000001E-3</v>
      </c>
      <c r="H165" s="31">
        <v>4.3E-3</v>
      </c>
      <c r="I165" s="31">
        <v>6.6E-3</v>
      </c>
      <c r="J165" s="31">
        <v>7.6E-3</v>
      </c>
      <c r="K165" s="31">
        <v>4.8999999999999998E-3</v>
      </c>
      <c r="L165" s="31">
        <v>4.4999999999999997E-3</v>
      </c>
      <c r="M165" s="31">
        <v>8.0000000000000004E-4</v>
      </c>
      <c r="N165" s="31">
        <v>3.5999999999999999E-3</v>
      </c>
      <c r="O165" s="31">
        <v>5.1999999999999998E-3</v>
      </c>
      <c r="P165" s="32">
        <v>3.5000000000000001E-3</v>
      </c>
      <c r="R165" s="74">
        <f t="shared" si="14"/>
        <v>1.1000000000000001E-3</v>
      </c>
      <c r="S165" s="74" t="str">
        <f t="shared" si="15"/>
        <v>N.D.</v>
      </c>
      <c r="T165" s="74">
        <f t="shared" si="16"/>
        <v>2.3999999999999998E-3</v>
      </c>
      <c r="U165" s="74">
        <f t="shared" si="17"/>
        <v>1.1000000000000001E-3</v>
      </c>
      <c r="V165" s="74">
        <f t="shared" si="18"/>
        <v>4.3E-3</v>
      </c>
      <c r="W165" s="74">
        <f t="shared" si="19"/>
        <v>6.6E-3</v>
      </c>
      <c r="X165" s="74">
        <f t="shared" si="20"/>
        <v>7.6E-3</v>
      </c>
      <c r="Y165" s="74">
        <f t="shared" si="21"/>
        <v>4.8999999999999998E-3</v>
      </c>
      <c r="Z165" s="74">
        <f t="shared" si="22"/>
        <v>4.4999999999999997E-3</v>
      </c>
      <c r="AA165" s="74">
        <f t="shared" si="23"/>
        <v>8.0000000000000004E-4</v>
      </c>
      <c r="AB165" s="74">
        <f t="shared" si="24"/>
        <v>3.5999999999999999E-3</v>
      </c>
      <c r="AC165" s="74">
        <f t="shared" si="25"/>
        <v>5.1999999999999998E-3</v>
      </c>
      <c r="AD165" s="74">
        <f t="shared" si="26"/>
        <v>3.5000000000000001E-3</v>
      </c>
    </row>
    <row r="166" spans="1:30" ht="16.5" customHeight="1" x14ac:dyDescent="0.15">
      <c r="A166" s="25"/>
      <c r="B166" s="30" t="s">
        <v>113</v>
      </c>
      <c r="C166" s="30" t="s">
        <v>114</v>
      </c>
      <c r="D166" s="31">
        <v>8.0000000000000004E-4</v>
      </c>
      <c r="E166" s="31" t="s">
        <v>19</v>
      </c>
      <c r="F166" s="31">
        <v>1.5E-3</v>
      </c>
      <c r="G166" s="31">
        <v>1.1000000000000001E-3</v>
      </c>
      <c r="H166" s="31">
        <v>2.3999999999999998E-3</v>
      </c>
      <c r="I166" s="31">
        <v>6.6E-3</v>
      </c>
      <c r="J166" s="31">
        <v>3.3999999999999998E-3</v>
      </c>
      <c r="K166" s="31">
        <v>2.8E-3</v>
      </c>
      <c r="L166" s="31">
        <v>3.5000000000000001E-3</v>
      </c>
      <c r="M166" s="31" t="s">
        <v>19</v>
      </c>
      <c r="N166" s="31">
        <v>2.5000000000000001E-3</v>
      </c>
      <c r="O166" s="31">
        <v>1.4E-3</v>
      </c>
      <c r="P166" s="32">
        <v>2.2000000000000001E-3</v>
      </c>
      <c r="R166" s="74">
        <f t="shared" si="14"/>
        <v>8.0000000000000004E-4</v>
      </c>
      <c r="S166" s="74" t="str">
        <f t="shared" si="15"/>
        <v>N.D.</v>
      </c>
      <c r="T166" s="74">
        <f t="shared" si="16"/>
        <v>1.5E-3</v>
      </c>
      <c r="U166" s="74">
        <f t="shared" si="17"/>
        <v>1.1000000000000001E-3</v>
      </c>
      <c r="V166" s="74">
        <f t="shared" si="18"/>
        <v>2.3999999999999998E-3</v>
      </c>
      <c r="W166" s="74">
        <f t="shared" si="19"/>
        <v>6.6E-3</v>
      </c>
      <c r="X166" s="74">
        <f t="shared" si="20"/>
        <v>3.3999999999999998E-3</v>
      </c>
      <c r="Y166" s="74">
        <f t="shared" si="21"/>
        <v>2.8E-3</v>
      </c>
      <c r="Z166" s="74">
        <f t="shared" si="22"/>
        <v>3.5000000000000001E-3</v>
      </c>
      <c r="AA166" s="74" t="str">
        <f t="shared" si="23"/>
        <v>N.D.</v>
      </c>
      <c r="AB166" s="74">
        <f t="shared" si="24"/>
        <v>2.5000000000000001E-3</v>
      </c>
      <c r="AC166" s="74">
        <f t="shared" si="25"/>
        <v>1.4E-3</v>
      </c>
      <c r="AD166" s="74">
        <f t="shared" si="26"/>
        <v>2.2000000000000001E-3</v>
      </c>
    </row>
    <row r="167" spans="1:30" ht="16.5" customHeight="1" x14ac:dyDescent="0.15">
      <c r="A167" s="38" t="s">
        <v>71</v>
      </c>
      <c r="B167" s="30" t="s">
        <v>39</v>
      </c>
      <c r="C167" s="30" t="s">
        <v>45</v>
      </c>
      <c r="D167" s="31">
        <v>2E-3</v>
      </c>
      <c r="E167" s="31">
        <v>1.6999999999999999E-3</v>
      </c>
      <c r="F167" s="31">
        <v>3.0999999999999999E-3</v>
      </c>
      <c r="G167" s="31">
        <v>2.5999999999999999E-3</v>
      </c>
      <c r="H167" s="31">
        <v>1E-4</v>
      </c>
      <c r="I167" s="31">
        <v>2.2000000000000001E-3</v>
      </c>
      <c r="J167" s="31">
        <v>2.3999999999999998E-3</v>
      </c>
      <c r="K167" s="31">
        <v>2.3E-3</v>
      </c>
      <c r="L167" s="31">
        <v>2.9999999999999997E-4</v>
      </c>
      <c r="M167" s="31">
        <v>2.5000000000000001E-3</v>
      </c>
      <c r="N167" s="31">
        <v>1.5E-3</v>
      </c>
      <c r="O167" s="31">
        <v>1.9E-3</v>
      </c>
      <c r="P167" s="32">
        <v>1.9E-3</v>
      </c>
      <c r="R167" s="74">
        <f t="shared" si="14"/>
        <v>2E-3</v>
      </c>
      <c r="S167" s="74">
        <f t="shared" si="15"/>
        <v>1.6999999999999999E-3</v>
      </c>
      <c r="T167" s="74">
        <f t="shared" si="16"/>
        <v>3.0999999999999999E-3</v>
      </c>
      <c r="U167" s="74">
        <f t="shared" si="17"/>
        <v>2.5999999999999999E-3</v>
      </c>
      <c r="V167" s="74">
        <f t="shared" si="18"/>
        <v>1E-4</v>
      </c>
      <c r="W167" s="74">
        <f t="shared" si="19"/>
        <v>2.2000000000000001E-3</v>
      </c>
      <c r="X167" s="74">
        <f t="shared" si="20"/>
        <v>2.3999999999999998E-3</v>
      </c>
      <c r="Y167" s="74">
        <f t="shared" si="21"/>
        <v>2.3E-3</v>
      </c>
      <c r="Z167" s="74">
        <f t="shared" si="22"/>
        <v>2.9999999999999997E-4</v>
      </c>
      <c r="AA167" s="74">
        <f t="shared" si="23"/>
        <v>2.5000000000000001E-3</v>
      </c>
      <c r="AB167" s="74">
        <f t="shared" si="24"/>
        <v>1.5E-3</v>
      </c>
      <c r="AC167" s="74">
        <f t="shared" si="25"/>
        <v>1.9E-3</v>
      </c>
      <c r="AD167" s="74">
        <f t="shared" si="26"/>
        <v>1.9E-3</v>
      </c>
    </row>
    <row r="168" spans="1:30" ht="16.5" customHeight="1" x14ac:dyDescent="0.15">
      <c r="A168" s="25"/>
      <c r="B168" s="30" t="s">
        <v>40</v>
      </c>
      <c r="C168" s="30" t="s">
        <v>41</v>
      </c>
      <c r="D168" s="31">
        <v>2E-3</v>
      </c>
      <c r="E168" s="31">
        <v>1.5E-3</v>
      </c>
      <c r="F168" s="31">
        <v>2.3999999999999998E-3</v>
      </c>
      <c r="G168" s="31">
        <v>1.5E-3</v>
      </c>
      <c r="H168" s="31">
        <v>2.0000000000000001E-4</v>
      </c>
      <c r="I168" s="31">
        <v>1.2999999999999999E-3</v>
      </c>
      <c r="J168" s="31">
        <v>1.8E-3</v>
      </c>
      <c r="K168" s="31">
        <v>2.3999999999999998E-3</v>
      </c>
      <c r="L168" s="31">
        <v>6.9999999999999999E-4</v>
      </c>
      <c r="M168" s="31">
        <v>2.2000000000000001E-3</v>
      </c>
      <c r="N168" s="31">
        <v>1.1000000000000001E-3</v>
      </c>
      <c r="O168" s="31">
        <v>1.2999999999999999E-3</v>
      </c>
      <c r="P168" s="32">
        <v>1.5E-3</v>
      </c>
      <c r="R168" s="74">
        <f t="shared" si="14"/>
        <v>2E-3</v>
      </c>
      <c r="S168" s="74">
        <f t="shared" si="15"/>
        <v>1.5E-3</v>
      </c>
      <c r="T168" s="74">
        <f t="shared" si="16"/>
        <v>2.3999999999999998E-3</v>
      </c>
      <c r="U168" s="74">
        <f t="shared" si="17"/>
        <v>1.5E-3</v>
      </c>
      <c r="V168" s="74">
        <f t="shared" si="18"/>
        <v>2.0000000000000001E-4</v>
      </c>
      <c r="W168" s="74">
        <f t="shared" si="19"/>
        <v>1.2999999999999999E-3</v>
      </c>
      <c r="X168" s="74">
        <f t="shared" si="20"/>
        <v>1.8E-3</v>
      </c>
      <c r="Y168" s="74">
        <f t="shared" si="21"/>
        <v>2.3999999999999998E-3</v>
      </c>
      <c r="Z168" s="74">
        <f t="shared" si="22"/>
        <v>6.9999999999999999E-4</v>
      </c>
      <c r="AA168" s="74">
        <f t="shared" si="23"/>
        <v>2.2000000000000001E-3</v>
      </c>
      <c r="AB168" s="74">
        <f t="shared" si="24"/>
        <v>1.1000000000000001E-3</v>
      </c>
      <c r="AC168" s="74">
        <f t="shared" si="25"/>
        <v>1.2999999999999999E-3</v>
      </c>
      <c r="AD168" s="74">
        <f t="shared" si="26"/>
        <v>1.5E-3</v>
      </c>
    </row>
    <row r="169" spans="1:30" ht="16.5" customHeight="1" x14ac:dyDescent="0.15">
      <c r="A169" s="29" t="s">
        <v>72</v>
      </c>
      <c r="B169" s="30" t="s">
        <v>73</v>
      </c>
      <c r="C169" s="30" t="s">
        <v>85</v>
      </c>
      <c r="D169" s="31">
        <v>1.6999999999999999E-3</v>
      </c>
      <c r="E169" s="31">
        <v>1.1999999999999999E-3</v>
      </c>
      <c r="F169" s="31">
        <v>1.6999999999999999E-3</v>
      </c>
      <c r="G169" s="31">
        <v>5.4999999999999997E-3</v>
      </c>
      <c r="H169" s="31">
        <v>1.1000000000000001E-3</v>
      </c>
      <c r="I169" s="31">
        <v>1E-3</v>
      </c>
      <c r="J169" s="31">
        <v>3.7000000000000002E-3</v>
      </c>
      <c r="K169" s="31">
        <v>3.0000000000000001E-3</v>
      </c>
      <c r="L169" s="31">
        <v>8.0000000000000004E-4</v>
      </c>
      <c r="M169" s="31">
        <v>2.3E-3</v>
      </c>
      <c r="N169" s="31">
        <v>8.9999999999999998E-4</v>
      </c>
      <c r="O169" s="31">
        <v>4.0000000000000002E-4</v>
      </c>
      <c r="P169" s="32">
        <v>1.9E-3</v>
      </c>
      <c r="R169" s="74">
        <f t="shared" si="14"/>
        <v>1.6999999999999999E-3</v>
      </c>
      <c r="S169" s="74">
        <f t="shared" si="15"/>
        <v>1.1999999999999999E-3</v>
      </c>
      <c r="T169" s="74">
        <f t="shared" si="16"/>
        <v>1.6999999999999999E-3</v>
      </c>
      <c r="U169" s="74">
        <f t="shared" si="17"/>
        <v>5.4999999999999997E-3</v>
      </c>
      <c r="V169" s="74">
        <f t="shared" si="18"/>
        <v>1.1000000000000001E-3</v>
      </c>
      <c r="W169" s="74">
        <f t="shared" si="19"/>
        <v>1E-3</v>
      </c>
      <c r="X169" s="74">
        <f t="shared" si="20"/>
        <v>3.7000000000000002E-3</v>
      </c>
      <c r="Y169" s="74">
        <f t="shared" si="21"/>
        <v>3.0000000000000001E-3</v>
      </c>
      <c r="Z169" s="74">
        <f t="shared" si="22"/>
        <v>8.0000000000000004E-4</v>
      </c>
      <c r="AA169" s="74">
        <f t="shared" si="23"/>
        <v>2.3E-3</v>
      </c>
      <c r="AB169" s="74">
        <f t="shared" si="24"/>
        <v>8.9999999999999998E-4</v>
      </c>
      <c r="AC169" s="74">
        <f t="shared" si="25"/>
        <v>4.0000000000000002E-4</v>
      </c>
      <c r="AD169" s="74">
        <f t="shared" si="26"/>
        <v>1.9E-3</v>
      </c>
    </row>
    <row r="170" spans="1:30" ht="16.5" customHeight="1" x14ac:dyDescent="0.15">
      <c r="A170" s="38" t="s">
        <v>405</v>
      </c>
      <c r="B170" s="39" t="s">
        <v>406</v>
      </c>
      <c r="C170" s="39" t="s">
        <v>54</v>
      </c>
      <c r="D170" s="40" t="s">
        <v>19</v>
      </c>
      <c r="E170" s="40" t="s">
        <v>19</v>
      </c>
      <c r="F170" s="40">
        <v>1E-4</v>
      </c>
      <c r="G170" s="40">
        <v>2E-3</v>
      </c>
      <c r="H170" s="40">
        <v>1.6999999999999999E-3</v>
      </c>
      <c r="I170" s="40">
        <v>1.6999999999999999E-3</v>
      </c>
      <c r="J170" s="40">
        <v>6.9999999999999999E-4</v>
      </c>
      <c r="K170" s="40">
        <v>6.3E-3</v>
      </c>
      <c r="L170" s="40">
        <v>1.1999999999999999E-3</v>
      </c>
      <c r="M170" s="40">
        <v>2.0999999999999999E-3</v>
      </c>
      <c r="N170" s="40">
        <v>1.1999999999999999E-3</v>
      </c>
      <c r="O170" s="40" t="s">
        <v>19</v>
      </c>
      <c r="P170" s="41">
        <v>1.4E-3</v>
      </c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</row>
    <row r="171" spans="1:30" ht="16.5" customHeight="1" x14ac:dyDescent="0.15">
      <c r="A171" s="81"/>
      <c r="B171" s="82"/>
      <c r="C171" s="82" t="s">
        <v>76</v>
      </c>
      <c r="D171" s="83" t="s">
        <v>19</v>
      </c>
      <c r="E171" s="83" t="s">
        <v>19</v>
      </c>
      <c r="F171" s="83" t="s">
        <v>19</v>
      </c>
      <c r="G171" s="83">
        <v>1.9E-3</v>
      </c>
      <c r="H171" s="83">
        <v>1.9E-3</v>
      </c>
      <c r="I171" s="83">
        <v>1.2999999999999999E-3</v>
      </c>
      <c r="J171" s="83">
        <v>5.0000000000000001E-4</v>
      </c>
      <c r="K171" s="83" t="s">
        <v>19</v>
      </c>
      <c r="L171" s="83">
        <v>1E-3</v>
      </c>
      <c r="M171" s="83">
        <v>1.9E-3</v>
      </c>
      <c r="N171" s="83">
        <v>1E-3</v>
      </c>
      <c r="O171" s="83" t="s">
        <v>19</v>
      </c>
      <c r="P171" s="84">
        <v>8.0000000000000004E-4</v>
      </c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</row>
    <row r="172" spans="1:30" ht="16.5" customHeight="1" x14ac:dyDescent="0.15">
      <c r="A172" s="25"/>
      <c r="B172" s="26"/>
      <c r="C172" s="26" t="s">
        <v>429</v>
      </c>
      <c r="D172" s="27" t="s">
        <v>19</v>
      </c>
      <c r="E172" s="27" t="s">
        <v>19</v>
      </c>
      <c r="F172" s="27" t="s">
        <v>19</v>
      </c>
      <c r="G172" s="27">
        <v>1.8E-3</v>
      </c>
      <c r="H172" s="27">
        <v>1.9E-3</v>
      </c>
      <c r="I172" s="27">
        <v>1.1000000000000001E-3</v>
      </c>
      <c r="J172" s="27">
        <v>8.9999999999999998E-4</v>
      </c>
      <c r="K172" s="27" t="s">
        <v>19</v>
      </c>
      <c r="L172" s="27">
        <v>5.0000000000000001E-4</v>
      </c>
      <c r="M172" s="27">
        <v>2.8999999999999998E-3</v>
      </c>
      <c r="N172" s="27">
        <v>8.9999999999999998E-4</v>
      </c>
      <c r="O172" s="27">
        <v>2.0000000000000001E-4</v>
      </c>
      <c r="P172" s="28">
        <v>8.9999999999999998E-4</v>
      </c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</row>
    <row r="173" spans="1:30" ht="16.5" customHeight="1" x14ac:dyDescent="0.15">
      <c r="A173" s="38" t="s">
        <v>6</v>
      </c>
      <c r="B173" s="39" t="s">
        <v>7</v>
      </c>
      <c r="C173" s="39" t="s">
        <v>77</v>
      </c>
      <c r="D173" s="40">
        <v>4.8999999999999998E-3</v>
      </c>
      <c r="E173" s="40">
        <v>4.5999999999999999E-3</v>
      </c>
      <c r="F173" s="40">
        <v>4.4999999999999997E-3</v>
      </c>
      <c r="G173" s="40">
        <v>5.5999999999999999E-3</v>
      </c>
      <c r="H173" s="40">
        <v>6.1000000000000004E-3</v>
      </c>
      <c r="I173" s="40">
        <v>3.5999999999999999E-3</v>
      </c>
      <c r="J173" s="40">
        <v>7.1999999999999998E-3</v>
      </c>
      <c r="K173" s="40">
        <v>9.4999999999999998E-3</v>
      </c>
      <c r="L173" s="40">
        <v>7.4999999999999997E-3</v>
      </c>
      <c r="M173" s="40">
        <v>4.4000000000000003E-3</v>
      </c>
      <c r="N173" s="40">
        <v>1.6199999999999999E-2</v>
      </c>
      <c r="O173" s="40">
        <v>1.7299999999999999E-2</v>
      </c>
      <c r="P173" s="41">
        <v>7.6E-3</v>
      </c>
      <c r="R173" s="74">
        <f t="shared" si="14"/>
        <v>4.8999999999999998E-3</v>
      </c>
      <c r="S173" s="74">
        <f t="shared" si="15"/>
        <v>4.5999999999999999E-3</v>
      </c>
      <c r="T173" s="74">
        <f t="shared" si="16"/>
        <v>4.4999999999999997E-3</v>
      </c>
      <c r="U173" s="74">
        <f t="shared" si="17"/>
        <v>5.5999999999999999E-3</v>
      </c>
      <c r="V173" s="74">
        <f t="shared" si="18"/>
        <v>6.1000000000000004E-3</v>
      </c>
      <c r="W173" s="74">
        <f t="shared" si="19"/>
        <v>3.5999999999999999E-3</v>
      </c>
      <c r="X173" s="74">
        <f t="shared" si="20"/>
        <v>7.1999999999999998E-3</v>
      </c>
      <c r="Y173" s="74">
        <f t="shared" si="21"/>
        <v>9.4999999999999998E-3</v>
      </c>
      <c r="Z173" s="74">
        <f t="shared" si="22"/>
        <v>7.4999999999999997E-3</v>
      </c>
      <c r="AA173" s="74">
        <f t="shared" si="23"/>
        <v>4.4000000000000003E-3</v>
      </c>
      <c r="AB173" s="74">
        <f t="shared" si="24"/>
        <v>1.6199999999999999E-2</v>
      </c>
      <c r="AC173" s="74">
        <f t="shared" si="25"/>
        <v>1.7299999999999999E-2</v>
      </c>
      <c r="AD173" s="74">
        <f t="shared" si="26"/>
        <v>7.6E-3</v>
      </c>
    </row>
    <row r="174" spans="1:30" ht="16.5" customHeight="1" x14ac:dyDescent="0.15">
      <c r="A174" s="81"/>
      <c r="B174" s="82"/>
      <c r="C174" s="82" t="s">
        <v>418</v>
      </c>
      <c r="D174" s="83">
        <v>2.0000000000000001E-4</v>
      </c>
      <c r="E174" s="83" t="s">
        <v>19</v>
      </c>
      <c r="F174" s="83">
        <v>2.9999999999999997E-4</v>
      </c>
      <c r="G174" s="83">
        <v>8.9999999999999998E-4</v>
      </c>
      <c r="H174" s="83" t="s">
        <v>86</v>
      </c>
      <c r="I174" s="83">
        <v>1.1999999999999999E-3</v>
      </c>
      <c r="J174" s="83">
        <v>2.0000000000000001E-4</v>
      </c>
      <c r="K174" s="83">
        <v>6.9999999999999999E-4</v>
      </c>
      <c r="L174" s="83" t="s">
        <v>19</v>
      </c>
      <c r="M174" s="83" t="s">
        <v>86</v>
      </c>
      <c r="N174" s="83" t="s">
        <v>19</v>
      </c>
      <c r="O174" s="83" t="s">
        <v>19</v>
      </c>
      <c r="P174" s="84">
        <v>2.9999999999999997E-4</v>
      </c>
      <c r="R174" s="74">
        <f t="shared" si="14"/>
        <v>2.0000000000000001E-4</v>
      </c>
      <c r="S174" s="74" t="str">
        <f t="shared" si="15"/>
        <v>N.D.</v>
      </c>
      <c r="T174" s="74">
        <f t="shared" si="16"/>
        <v>2.9999999999999997E-4</v>
      </c>
      <c r="U174" s="74">
        <f t="shared" si="17"/>
        <v>8.9999999999999998E-4</v>
      </c>
      <c r="V174" s="74" t="str">
        <f t="shared" si="18"/>
        <v>-</v>
      </c>
      <c r="W174" s="74">
        <f t="shared" si="19"/>
        <v>1.1999999999999999E-3</v>
      </c>
      <c r="X174" s="74">
        <f t="shared" si="20"/>
        <v>2.0000000000000001E-4</v>
      </c>
      <c r="Y174" s="74">
        <f t="shared" si="21"/>
        <v>6.9999999999999999E-4</v>
      </c>
      <c r="Z174" s="74" t="str">
        <f t="shared" si="22"/>
        <v>N.D.</v>
      </c>
      <c r="AA174" s="74" t="str">
        <f t="shared" si="23"/>
        <v>-</v>
      </c>
      <c r="AB174" s="74" t="str">
        <f t="shared" si="24"/>
        <v>N.D.</v>
      </c>
      <c r="AC174" s="74" t="str">
        <f t="shared" si="25"/>
        <v>N.D.</v>
      </c>
      <c r="AD174" s="74">
        <f t="shared" si="26"/>
        <v>2.9999999999999997E-4</v>
      </c>
    </row>
    <row r="175" spans="1:30" ht="16.5" customHeight="1" x14ac:dyDescent="0.15">
      <c r="A175" s="81"/>
      <c r="B175" s="82"/>
      <c r="C175" s="82" t="s">
        <v>107</v>
      </c>
      <c r="D175" s="83">
        <v>1E-4</v>
      </c>
      <c r="E175" s="83" t="s">
        <v>19</v>
      </c>
      <c r="F175" s="83">
        <v>4.0000000000000002E-4</v>
      </c>
      <c r="G175" s="83">
        <v>8.0000000000000004E-4</v>
      </c>
      <c r="H175" s="83">
        <v>3.0000000000000001E-3</v>
      </c>
      <c r="I175" s="83">
        <v>1.9E-3</v>
      </c>
      <c r="J175" s="83">
        <v>5.9999999999999995E-4</v>
      </c>
      <c r="K175" s="83">
        <v>2.5000000000000001E-3</v>
      </c>
      <c r="L175" s="83">
        <v>6.6E-3</v>
      </c>
      <c r="M175" s="83">
        <v>2.3E-3</v>
      </c>
      <c r="N175" s="83" t="s">
        <v>19</v>
      </c>
      <c r="O175" s="83" t="s">
        <v>19</v>
      </c>
      <c r="P175" s="84">
        <v>1.5E-3</v>
      </c>
      <c r="R175" s="74">
        <f t="shared" si="14"/>
        <v>1E-4</v>
      </c>
      <c r="S175" s="74" t="str">
        <f t="shared" si="15"/>
        <v>N.D.</v>
      </c>
      <c r="T175" s="74">
        <f t="shared" si="16"/>
        <v>4.0000000000000002E-4</v>
      </c>
      <c r="U175" s="74">
        <f t="shared" si="17"/>
        <v>8.0000000000000004E-4</v>
      </c>
      <c r="V175" s="74">
        <f t="shared" si="18"/>
        <v>3.0000000000000001E-3</v>
      </c>
      <c r="W175" s="74">
        <f t="shared" si="19"/>
        <v>1.9E-3</v>
      </c>
      <c r="X175" s="74">
        <f t="shared" si="20"/>
        <v>5.9999999999999995E-4</v>
      </c>
      <c r="Y175" s="74">
        <f t="shared" si="21"/>
        <v>2.5000000000000001E-3</v>
      </c>
      <c r="Z175" s="74">
        <f t="shared" si="22"/>
        <v>6.6E-3</v>
      </c>
      <c r="AA175" s="74">
        <f t="shared" si="23"/>
        <v>2.3E-3</v>
      </c>
      <c r="AB175" s="74" t="str">
        <f t="shared" si="24"/>
        <v>N.D.</v>
      </c>
      <c r="AC175" s="74" t="str">
        <f t="shared" si="25"/>
        <v>N.D.</v>
      </c>
      <c r="AD175" s="74">
        <f t="shared" si="26"/>
        <v>1.5E-3</v>
      </c>
    </row>
    <row r="176" spans="1:30" ht="16.5" customHeight="1" x14ac:dyDescent="0.15">
      <c r="A176" s="25"/>
      <c r="B176" s="26"/>
      <c r="C176" s="26" t="s">
        <v>79</v>
      </c>
      <c r="D176" s="27">
        <v>2.0999999999999999E-3</v>
      </c>
      <c r="E176" s="27">
        <v>5.0000000000000001E-4</v>
      </c>
      <c r="F176" s="27">
        <v>1.4E-3</v>
      </c>
      <c r="G176" s="27">
        <v>2.3E-3</v>
      </c>
      <c r="H176" s="27">
        <v>4.5999999999999999E-3</v>
      </c>
      <c r="I176" s="27">
        <v>9.1999999999999998E-3</v>
      </c>
      <c r="J176" s="27">
        <v>2.8999999999999998E-3</v>
      </c>
      <c r="K176" s="27">
        <v>6.4000000000000003E-3</v>
      </c>
      <c r="L176" s="27">
        <v>7.4999999999999997E-3</v>
      </c>
      <c r="M176" s="27">
        <v>4.1000000000000003E-3</v>
      </c>
      <c r="N176" s="27">
        <v>4.7000000000000002E-3</v>
      </c>
      <c r="O176" s="27">
        <v>6.4000000000000003E-3</v>
      </c>
      <c r="P176" s="28">
        <v>4.4000000000000003E-3</v>
      </c>
      <c r="R176" s="74">
        <f t="shared" si="14"/>
        <v>2.0999999999999999E-3</v>
      </c>
      <c r="S176" s="74">
        <f t="shared" si="15"/>
        <v>5.0000000000000001E-4</v>
      </c>
      <c r="T176" s="74">
        <f t="shared" si="16"/>
        <v>1.4E-3</v>
      </c>
      <c r="U176" s="74">
        <f t="shared" si="17"/>
        <v>2.3E-3</v>
      </c>
      <c r="V176" s="74">
        <f t="shared" si="18"/>
        <v>4.5999999999999999E-3</v>
      </c>
      <c r="W176" s="74">
        <f t="shared" si="19"/>
        <v>9.1999999999999998E-3</v>
      </c>
      <c r="X176" s="74">
        <f t="shared" si="20"/>
        <v>2.8999999999999998E-3</v>
      </c>
      <c r="Y176" s="74">
        <f t="shared" si="21"/>
        <v>6.4000000000000003E-3</v>
      </c>
      <c r="Z176" s="74">
        <f t="shared" si="22"/>
        <v>7.4999999999999997E-3</v>
      </c>
      <c r="AA176" s="74">
        <f t="shared" si="23"/>
        <v>4.1000000000000003E-3</v>
      </c>
      <c r="AB176" s="74">
        <f t="shared" si="24"/>
        <v>4.7000000000000002E-3</v>
      </c>
      <c r="AC176" s="74">
        <f t="shared" si="25"/>
        <v>6.4000000000000003E-3</v>
      </c>
      <c r="AD176" s="74">
        <f t="shared" si="26"/>
        <v>4.4000000000000003E-3</v>
      </c>
    </row>
    <row r="177" spans="1:30" ht="16.5" customHeight="1" x14ac:dyDescent="0.15">
      <c r="A177" s="38" t="s">
        <v>80</v>
      </c>
      <c r="B177" s="39" t="s">
        <v>33</v>
      </c>
      <c r="C177" s="39" t="s">
        <v>34</v>
      </c>
      <c r="D177" s="40">
        <v>4.1999999999999997E-3</v>
      </c>
      <c r="E177" s="40">
        <v>3.7000000000000002E-3</v>
      </c>
      <c r="F177" s="40">
        <v>2E-3</v>
      </c>
      <c r="G177" s="40">
        <v>3.8999999999999998E-3</v>
      </c>
      <c r="H177" s="40">
        <v>6.4999999999999997E-3</v>
      </c>
      <c r="I177" s="40">
        <v>6.6E-3</v>
      </c>
      <c r="J177" s="40">
        <v>6.0000000000000001E-3</v>
      </c>
      <c r="K177" s="40">
        <v>6.4999999999999997E-3</v>
      </c>
      <c r="L177" s="40">
        <v>1.1999999999999999E-3</v>
      </c>
      <c r="M177" s="40">
        <v>3.2000000000000002E-3</v>
      </c>
      <c r="N177" s="40">
        <v>4.1999999999999997E-3</v>
      </c>
      <c r="O177" s="40">
        <v>6.4999999999999997E-3</v>
      </c>
      <c r="P177" s="41">
        <v>4.5999999999999999E-3</v>
      </c>
      <c r="R177" s="74">
        <f t="shared" si="14"/>
        <v>4.1999999999999997E-3</v>
      </c>
      <c r="S177" s="74">
        <f t="shared" si="15"/>
        <v>3.7000000000000002E-3</v>
      </c>
      <c r="T177" s="74">
        <f t="shared" si="16"/>
        <v>2E-3</v>
      </c>
      <c r="U177" s="74">
        <f t="shared" si="17"/>
        <v>3.8999999999999998E-3</v>
      </c>
      <c r="V177" s="74">
        <f t="shared" si="18"/>
        <v>6.4999999999999997E-3</v>
      </c>
      <c r="W177" s="74">
        <f t="shared" si="19"/>
        <v>6.6E-3</v>
      </c>
      <c r="X177" s="74">
        <f t="shared" si="20"/>
        <v>6.0000000000000001E-3</v>
      </c>
      <c r="Y177" s="74">
        <f t="shared" si="21"/>
        <v>6.4999999999999997E-3</v>
      </c>
      <c r="Z177" s="74">
        <f t="shared" si="22"/>
        <v>1.1999999999999999E-3</v>
      </c>
      <c r="AA177" s="74">
        <f t="shared" si="23"/>
        <v>3.2000000000000002E-3</v>
      </c>
      <c r="AB177" s="74">
        <f t="shared" si="24"/>
        <v>4.1999999999999997E-3</v>
      </c>
      <c r="AC177" s="74">
        <f t="shared" si="25"/>
        <v>6.4999999999999997E-3</v>
      </c>
      <c r="AD177" s="74">
        <f t="shared" si="26"/>
        <v>4.5999999999999999E-3</v>
      </c>
    </row>
    <row r="178" spans="1:30" ht="16.5" customHeight="1" x14ac:dyDescent="0.15">
      <c r="A178" s="81"/>
      <c r="B178" s="26"/>
      <c r="C178" s="26" t="s">
        <v>35</v>
      </c>
      <c r="D178" s="27">
        <v>5.1999999999999998E-3</v>
      </c>
      <c r="E178" s="27">
        <v>8.9999999999999993E-3</v>
      </c>
      <c r="F178" s="27">
        <v>4.4000000000000003E-3</v>
      </c>
      <c r="G178" s="27">
        <v>9.7000000000000003E-3</v>
      </c>
      <c r="H178" s="27">
        <v>8.3000000000000001E-3</v>
      </c>
      <c r="I178" s="27">
        <v>1.18E-2</v>
      </c>
      <c r="J178" s="27">
        <v>1.55E-2</v>
      </c>
      <c r="K178" s="27">
        <v>1.12E-2</v>
      </c>
      <c r="L178" s="27">
        <v>3.5999999999999999E-3</v>
      </c>
      <c r="M178" s="27">
        <v>5.5999999999999999E-3</v>
      </c>
      <c r="N178" s="27">
        <v>5.1999999999999998E-3</v>
      </c>
      <c r="O178" s="27">
        <v>6.4999999999999997E-3</v>
      </c>
      <c r="P178" s="28">
        <v>8.0000000000000002E-3</v>
      </c>
      <c r="R178" s="74">
        <f t="shared" si="14"/>
        <v>5.1999999999999998E-3</v>
      </c>
      <c r="S178" s="74">
        <f t="shared" si="15"/>
        <v>8.9999999999999993E-3</v>
      </c>
      <c r="T178" s="74">
        <f t="shared" si="16"/>
        <v>4.4000000000000003E-3</v>
      </c>
      <c r="U178" s="74">
        <f t="shared" si="17"/>
        <v>9.7000000000000003E-3</v>
      </c>
      <c r="V178" s="74">
        <f t="shared" si="18"/>
        <v>8.3000000000000001E-3</v>
      </c>
      <c r="W178" s="74">
        <f t="shared" si="19"/>
        <v>1.18E-2</v>
      </c>
      <c r="X178" s="74">
        <f t="shared" si="20"/>
        <v>1.55E-2</v>
      </c>
      <c r="Y178" s="74">
        <f t="shared" si="21"/>
        <v>1.12E-2</v>
      </c>
      <c r="Z178" s="74">
        <f t="shared" si="22"/>
        <v>3.5999999999999999E-3</v>
      </c>
      <c r="AA178" s="74">
        <f t="shared" si="23"/>
        <v>5.5999999999999999E-3</v>
      </c>
      <c r="AB178" s="74">
        <f t="shared" si="24"/>
        <v>5.1999999999999998E-3</v>
      </c>
      <c r="AC178" s="74">
        <f t="shared" si="25"/>
        <v>6.4999999999999997E-3</v>
      </c>
      <c r="AD178" s="74">
        <f t="shared" si="26"/>
        <v>8.0000000000000002E-3</v>
      </c>
    </row>
    <row r="179" spans="1:30" ht="16.5" customHeight="1" thickBot="1" x14ac:dyDescent="0.2">
      <c r="A179" s="85"/>
      <c r="B179" s="33" t="s">
        <v>115</v>
      </c>
      <c r="C179" s="33" t="s">
        <v>116</v>
      </c>
      <c r="D179" s="34">
        <v>6.9999999999999999E-4</v>
      </c>
      <c r="E179" s="34">
        <v>2.2000000000000001E-3</v>
      </c>
      <c r="F179" s="34">
        <v>4.0000000000000002E-4</v>
      </c>
      <c r="G179" s="34">
        <v>2E-3</v>
      </c>
      <c r="H179" s="34">
        <v>6.9999999999999999E-4</v>
      </c>
      <c r="I179" s="34">
        <v>8.0000000000000004E-4</v>
      </c>
      <c r="J179" s="34">
        <v>6.9999999999999999E-4</v>
      </c>
      <c r="K179" s="34">
        <v>1.5E-3</v>
      </c>
      <c r="L179" s="34">
        <v>5.9999999999999995E-4</v>
      </c>
      <c r="M179" s="34">
        <v>1.1000000000000001E-3</v>
      </c>
      <c r="N179" s="34">
        <v>5.9999999999999995E-4</v>
      </c>
      <c r="O179" s="34">
        <v>1.1000000000000001E-3</v>
      </c>
      <c r="P179" s="35">
        <v>1E-3</v>
      </c>
      <c r="R179" s="74">
        <f t="shared" si="14"/>
        <v>6.9999999999999999E-4</v>
      </c>
      <c r="S179" s="74">
        <f t="shared" si="15"/>
        <v>2.2000000000000001E-3</v>
      </c>
      <c r="T179" s="74">
        <f t="shared" si="16"/>
        <v>4.0000000000000002E-4</v>
      </c>
      <c r="U179" s="74">
        <f t="shared" si="17"/>
        <v>2E-3</v>
      </c>
      <c r="V179" s="74">
        <f t="shared" si="18"/>
        <v>6.9999999999999999E-4</v>
      </c>
      <c r="W179" s="74">
        <f t="shared" si="19"/>
        <v>8.0000000000000004E-4</v>
      </c>
      <c r="X179" s="74">
        <f t="shared" si="20"/>
        <v>6.9999999999999999E-4</v>
      </c>
      <c r="Y179" s="74">
        <f t="shared" si="21"/>
        <v>1.5E-3</v>
      </c>
      <c r="Z179" s="74">
        <f t="shared" si="22"/>
        <v>5.9999999999999995E-4</v>
      </c>
      <c r="AA179" s="74">
        <f t="shared" si="23"/>
        <v>1.1000000000000001E-3</v>
      </c>
      <c r="AB179" s="74">
        <f t="shared" si="24"/>
        <v>5.9999999999999995E-4</v>
      </c>
      <c r="AC179" s="74">
        <f t="shared" si="25"/>
        <v>1.1000000000000001E-3</v>
      </c>
      <c r="AD179" s="74">
        <f t="shared" si="26"/>
        <v>1E-3</v>
      </c>
    </row>
    <row r="180" spans="1:30" s="45" customFormat="1" ht="16.5" customHeight="1" x14ac:dyDescent="0.15">
      <c r="A180" s="42" t="s">
        <v>437</v>
      </c>
      <c r="B180" s="42"/>
      <c r="C180" s="42"/>
      <c r="D180" s="43"/>
      <c r="E180" s="44"/>
      <c r="F180" s="44"/>
      <c r="G180" s="18"/>
      <c r="H180" s="18"/>
      <c r="I180" s="18"/>
      <c r="J180" s="18"/>
      <c r="K180" s="4"/>
      <c r="L180" s="4"/>
      <c r="M180" s="4"/>
      <c r="N180" s="4"/>
      <c r="O180" s="4"/>
      <c r="P180" s="4"/>
      <c r="R180" s="74" t="str">
        <f t="shared" si="14"/>
        <v>N.D.</v>
      </c>
      <c r="S180" s="74" t="str">
        <f t="shared" si="15"/>
        <v>N.D.</v>
      </c>
      <c r="T180" s="74" t="str">
        <f t="shared" si="16"/>
        <v>N.D.</v>
      </c>
      <c r="U180" s="74" t="str">
        <f t="shared" si="17"/>
        <v>N.D.</v>
      </c>
      <c r="V180" s="74" t="str">
        <f t="shared" si="18"/>
        <v>N.D.</v>
      </c>
      <c r="W180" s="74" t="str">
        <f t="shared" si="19"/>
        <v>N.D.</v>
      </c>
      <c r="X180" s="74" t="str">
        <f t="shared" si="20"/>
        <v>N.D.</v>
      </c>
      <c r="Y180" s="74" t="str">
        <f t="shared" si="21"/>
        <v>N.D.</v>
      </c>
      <c r="Z180" s="74" t="str">
        <f t="shared" si="22"/>
        <v>N.D.</v>
      </c>
      <c r="AA180" s="74" t="str">
        <f t="shared" si="23"/>
        <v>N.D.</v>
      </c>
      <c r="AB180" s="74" t="str">
        <f t="shared" si="24"/>
        <v>N.D.</v>
      </c>
      <c r="AC180" s="74" t="str">
        <f t="shared" si="25"/>
        <v>N.D.</v>
      </c>
      <c r="AD180" s="74" t="str">
        <f t="shared" si="26"/>
        <v>N.D.</v>
      </c>
    </row>
    <row r="181" spans="1:30" ht="16.5" customHeight="1" thickBot="1" x14ac:dyDescent="0.2">
      <c r="A181" s="12"/>
      <c r="B181" s="8"/>
      <c r="C181" s="2"/>
      <c r="D181" s="19"/>
      <c r="O181" s="201" t="s">
        <v>10</v>
      </c>
      <c r="P181" s="201"/>
      <c r="R181" s="74" t="str">
        <f t="shared" si="14"/>
        <v>N.D.</v>
      </c>
      <c r="S181" s="74" t="str">
        <f t="shared" si="15"/>
        <v>N.D.</v>
      </c>
      <c r="T181" s="74" t="str">
        <f t="shared" si="16"/>
        <v>N.D.</v>
      </c>
      <c r="U181" s="74" t="str">
        <f t="shared" si="17"/>
        <v>N.D.</v>
      </c>
      <c r="V181" s="74" t="str">
        <f t="shared" si="18"/>
        <v>N.D.</v>
      </c>
      <c r="W181" s="74" t="str">
        <f t="shared" si="19"/>
        <v>N.D.</v>
      </c>
      <c r="X181" s="74" t="str">
        <f t="shared" si="20"/>
        <v>N.D.</v>
      </c>
      <c r="Y181" s="74" t="str">
        <f t="shared" si="21"/>
        <v>N.D.</v>
      </c>
      <c r="Z181" s="74" t="str">
        <f t="shared" si="22"/>
        <v>N.D.</v>
      </c>
      <c r="AA181" s="74" t="str">
        <f t="shared" si="23"/>
        <v>N.D.</v>
      </c>
      <c r="AB181" s="74" t="str">
        <f t="shared" si="24"/>
        <v>N.D.</v>
      </c>
      <c r="AC181" s="74" t="str">
        <f t="shared" si="25"/>
        <v>(단위 : ㎍/㎥)</v>
      </c>
      <c r="AD181" s="74" t="str">
        <f t="shared" si="26"/>
        <v>N.D.</v>
      </c>
    </row>
    <row r="182" spans="1:30" ht="16.5" customHeight="1" thickBot="1" x14ac:dyDescent="0.2">
      <c r="A182" s="21" t="s">
        <v>36</v>
      </c>
      <c r="B182" s="22" t="s">
        <v>37</v>
      </c>
      <c r="C182" s="22" t="s">
        <v>38</v>
      </c>
      <c r="D182" s="23" t="s">
        <v>8</v>
      </c>
      <c r="E182" s="23" t="s">
        <v>11</v>
      </c>
      <c r="F182" s="23" t="s">
        <v>12</v>
      </c>
      <c r="G182" s="23" t="s">
        <v>13</v>
      </c>
      <c r="H182" s="23" t="s">
        <v>14</v>
      </c>
      <c r="I182" s="23" t="s">
        <v>15</v>
      </c>
      <c r="J182" s="23" t="s">
        <v>16</v>
      </c>
      <c r="K182" s="23" t="s">
        <v>17</v>
      </c>
      <c r="L182" s="23" t="s">
        <v>18</v>
      </c>
      <c r="M182" s="23" t="s">
        <v>42</v>
      </c>
      <c r="N182" s="23" t="s">
        <v>43</v>
      </c>
      <c r="O182" s="23" t="s">
        <v>44</v>
      </c>
      <c r="P182" s="24" t="s">
        <v>9</v>
      </c>
      <c r="R182" s="74" t="str">
        <f t="shared" si="14"/>
        <v>1 월</v>
      </c>
      <c r="S182" s="74" t="str">
        <f t="shared" si="15"/>
        <v>2 월</v>
      </c>
      <c r="T182" s="74" t="str">
        <f t="shared" si="16"/>
        <v>3 월</v>
      </c>
      <c r="U182" s="74" t="str">
        <f t="shared" si="17"/>
        <v>4 월</v>
      </c>
      <c r="V182" s="74" t="str">
        <f t="shared" si="18"/>
        <v>5 월</v>
      </c>
      <c r="W182" s="74" t="str">
        <f t="shared" si="19"/>
        <v>6 월</v>
      </c>
      <c r="X182" s="74" t="str">
        <f t="shared" si="20"/>
        <v>7 월</v>
      </c>
      <c r="Y182" s="74" t="str">
        <f t="shared" si="21"/>
        <v>8 월</v>
      </c>
      <c r="Z182" s="74" t="str">
        <f t="shared" si="22"/>
        <v>9 월</v>
      </c>
      <c r="AA182" s="74" t="str">
        <f t="shared" si="23"/>
        <v>10 월</v>
      </c>
      <c r="AB182" s="74" t="str">
        <f t="shared" si="24"/>
        <v>11 월</v>
      </c>
      <c r="AC182" s="74" t="str">
        <f t="shared" si="25"/>
        <v>12 월</v>
      </c>
      <c r="AD182" s="74" t="str">
        <f t="shared" si="26"/>
        <v>연평균</v>
      </c>
    </row>
    <row r="183" spans="1:30" ht="16.5" customHeight="1" x14ac:dyDescent="0.15">
      <c r="A183" s="81" t="s">
        <v>0</v>
      </c>
      <c r="B183" s="82" t="s">
        <v>0</v>
      </c>
      <c r="C183" s="82" t="s">
        <v>420</v>
      </c>
      <c r="D183" s="83">
        <v>2.6100000000000002E-2</v>
      </c>
      <c r="E183" s="83">
        <v>2.1899999999999999E-2</v>
      </c>
      <c r="F183" s="83">
        <v>2.2499999999999999E-2</v>
      </c>
      <c r="G183" s="83">
        <v>3.4799999999999998E-2</v>
      </c>
      <c r="H183" s="83">
        <v>2.7400000000000001E-2</v>
      </c>
      <c r="I183" s="83">
        <v>3.3799999999999997E-2</v>
      </c>
      <c r="J183" s="83">
        <v>1.78E-2</v>
      </c>
      <c r="K183" s="83">
        <v>2.6800000000000001E-2</v>
      </c>
      <c r="L183" s="83">
        <v>3.0599999999999999E-2</v>
      </c>
      <c r="M183" s="83">
        <v>4.1700000000000001E-2</v>
      </c>
      <c r="N183" s="83">
        <v>2.4400000000000002E-2</v>
      </c>
      <c r="O183" s="83">
        <v>2.5899999999999999E-2</v>
      </c>
      <c r="P183" s="84">
        <v>2.7799999999999998E-2</v>
      </c>
      <c r="R183" s="74">
        <f t="shared" si="14"/>
        <v>2.6100000000000002E-2</v>
      </c>
      <c r="S183" s="74">
        <f t="shared" si="15"/>
        <v>2.1899999999999999E-2</v>
      </c>
      <c r="T183" s="74">
        <f t="shared" si="16"/>
        <v>2.2499999999999999E-2</v>
      </c>
      <c r="U183" s="74">
        <f t="shared" si="17"/>
        <v>3.4799999999999998E-2</v>
      </c>
      <c r="V183" s="74">
        <f t="shared" si="18"/>
        <v>2.7400000000000001E-2</v>
      </c>
      <c r="W183" s="74">
        <f t="shared" si="19"/>
        <v>3.3799999999999997E-2</v>
      </c>
      <c r="X183" s="74">
        <f t="shared" si="20"/>
        <v>1.78E-2</v>
      </c>
      <c r="Y183" s="74">
        <f t="shared" si="21"/>
        <v>2.6800000000000001E-2</v>
      </c>
      <c r="Z183" s="74">
        <f t="shared" si="22"/>
        <v>3.0599999999999999E-2</v>
      </c>
      <c r="AA183" s="74">
        <f t="shared" si="23"/>
        <v>4.1700000000000001E-2</v>
      </c>
      <c r="AB183" s="74">
        <f t="shared" si="24"/>
        <v>2.4400000000000002E-2</v>
      </c>
      <c r="AC183" s="74">
        <f t="shared" si="25"/>
        <v>2.5899999999999999E-2</v>
      </c>
      <c r="AD183" s="74">
        <f t="shared" si="26"/>
        <v>2.7799999999999998E-2</v>
      </c>
    </row>
    <row r="184" spans="1:30" ht="16.5" customHeight="1" x14ac:dyDescent="0.15">
      <c r="A184" s="81"/>
      <c r="B184" s="82"/>
      <c r="C184" s="82" t="s">
        <v>421</v>
      </c>
      <c r="D184" s="83">
        <v>1.61E-2</v>
      </c>
      <c r="E184" s="83">
        <v>2.4899999999999999E-2</v>
      </c>
      <c r="F184" s="83">
        <v>1.6799999999999999E-2</v>
      </c>
      <c r="G184" s="83">
        <v>3.6400000000000002E-2</v>
      </c>
      <c r="H184" s="83">
        <v>2.1999999999999999E-2</v>
      </c>
      <c r="I184" s="83">
        <v>3.49E-2</v>
      </c>
      <c r="J184" s="83">
        <v>1.8100000000000002E-2</v>
      </c>
      <c r="K184" s="83">
        <v>3.7400000000000003E-2</v>
      </c>
      <c r="L184" s="83">
        <v>3.0599999999999999E-2</v>
      </c>
      <c r="M184" s="83">
        <v>3.8300000000000001E-2</v>
      </c>
      <c r="N184" s="83">
        <v>2.7199999999999998E-2</v>
      </c>
      <c r="O184" s="83">
        <v>2.3699999999999999E-2</v>
      </c>
      <c r="P184" s="84">
        <v>2.7199999999999998E-2</v>
      </c>
      <c r="R184" s="74">
        <f t="shared" si="14"/>
        <v>1.61E-2</v>
      </c>
      <c r="S184" s="74">
        <f t="shared" si="15"/>
        <v>2.4899999999999999E-2</v>
      </c>
      <c r="T184" s="74">
        <f t="shared" si="16"/>
        <v>1.6799999999999999E-2</v>
      </c>
      <c r="U184" s="74">
        <f t="shared" si="17"/>
        <v>3.6400000000000002E-2</v>
      </c>
      <c r="V184" s="74">
        <f t="shared" si="18"/>
        <v>2.1999999999999999E-2</v>
      </c>
      <c r="W184" s="74">
        <f t="shared" si="19"/>
        <v>3.49E-2</v>
      </c>
      <c r="X184" s="74">
        <f t="shared" si="20"/>
        <v>1.8100000000000002E-2</v>
      </c>
      <c r="Y184" s="74">
        <f t="shared" si="21"/>
        <v>3.7400000000000003E-2</v>
      </c>
      <c r="Z184" s="74">
        <f t="shared" si="22"/>
        <v>3.0599999999999999E-2</v>
      </c>
      <c r="AA184" s="74">
        <f t="shared" si="23"/>
        <v>3.8300000000000001E-2</v>
      </c>
      <c r="AB184" s="74">
        <f t="shared" si="24"/>
        <v>2.7199999999999998E-2</v>
      </c>
      <c r="AC184" s="74">
        <f t="shared" si="25"/>
        <v>2.3699999999999999E-2</v>
      </c>
      <c r="AD184" s="74">
        <f t="shared" si="26"/>
        <v>2.7199999999999998E-2</v>
      </c>
    </row>
    <row r="185" spans="1:30" ht="16.5" customHeight="1" x14ac:dyDescent="0.15">
      <c r="A185" s="81"/>
      <c r="B185" s="82"/>
      <c r="C185" s="82" t="s">
        <v>422</v>
      </c>
      <c r="D185" s="83">
        <v>2.2800000000000001E-2</v>
      </c>
      <c r="E185" s="83">
        <v>2.6100000000000002E-2</v>
      </c>
      <c r="F185" s="83">
        <v>2.3E-2</v>
      </c>
      <c r="G185" s="83">
        <v>3.8699999999999998E-2</v>
      </c>
      <c r="H185" s="83">
        <v>0.03</v>
      </c>
      <c r="I185" s="83">
        <v>3.2099999999999997E-2</v>
      </c>
      <c r="J185" s="83">
        <v>2.2100000000000002E-2</v>
      </c>
      <c r="K185" s="83">
        <v>3.1399999999999997E-2</v>
      </c>
      <c r="L185" s="83">
        <v>3.5000000000000003E-2</v>
      </c>
      <c r="M185" s="83">
        <v>5.04E-2</v>
      </c>
      <c r="N185" s="83">
        <v>2.7799999999999998E-2</v>
      </c>
      <c r="O185" s="83">
        <v>2.3599999999999999E-2</v>
      </c>
      <c r="P185" s="84">
        <v>3.0200000000000001E-2</v>
      </c>
      <c r="R185" s="74">
        <f t="shared" si="14"/>
        <v>2.2800000000000001E-2</v>
      </c>
      <c r="S185" s="74">
        <f t="shared" si="15"/>
        <v>2.6100000000000002E-2</v>
      </c>
      <c r="T185" s="74">
        <f t="shared" si="16"/>
        <v>2.3E-2</v>
      </c>
      <c r="U185" s="74">
        <f t="shared" si="17"/>
        <v>3.8699999999999998E-2</v>
      </c>
      <c r="V185" s="74">
        <f t="shared" si="18"/>
        <v>0.03</v>
      </c>
      <c r="W185" s="74">
        <f t="shared" si="19"/>
        <v>3.2099999999999997E-2</v>
      </c>
      <c r="X185" s="74">
        <f t="shared" si="20"/>
        <v>2.2100000000000002E-2</v>
      </c>
      <c r="Y185" s="74">
        <f t="shared" si="21"/>
        <v>3.1399999999999997E-2</v>
      </c>
      <c r="Z185" s="74">
        <f t="shared" si="22"/>
        <v>3.5000000000000003E-2</v>
      </c>
      <c r="AA185" s="74">
        <f t="shared" si="23"/>
        <v>5.04E-2</v>
      </c>
      <c r="AB185" s="74">
        <f t="shared" si="24"/>
        <v>2.7799999999999998E-2</v>
      </c>
      <c r="AC185" s="74">
        <f t="shared" si="25"/>
        <v>2.3599999999999999E-2</v>
      </c>
      <c r="AD185" s="74">
        <f t="shared" si="26"/>
        <v>3.0200000000000001E-2</v>
      </c>
    </row>
    <row r="186" spans="1:30" ht="16.5" customHeight="1" x14ac:dyDescent="0.15">
      <c r="A186" s="81"/>
      <c r="B186" s="82"/>
      <c r="C186" s="82" t="s">
        <v>423</v>
      </c>
      <c r="D186" s="83">
        <v>3.32E-2</v>
      </c>
      <c r="E186" s="83">
        <v>2.4799999999999999E-2</v>
      </c>
      <c r="F186" s="83">
        <v>2.8799999999999999E-2</v>
      </c>
      <c r="G186" s="83">
        <v>2.9499999999999998E-2</v>
      </c>
      <c r="H186" s="83">
        <v>2.0899999999999998E-2</v>
      </c>
      <c r="I186" s="83">
        <v>3.56E-2</v>
      </c>
      <c r="J186" s="83">
        <v>1.61E-2</v>
      </c>
      <c r="K186" s="83">
        <v>3.5900000000000001E-2</v>
      </c>
      <c r="L186" s="83">
        <v>3.2399999999999998E-2</v>
      </c>
      <c r="M186" s="83">
        <v>4.7800000000000002E-2</v>
      </c>
      <c r="N186" s="83">
        <v>2.3E-2</v>
      </c>
      <c r="O186" s="83">
        <v>2.6499999999999999E-2</v>
      </c>
      <c r="P186" s="84">
        <v>2.9499999999999998E-2</v>
      </c>
      <c r="R186" s="74">
        <f t="shared" si="14"/>
        <v>3.32E-2</v>
      </c>
      <c r="S186" s="74">
        <f t="shared" si="15"/>
        <v>2.4799999999999999E-2</v>
      </c>
      <c r="T186" s="74">
        <f t="shared" si="16"/>
        <v>2.8799999999999999E-2</v>
      </c>
      <c r="U186" s="74">
        <f t="shared" si="17"/>
        <v>2.9499999999999998E-2</v>
      </c>
      <c r="V186" s="74">
        <f t="shared" si="18"/>
        <v>2.0899999999999998E-2</v>
      </c>
      <c r="W186" s="74">
        <f t="shared" si="19"/>
        <v>3.56E-2</v>
      </c>
      <c r="X186" s="74">
        <f t="shared" si="20"/>
        <v>1.61E-2</v>
      </c>
      <c r="Y186" s="74">
        <f t="shared" si="21"/>
        <v>3.5900000000000001E-2</v>
      </c>
      <c r="Z186" s="74">
        <f t="shared" si="22"/>
        <v>3.2399999999999998E-2</v>
      </c>
      <c r="AA186" s="74">
        <f t="shared" si="23"/>
        <v>4.7800000000000002E-2</v>
      </c>
      <c r="AB186" s="74">
        <f t="shared" si="24"/>
        <v>2.3E-2</v>
      </c>
      <c r="AC186" s="74">
        <f t="shared" si="25"/>
        <v>2.6499999999999999E-2</v>
      </c>
      <c r="AD186" s="74">
        <f t="shared" si="26"/>
        <v>2.9499999999999998E-2</v>
      </c>
    </row>
    <row r="187" spans="1:30" ht="16.5" customHeight="1" x14ac:dyDescent="0.15">
      <c r="A187" s="25"/>
      <c r="B187" s="26"/>
      <c r="C187" s="26" t="s">
        <v>22</v>
      </c>
      <c r="D187" s="27">
        <v>2.9600000000000001E-2</v>
      </c>
      <c r="E187" s="27">
        <v>3.1300000000000001E-2</v>
      </c>
      <c r="F187" s="27">
        <v>1.8200000000000001E-2</v>
      </c>
      <c r="G187" s="27">
        <v>0.03</v>
      </c>
      <c r="H187" s="27">
        <v>3.1199999999999999E-2</v>
      </c>
      <c r="I187" s="27">
        <v>3.4000000000000002E-2</v>
      </c>
      <c r="J187" s="27">
        <v>2.93E-2</v>
      </c>
      <c r="K187" s="27">
        <v>3.8600000000000002E-2</v>
      </c>
      <c r="L187" s="27">
        <v>4.4900000000000002E-2</v>
      </c>
      <c r="M187" s="27">
        <v>6.8699999999999997E-2</v>
      </c>
      <c r="N187" s="27">
        <v>3.1300000000000001E-2</v>
      </c>
      <c r="O187" s="27">
        <v>3.6799999999999999E-2</v>
      </c>
      <c r="P187" s="28">
        <v>3.5299999999999998E-2</v>
      </c>
      <c r="R187" s="74">
        <f t="shared" si="14"/>
        <v>2.9600000000000001E-2</v>
      </c>
      <c r="S187" s="74">
        <f t="shared" si="15"/>
        <v>3.1300000000000001E-2</v>
      </c>
      <c r="T187" s="74">
        <f t="shared" si="16"/>
        <v>1.8200000000000001E-2</v>
      </c>
      <c r="U187" s="74">
        <f t="shared" si="17"/>
        <v>0.03</v>
      </c>
      <c r="V187" s="74">
        <f t="shared" si="18"/>
        <v>3.1199999999999999E-2</v>
      </c>
      <c r="W187" s="74">
        <f t="shared" si="19"/>
        <v>3.4000000000000002E-2</v>
      </c>
      <c r="X187" s="74">
        <f t="shared" si="20"/>
        <v>2.93E-2</v>
      </c>
      <c r="Y187" s="74">
        <f t="shared" si="21"/>
        <v>3.8600000000000002E-2</v>
      </c>
      <c r="Z187" s="74">
        <f t="shared" si="22"/>
        <v>4.4900000000000002E-2</v>
      </c>
      <c r="AA187" s="74">
        <f t="shared" si="23"/>
        <v>6.8699999999999997E-2</v>
      </c>
      <c r="AB187" s="74">
        <f t="shared" si="24"/>
        <v>3.1300000000000001E-2</v>
      </c>
      <c r="AC187" s="74">
        <f t="shared" si="25"/>
        <v>3.6799999999999999E-2</v>
      </c>
      <c r="AD187" s="74">
        <f t="shared" si="26"/>
        <v>3.5299999999999998E-2</v>
      </c>
    </row>
    <row r="188" spans="1:30" ht="16.5" customHeight="1" x14ac:dyDescent="0.15">
      <c r="A188" s="38" t="s">
        <v>1</v>
      </c>
      <c r="B188" s="39" t="s">
        <v>1</v>
      </c>
      <c r="C188" s="39" t="s">
        <v>83</v>
      </c>
      <c r="D188" s="40">
        <v>4.5699999999999998E-2</v>
      </c>
      <c r="E188" s="40">
        <v>2.3099999999999999E-2</v>
      </c>
      <c r="F188" s="40">
        <v>3.5999999999999997E-2</v>
      </c>
      <c r="G188" s="40">
        <v>6.0900000000000003E-2</v>
      </c>
      <c r="H188" s="40">
        <v>3.7699999999999997E-2</v>
      </c>
      <c r="I188" s="40">
        <v>3.6499999999999998E-2</v>
      </c>
      <c r="J188" s="40">
        <v>4.1599999999999998E-2</v>
      </c>
      <c r="K188" s="40">
        <v>3.1199999999999999E-2</v>
      </c>
      <c r="L188" s="40">
        <v>2.75E-2</v>
      </c>
      <c r="M188" s="40">
        <v>3.2000000000000001E-2</v>
      </c>
      <c r="N188" s="40">
        <v>3.7400000000000003E-2</v>
      </c>
      <c r="O188" s="40">
        <v>5.9400000000000001E-2</v>
      </c>
      <c r="P188" s="41">
        <v>3.9100000000000003E-2</v>
      </c>
      <c r="R188" s="74">
        <f t="shared" ref="R188:R247" si="27">IF(D188=0,"N.D.",D188)</f>
        <v>4.5699999999999998E-2</v>
      </c>
      <c r="S188" s="74">
        <f t="shared" ref="S188:S247" si="28">IF(E188=0,"N.D.",E188)</f>
        <v>2.3099999999999999E-2</v>
      </c>
      <c r="T188" s="74">
        <f t="shared" ref="T188:T247" si="29">IF(F188=0,"N.D.",F188)</f>
        <v>3.5999999999999997E-2</v>
      </c>
      <c r="U188" s="74">
        <f t="shared" ref="U188:U247" si="30">IF(G188=0,"N.D.",G188)</f>
        <v>6.0900000000000003E-2</v>
      </c>
      <c r="V188" s="74">
        <f t="shared" ref="V188:V247" si="31">IF(H188=0,"N.D.",H188)</f>
        <v>3.7699999999999997E-2</v>
      </c>
      <c r="W188" s="74">
        <f t="shared" ref="W188:W247" si="32">IF(I188=0,"N.D.",I188)</f>
        <v>3.6499999999999998E-2</v>
      </c>
      <c r="X188" s="74">
        <f t="shared" ref="X188:X247" si="33">IF(J188=0,"N.D.",J188)</f>
        <v>4.1599999999999998E-2</v>
      </c>
      <c r="Y188" s="74">
        <f t="shared" ref="Y188:Y247" si="34">IF(K188=0,"N.D.",K188)</f>
        <v>3.1199999999999999E-2</v>
      </c>
      <c r="Z188" s="74">
        <f t="shared" ref="Z188:Z247" si="35">IF(L188=0,"N.D.",L188)</f>
        <v>2.75E-2</v>
      </c>
      <c r="AA188" s="74">
        <f t="shared" ref="AA188:AA247" si="36">IF(M188=0,"N.D.",M188)</f>
        <v>3.2000000000000001E-2</v>
      </c>
      <c r="AB188" s="74">
        <f t="shared" ref="AB188:AB247" si="37">IF(N188=0,"N.D.",N188)</f>
        <v>3.7400000000000003E-2</v>
      </c>
      <c r="AC188" s="74">
        <f t="shared" ref="AC188:AC247" si="38">IF(O188=0,"N.D.",O188)</f>
        <v>5.9400000000000001E-2</v>
      </c>
      <c r="AD188" s="74">
        <f t="shared" ref="AD188:AD247" si="39">IF(P188=0,"N.D.",P188)</f>
        <v>3.9100000000000003E-2</v>
      </c>
    </row>
    <row r="189" spans="1:30" ht="16.5" customHeight="1" x14ac:dyDescent="0.15">
      <c r="A189" s="81"/>
      <c r="B189" s="82"/>
      <c r="C189" s="82" t="s">
        <v>23</v>
      </c>
      <c r="D189" s="83">
        <v>8.5000000000000006E-3</v>
      </c>
      <c r="E189" s="83">
        <v>1.41E-2</v>
      </c>
      <c r="F189" s="83">
        <v>9.1000000000000004E-3</v>
      </c>
      <c r="G189" s="83">
        <v>9.1000000000000004E-3</v>
      </c>
      <c r="H189" s="83">
        <v>1.49E-2</v>
      </c>
      <c r="I189" s="83">
        <v>1.77E-2</v>
      </c>
      <c r="J189" s="83">
        <v>1.47E-2</v>
      </c>
      <c r="K189" s="83">
        <v>1.5100000000000001E-2</v>
      </c>
      <c r="L189" s="83">
        <v>1.09E-2</v>
      </c>
      <c r="M189" s="83">
        <v>1.7399999999999999E-2</v>
      </c>
      <c r="N189" s="83">
        <v>8.2000000000000007E-3</v>
      </c>
      <c r="O189" s="83">
        <v>1.6500000000000001E-2</v>
      </c>
      <c r="P189" s="84">
        <v>1.2999999999999999E-2</v>
      </c>
      <c r="R189" s="74">
        <f t="shared" si="27"/>
        <v>8.5000000000000006E-3</v>
      </c>
      <c r="S189" s="74">
        <f t="shared" si="28"/>
        <v>1.41E-2</v>
      </c>
      <c r="T189" s="74">
        <f t="shared" si="29"/>
        <v>9.1000000000000004E-3</v>
      </c>
      <c r="U189" s="74">
        <f t="shared" si="30"/>
        <v>9.1000000000000004E-3</v>
      </c>
      <c r="V189" s="74">
        <f t="shared" si="31"/>
        <v>1.49E-2</v>
      </c>
      <c r="W189" s="74">
        <f t="shared" si="32"/>
        <v>1.77E-2</v>
      </c>
      <c r="X189" s="74">
        <f t="shared" si="33"/>
        <v>1.47E-2</v>
      </c>
      <c r="Y189" s="74">
        <f t="shared" si="34"/>
        <v>1.5100000000000001E-2</v>
      </c>
      <c r="Z189" s="74">
        <f t="shared" si="35"/>
        <v>1.09E-2</v>
      </c>
      <c r="AA189" s="74">
        <f t="shared" si="36"/>
        <v>1.7399999999999999E-2</v>
      </c>
      <c r="AB189" s="74">
        <f t="shared" si="37"/>
        <v>8.2000000000000007E-3</v>
      </c>
      <c r="AC189" s="74">
        <f t="shared" si="38"/>
        <v>1.6500000000000001E-2</v>
      </c>
      <c r="AD189" s="74">
        <f t="shared" si="39"/>
        <v>1.2999999999999999E-2</v>
      </c>
    </row>
    <row r="190" spans="1:30" ht="16.5" customHeight="1" x14ac:dyDescent="0.15">
      <c r="A190" s="81"/>
      <c r="B190" s="82"/>
      <c r="C190" s="82" t="s">
        <v>24</v>
      </c>
      <c r="D190" s="83">
        <v>1.2999999999999999E-2</v>
      </c>
      <c r="E190" s="83">
        <v>1.7999999999999999E-2</v>
      </c>
      <c r="F190" s="83">
        <v>1.43E-2</v>
      </c>
      <c r="G190" s="83">
        <v>1.23E-2</v>
      </c>
      <c r="H190" s="83">
        <v>1.7500000000000002E-2</v>
      </c>
      <c r="I190" s="83">
        <v>2.4299999999999999E-2</v>
      </c>
      <c r="J190" s="83">
        <v>1.4200000000000001E-2</v>
      </c>
      <c r="K190" s="83">
        <v>1.8700000000000001E-2</v>
      </c>
      <c r="L190" s="83">
        <v>1.8100000000000002E-2</v>
      </c>
      <c r="M190" s="83">
        <v>1.8800000000000001E-2</v>
      </c>
      <c r="N190" s="83">
        <v>1.5699999999999999E-2</v>
      </c>
      <c r="O190" s="83">
        <v>2.1499999999999998E-2</v>
      </c>
      <c r="P190" s="84">
        <v>1.72E-2</v>
      </c>
      <c r="R190" s="74">
        <f t="shared" si="27"/>
        <v>1.2999999999999999E-2</v>
      </c>
      <c r="S190" s="74">
        <f t="shared" si="28"/>
        <v>1.7999999999999999E-2</v>
      </c>
      <c r="T190" s="74">
        <f t="shared" si="29"/>
        <v>1.43E-2</v>
      </c>
      <c r="U190" s="74">
        <f t="shared" si="30"/>
        <v>1.23E-2</v>
      </c>
      <c r="V190" s="74">
        <f t="shared" si="31"/>
        <v>1.7500000000000002E-2</v>
      </c>
      <c r="W190" s="74">
        <f t="shared" si="32"/>
        <v>2.4299999999999999E-2</v>
      </c>
      <c r="X190" s="74">
        <f t="shared" si="33"/>
        <v>1.4200000000000001E-2</v>
      </c>
      <c r="Y190" s="74">
        <f t="shared" si="34"/>
        <v>1.8700000000000001E-2</v>
      </c>
      <c r="Z190" s="74">
        <f t="shared" si="35"/>
        <v>1.8100000000000002E-2</v>
      </c>
      <c r="AA190" s="74">
        <f t="shared" si="36"/>
        <v>1.8800000000000001E-2</v>
      </c>
      <c r="AB190" s="74">
        <f t="shared" si="37"/>
        <v>1.5699999999999999E-2</v>
      </c>
      <c r="AC190" s="74">
        <f t="shared" si="38"/>
        <v>2.1499999999999998E-2</v>
      </c>
      <c r="AD190" s="74">
        <f t="shared" si="39"/>
        <v>1.72E-2</v>
      </c>
    </row>
    <row r="191" spans="1:30" ht="16.5" customHeight="1" x14ac:dyDescent="0.15">
      <c r="A191" s="81"/>
      <c r="B191" s="82"/>
      <c r="C191" s="82" t="s">
        <v>25</v>
      </c>
      <c r="D191" s="83">
        <v>1.21E-2</v>
      </c>
      <c r="E191" s="83">
        <v>1.83E-2</v>
      </c>
      <c r="F191" s="83">
        <v>1.47E-2</v>
      </c>
      <c r="G191" s="83">
        <v>1.2500000000000001E-2</v>
      </c>
      <c r="H191" s="83">
        <v>1.7100000000000001E-2</v>
      </c>
      <c r="I191" s="83">
        <v>0.02</v>
      </c>
      <c r="J191" s="83">
        <v>1.2200000000000001E-2</v>
      </c>
      <c r="K191" s="83">
        <v>1.46E-2</v>
      </c>
      <c r="L191" s="83">
        <v>1.4800000000000001E-2</v>
      </c>
      <c r="M191" s="83">
        <v>2.06E-2</v>
      </c>
      <c r="N191" s="83">
        <v>1.47E-2</v>
      </c>
      <c r="O191" s="83">
        <v>1.9199999999999998E-2</v>
      </c>
      <c r="P191" s="84">
        <v>1.5900000000000001E-2</v>
      </c>
      <c r="R191" s="74">
        <f t="shared" si="27"/>
        <v>1.21E-2</v>
      </c>
      <c r="S191" s="74">
        <f t="shared" si="28"/>
        <v>1.83E-2</v>
      </c>
      <c r="T191" s="74">
        <f t="shared" si="29"/>
        <v>1.47E-2</v>
      </c>
      <c r="U191" s="74">
        <f t="shared" si="30"/>
        <v>1.2500000000000001E-2</v>
      </c>
      <c r="V191" s="74">
        <f t="shared" si="31"/>
        <v>1.7100000000000001E-2</v>
      </c>
      <c r="W191" s="74">
        <f t="shared" si="32"/>
        <v>0.02</v>
      </c>
      <c r="X191" s="74">
        <f t="shared" si="33"/>
        <v>1.2200000000000001E-2</v>
      </c>
      <c r="Y191" s="74">
        <f t="shared" si="34"/>
        <v>1.46E-2</v>
      </c>
      <c r="Z191" s="74">
        <f t="shared" si="35"/>
        <v>1.4800000000000001E-2</v>
      </c>
      <c r="AA191" s="74">
        <f t="shared" si="36"/>
        <v>2.06E-2</v>
      </c>
      <c r="AB191" s="74">
        <f t="shared" si="37"/>
        <v>1.47E-2</v>
      </c>
      <c r="AC191" s="74">
        <f t="shared" si="38"/>
        <v>1.9199999999999998E-2</v>
      </c>
      <c r="AD191" s="74">
        <f t="shared" si="39"/>
        <v>1.5900000000000001E-2</v>
      </c>
    </row>
    <row r="192" spans="1:30" ht="16.5" customHeight="1" x14ac:dyDescent="0.15">
      <c r="A192" s="25"/>
      <c r="B192" s="26"/>
      <c r="C192" s="26" t="s">
        <v>428</v>
      </c>
      <c r="D192" s="27">
        <v>4.8999999999999998E-3</v>
      </c>
      <c r="E192" s="27">
        <v>1.01E-2</v>
      </c>
      <c r="F192" s="27">
        <v>8.8000000000000005E-3</v>
      </c>
      <c r="G192" s="27">
        <v>6.6E-3</v>
      </c>
      <c r="H192" s="27">
        <v>1.2200000000000001E-2</v>
      </c>
      <c r="I192" s="27">
        <v>1.61E-2</v>
      </c>
      <c r="J192" s="27">
        <v>0.01</v>
      </c>
      <c r="K192" s="27">
        <v>1.2999999999999999E-2</v>
      </c>
      <c r="L192" s="27">
        <v>1.2800000000000001E-2</v>
      </c>
      <c r="M192" s="27">
        <v>1.24E-2</v>
      </c>
      <c r="N192" s="27">
        <v>8.5000000000000006E-3</v>
      </c>
      <c r="O192" s="27">
        <v>1.14E-2</v>
      </c>
      <c r="P192" s="28">
        <v>1.06E-2</v>
      </c>
      <c r="R192" s="74">
        <f t="shared" si="27"/>
        <v>4.8999999999999998E-3</v>
      </c>
      <c r="S192" s="74">
        <f t="shared" si="28"/>
        <v>1.01E-2</v>
      </c>
      <c r="T192" s="74">
        <f t="shared" si="29"/>
        <v>8.8000000000000005E-3</v>
      </c>
      <c r="U192" s="74">
        <f t="shared" si="30"/>
        <v>6.6E-3</v>
      </c>
      <c r="V192" s="74">
        <f t="shared" si="31"/>
        <v>1.2200000000000001E-2</v>
      </c>
      <c r="W192" s="74">
        <f t="shared" si="32"/>
        <v>1.61E-2</v>
      </c>
      <c r="X192" s="74">
        <f t="shared" si="33"/>
        <v>0.01</v>
      </c>
      <c r="Y192" s="74">
        <f t="shared" si="34"/>
        <v>1.2999999999999999E-2</v>
      </c>
      <c r="Z192" s="74">
        <f t="shared" si="35"/>
        <v>1.2800000000000001E-2</v>
      </c>
      <c r="AA192" s="74">
        <f t="shared" si="36"/>
        <v>1.24E-2</v>
      </c>
      <c r="AB192" s="74">
        <f t="shared" si="37"/>
        <v>8.5000000000000006E-3</v>
      </c>
      <c r="AC192" s="74">
        <f t="shared" si="38"/>
        <v>1.14E-2</v>
      </c>
      <c r="AD192" s="74">
        <f t="shared" si="39"/>
        <v>1.06E-2</v>
      </c>
    </row>
    <row r="193" spans="1:30" ht="16.5" customHeight="1" x14ac:dyDescent="0.15">
      <c r="A193" s="38" t="s">
        <v>46</v>
      </c>
      <c r="B193" s="39" t="s">
        <v>46</v>
      </c>
      <c r="C193" s="39" t="s">
        <v>26</v>
      </c>
      <c r="D193" s="40">
        <v>1.6799999999999999E-2</v>
      </c>
      <c r="E193" s="40">
        <v>1.5900000000000001E-2</v>
      </c>
      <c r="F193" s="40">
        <v>1.7399999999999999E-2</v>
      </c>
      <c r="G193" s="40">
        <v>2.7099999999999999E-2</v>
      </c>
      <c r="H193" s="40">
        <v>1.7399999999999999E-2</v>
      </c>
      <c r="I193" s="40">
        <v>1.4800000000000001E-2</v>
      </c>
      <c r="J193" s="40">
        <v>1.2200000000000001E-2</v>
      </c>
      <c r="K193" s="40">
        <v>1.5299999999999999E-2</v>
      </c>
      <c r="L193" s="40">
        <v>1.4500000000000001E-2</v>
      </c>
      <c r="M193" s="40">
        <v>1.9599999999999999E-2</v>
      </c>
      <c r="N193" s="40">
        <v>2.6100000000000002E-2</v>
      </c>
      <c r="O193" s="40">
        <v>4.4299999999999999E-2</v>
      </c>
      <c r="P193" s="41">
        <v>2.01E-2</v>
      </c>
      <c r="R193" s="74">
        <f t="shared" si="27"/>
        <v>1.6799999999999999E-2</v>
      </c>
      <c r="S193" s="74">
        <f t="shared" si="28"/>
        <v>1.5900000000000001E-2</v>
      </c>
      <c r="T193" s="74">
        <f t="shared" si="29"/>
        <v>1.7399999999999999E-2</v>
      </c>
      <c r="U193" s="74">
        <f t="shared" si="30"/>
        <v>2.7099999999999999E-2</v>
      </c>
      <c r="V193" s="74">
        <f t="shared" si="31"/>
        <v>1.7399999999999999E-2</v>
      </c>
      <c r="W193" s="74">
        <f t="shared" si="32"/>
        <v>1.4800000000000001E-2</v>
      </c>
      <c r="X193" s="74">
        <f t="shared" si="33"/>
        <v>1.2200000000000001E-2</v>
      </c>
      <c r="Y193" s="74">
        <f t="shared" si="34"/>
        <v>1.5299999999999999E-2</v>
      </c>
      <c r="Z193" s="74">
        <f t="shared" si="35"/>
        <v>1.4500000000000001E-2</v>
      </c>
      <c r="AA193" s="74">
        <f t="shared" si="36"/>
        <v>1.9599999999999999E-2</v>
      </c>
      <c r="AB193" s="74">
        <f t="shared" si="37"/>
        <v>2.6100000000000002E-2</v>
      </c>
      <c r="AC193" s="74">
        <f t="shared" si="38"/>
        <v>4.4299999999999999E-2</v>
      </c>
      <c r="AD193" s="74">
        <f t="shared" si="39"/>
        <v>2.01E-2</v>
      </c>
    </row>
    <row r="194" spans="1:30" ht="16.5" customHeight="1" x14ac:dyDescent="0.15">
      <c r="A194" s="81"/>
      <c r="B194" s="82"/>
      <c r="C194" s="82" t="s">
        <v>27</v>
      </c>
      <c r="D194" s="83">
        <v>1.8200000000000001E-2</v>
      </c>
      <c r="E194" s="83">
        <v>1.7500000000000002E-2</v>
      </c>
      <c r="F194" s="83">
        <v>1.6E-2</v>
      </c>
      <c r="G194" s="83">
        <v>2.1399999999999999E-2</v>
      </c>
      <c r="H194" s="83">
        <v>1.52E-2</v>
      </c>
      <c r="I194" s="83">
        <v>1.43E-2</v>
      </c>
      <c r="J194" s="83">
        <v>1.09E-2</v>
      </c>
      <c r="K194" s="83">
        <v>1.55E-2</v>
      </c>
      <c r="L194" s="83">
        <v>1.9699999999999999E-2</v>
      </c>
      <c r="M194" s="83">
        <v>1.6299999999999999E-2</v>
      </c>
      <c r="N194" s="83">
        <v>2.4899999999999999E-2</v>
      </c>
      <c r="O194" s="83">
        <v>4.2599999999999999E-2</v>
      </c>
      <c r="P194" s="84">
        <v>1.9400000000000001E-2</v>
      </c>
      <c r="R194" s="74">
        <f t="shared" si="27"/>
        <v>1.8200000000000001E-2</v>
      </c>
      <c r="S194" s="74">
        <f t="shared" si="28"/>
        <v>1.7500000000000002E-2</v>
      </c>
      <c r="T194" s="74">
        <f t="shared" si="29"/>
        <v>1.6E-2</v>
      </c>
      <c r="U194" s="74">
        <f t="shared" si="30"/>
        <v>2.1399999999999999E-2</v>
      </c>
      <c r="V194" s="74">
        <f t="shared" si="31"/>
        <v>1.52E-2</v>
      </c>
      <c r="W194" s="74">
        <f t="shared" si="32"/>
        <v>1.43E-2</v>
      </c>
      <c r="X194" s="74">
        <f t="shared" si="33"/>
        <v>1.09E-2</v>
      </c>
      <c r="Y194" s="74">
        <f t="shared" si="34"/>
        <v>1.55E-2</v>
      </c>
      <c r="Z194" s="74">
        <f t="shared" si="35"/>
        <v>1.9699999999999999E-2</v>
      </c>
      <c r="AA194" s="74">
        <f t="shared" si="36"/>
        <v>1.6299999999999999E-2</v>
      </c>
      <c r="AB194" s="74">
        <f t="shared" si="37"/>
        <v>2.4899999999999999E-2</v>
      </c>
      <c r="AC194" s="74">
        <f t="shared" si="38"/>
        <v>4.2599999999999999E-2</v>
      </c>
      <c r="AD194" s="74">
        <f t="shared" si="39"/>
        <v>1.9400000000000001E-2</v>
      </c>
    </row>
    <row r="195" spans="1:30" ht="16.5" customHeight="1" x14ac:dyDescent="0.15">
      <c r="A195" s="81"/>
      <c r="B195" s="82"/>
      <c r="C195" s="82" t="s">
        <v>28</v>
      </c>
      <c r="D195" s="83">
        <v>1.43E-2</v>
      </c>
      <c r="E195" s="83">
        <v>1.21E-2</v>
      </c>
      <c r="F195" s="83">
        <v>1.14E-2</v>
      </c>
      <c r="G195" s="83">
        <v>1.6400000000000001E-2</v>
      </c>
      <c r="H195" s="83">
        <v>1.17E-2</v>
      </c>
      <c r="I195" s="83">
        <v>1.17E-2</v>
      </c>
      <c r="J195" s="83">
        <v>8.6999999999999994E-3</v>
      </c>
      <c r="K195" s="83">
        <v>1.1900000000000001E-2</v>
      </c>
      <c r="L195" s="83">
        <v>1.5900000000000001E-2</v>
      </c>
      <c r="M195" s="83">
        <v>1.18E-2</v>
      </c>
      <c r="N195" s="83">
        <v>2.0799999999999999E-2</v>
      </c>
      <c r="O195" s="83">
        <v>3.27E-2</v>
      </c>
      <c r="P195" s="84">
        <v>1.4999999999999999E-2</v>
      </c>
      <c r="R195" s="74">
        <f t="shared" si="27"/>
        <v>1.43E-2</v>
      </c>
      <c r="S195" s="74">
        <f t="shared" si="28"/>
        <v>1.21E-2</v>
      </c>
      <c r="T195" s="74">
        <f t="shared" si="29"/>
        <v>1.14E-2</v>
      </c>
      <c r="U195" s="74">
        <f t="shared" si="30"/>
        <v>1.6400000000000001E-2</v>
      </c>
      <c r="V195" s="74">
        <f t="shared" si="31"/>
        <v>1.17E-2</v>
      </c>
      <c r="W195" s="74">
        <f t="shared" si="32"/>
        <v>1.17E-2</v>
      </c>
      <c r="X195" s="74">
        <f t="shared" si="33"/>
        <v>8.6999999999999994E-3</v>
      </c>
      <c r="Y195" s="74">
        <f t="shared" si="34"/>
        <v>1.1900000000000001E-2</v>
      </c>
      <c r="Z195" s="74">
        <f t="shared" si="35"/>
        <v>1.5900000000000001E-2</v>
      </c>
      <c r="AA195" s="74">
        <f t="shared" si="36"/>
        <v>1.18E-2</v>
      </c>
      <c r="AB195" s="74">
        <f t="shared" si="37"/>
        <v>2.0799999999999999E-2</v>
      </c>
      <c r="AC195" s="74">
        <f t="shared" si="38"/>
        <v>3.27E-2</v>
      </c>
      <c r="AD195" s="74">
        <f t="shared" si="39"/>
        <v>1.4999999999999999E-2</v>
      </c>
    </row>
    <row r="196" spans="1:30" ht="16.5" customHeight="1" x14ac:dyDescent="0.15">
      <c r="A196" s="25"/>
      <c r="B196" s="26"/>
      <c r="C196" s="26" t="s">
        <v>29</v>
      </c>
      <c r="D196" s="27">
        <v>1.4800000000000001E-2</v>
      </c>
      <c r="E196" s="27">
        <v>1.21E-2</v>
      </c>
      <c r="F196" s="27">
        <v>1.23E-2</v>
      </c>
      <c r="G196" s="27">
        <v>1.47E-2</v>
      </c>
      <c r="H196" s="27">
        <v>1.0800000000000001E-2</v>
      </c>
      <c r="I196" s="27">
        <v>1.0999999999999999E-2</v>
      </c>
      <c r="J196" s="27">
        <v>8.3000000000000001E-3</v>
      </c>
      <c r="K196" s="27">
        <v>1.01E-2</v>
      </c>
      <c r="L196" s="27">
        <v>1.34E-2</v>
      </c>
      <c r="M196" s="27">
        <v>9.4000000000000004E-3</v>
      </c>
      <c r="N196" s="27">
        <v>1.3599999999999999E-2</v>
      </c>
      <c r="O196" s="27">
        <v>1.95E-2</v>
      </c>
      <c r="P196" s="28">
        <v>1.2500000000000001E-2</v>
      </c>
      <c r="R196" s="74">
        <f t="shared" si="27"/>
        <v>1.4800000000000001E-2</v>
      </c>
      <c r="S196" s="74">
        <f t="shared" si="28"/>
        <v>1.21E-2</v>
      </c>
      <c r="T196" s="74">
        <f t="shared" si="29"/>
        <v>1.23E-2</v>
      </c>
      <c r="U196" s="74">
        <f t="shared" si="30"/>
        <v>1.47E-2</v>
      </c>
      <c r="V196" s="74">
        <f t="shared" si="31"/>
        <v>1.0800000000000001E-2</v>
      </c>
      <c r="W196" s="74">
        <f t="shared" si="32"/>
        <v>1.0999999999999999E-2</v>
      </c>
      <c r="X196" s="74">
        <f t="shared" si="33"/>
        <v>8.3000000000000001E-3</v>
      </c>
      <c r="Y196" s="74">
        <f t="shared" si="34"/>
        <v>1.01E-2</v>
      </c>
      <c r="Z196" s="74">
        <f t="shared" si="35"/>
        <v>1.34E-2</v>
      </c>
      <c r="AA196" s="74">
        <f t="shared" si="36"/>
        <v>9.4000000000000004E-3</v>
      </c>
      <c r="AB196" s="74">
        <f t="shared" si="37"/>
        <v>1.3599999999999999E-2</v>
      </c>
      <c r="AC196" s="74">
        <f t="shared" si="38"/>
        <v>1.95E-2</v>
      </c>
      <c r="AD196" s="74">
        <f t="shared" si="39"/>
        <v>1.2500000000000001E-2</v>
      </c>
    </row>
    <row r="197" spans="1:30" ht="16.5" customHeight="1" x14ac:dyDescent="0.15">
      <c r="A197" s="38" t="s">
        <v>47</v>
      </c>
      <c r="B197" s="39" t="s">
        <v>47</v>
      </c>
      <c r="C197" s="39" t="s">
        <v>424</v>
      </c>
      <c r="D197" s="40">
        <v>1.6899999999999998E-2</v>
      </c>
      <c r="E197" s="40">
        <v>1.89E-2</v>
      </c>
      <c r="F197" s="40">
        <v>1.38E-2</v>
      </c>
      <c r="G197" s="40">
        <v>1.78E-2</v>
      </c>
      <c r="H197" s="40">
        <v>1.6799999999999999E-2</v>
      </c>
      <c r="I197" s="40">
        <v>3.6900000000000002E-2</v>
      </c>
      <c r="J197" s="40">
        <v>1.11E-2</v>
      </c>
      <c r="K197" s="40">
        <v>9.7000000000000003E-3</v>
      </c>
      <c r="L197" s="40">
        <v>1.8499999999999999E-2</v>
      </c>
      <c r="M197" s="40">
        <v>3.5700000000000003E-2</v>
      </c>
      <c r="N197" s="40">
        <v>2.2599999999999999E-2</v>
      </c>
      <c r="O197" s="40">
        <v>1.72E-2</v>
      </c>
      <c r="P197" s="41">
        <v>1.9699999999999999E-2</v>
      </c>
      <c r="R197" s="74">
        <f t="shared" si="27"/>
        <v>1.6899999999999998E-2</v>
      </c>
      <c r="S197" s="74">
        <f t="shared" si="28"/>
        <v>1.89E-2</v>
      </c>
      <c r="T197" s="74">
        <f t="shared" si="29"/>
        <v>1.38E-2</v>
      </c>
      <c r="U197" s="74">
        <f t="shared" si="30"/>
        <v>1.78E-2</v>
      </c>
      <c r="V197" s="74">
        <f t="shared" si="31"/>
        <v>1.6799999999999999E-2</v>
      </c>
      <c r="W197" s="74">
        <f t="shared" si="32"/>
        <v>3.6900000000000002E-2</v>
      </c>
      <c r="X197" s="74">
        <f t="shared" si="33"/>
        <v>1.11E-2</v>
      </c>
      <c r="Y197" s="74">
        <f t="shared" si="34"/>
        <v>9.7000000000000003E-3</v>
      </c>
      <c r="Z197" s="74">
        <f t="shared" si="35"/>
        <v>1.8499999999999999E-2</v>
      </c>
      <c r="AA197" s="74">
        <f t="shared" si="36"/>
        <v>3.5700000000000003E-2</v>
      </c>
      <c r="AB197" s="74">
        <f t="shared" si="37"/>
        <v>2.2599999999999999E-2</v>
      </c>
      <c r="AC197" s="74">
        <f t="shared" si="38"/>
        <v>1.72E-2</v>
      </c>
      <c r="AD197" s="74">
        <f t="shared" si="39"/>
        <v>1.9699999999999999E-2</v>
      </c>
    </row>
    <row r="198" spans="1:30" ht="16.5" customHeight="1" x14ac:dyDescent="0.15">
      <c r="A198" s="81"/>
      <c r="B198" s="82"/>
      <c r="C198" s="82" t="s">
        <v>21</v>
      </c>
      <c r="D198" s="83">
        <v>2.06E-2</v>
      </c>
      <c r="E198" s="83">
        <v>1.67E-2</v>
      </c>
      <c r="F198" s="83">
        <v>1.4200000000000001E-2</v>
      </c>
      <c r="G198" s="83">
        <v>3.1300000000000001E-2</v>
      </c>
      <c r="H198" s="83">
        <v>2.1000000000000001E-2</v>
      </c>
      <c r="I198" s="83">
        <v>2.3099999999999999E-2</v>
      </c>
      <c r="J198" s="83">
        <v>2.12E-2</v>
      </c>
      <c r="K198" s="83">
        <v>1.61E-2</v>
      </c>
      <c r="L198" s="83">
        <v>2.41E-2</v>
      </c>
      <c r="M198" s="83">
        <v>3.39E-2</v>
      </c>
      <c r="N198" s="83">
        <v>1.6299999999999999E-2</v>
      </c>
      <c r="O198" s="83">
        <v>1.7000000000000001E-2</v>
      </c>
      <c r="P198" s="84">
        <v>2.1299999999999999E-2</v>
      </c>
      <c r="R198" s="74">
        <f t="shared" si="27"/>
        <v>2.06E-2</v>
      </c>
      <c r="S198" s="74">
        <f t="shared" si="28"/>
        <v>1.67E-2</v>
      </c>
      <c r="T198" s="74">
        <f t="shared" si="29"/>
        <v>1.4200000000000001E-2</v>
      </c>
      <c r="U198" s="74">
        <f t="shared" si="30"/>
        <v>3.1300000000000001E-2</v>
      </c>
      <c r="V198" s="74">
        <f t="shared" si="31"/>
        <v>2.1000000000000001E-2</v>
      </c>
      <c r="W198" s="74">
        <f t="shared" si="32"/>
        <v>2.3099999999999999E-2</v>
      </c>
      <c r="X198" s="74">
        <f t="shared" si="33"/>
        <v>2.12E-2</v>
      </c>
      <c r="Y198" s="74">
        <f t="shared" si="34"/>
        <v>1.61E-2</v>
      </c>
      <c r="Z198" s="74">
        <f t="shared" si="35"/>
        <v>2.41E-2</v>
      </c>
      <c r="AA198" s="74">
        <f t="shared" si="36"/>
        <v>3.39E-2</v>
      </c>
      <c r="AB198" s="74">
        <f t="shared" si="37"/>
        <v>1.6299999999999999E-2</v>
      </c>
      <c r="AC198" s="74">
        <f t="shared" si="38"/>
        <v>1.7000000000000001E-2</v>
      </c>
      <c r="AD198" s="74">
        <f t="shared" si="39"/>
        <v>2.1299999999999999E-2</v>
      </c>
    </row>
    <row r="199" spans="1:30" ht="16.5" customHeight="1" x14ac:dyDescent="0.15">
      <c r="A199" s="81"/>
      <c r="B199" s="82"/>
      <c r="C199" s="82" t="s">
        <v>425</v>
      </c>
      <c r="D199" s="83">
        <v>1.7299999999999999E-2</v>
      </c>
      <c r="E199" s="83">
        <v>2.3E-2</v>
      </c>
      <c r="F199" s="83">
        <v>1.7399999999999999E-2</v>
      </c>
      <c r="G199" s="83">
        <v>3.3500000000000002E-2</v>
      </c>
      <c r="H199" s="83">
        <v>2.07E-2</v>
      </c>
      <c r="I199" s="83">
        <v>2.5000000000000001E-2</v>
      </c>
      <c r="J199" s="83">
        <v>1.8499999999999999E-2</v>
      </c>
      <c r="K199" s="83">
        <v>1.67E-2</v>
      </c>
      <c r="L199" s="83">
        <v>2.3599999999999999E-2</v>
      </c>
      <c r="M199" s="83">
        <v>3.56E-2</v>
      </c>
      <c r="N199" s="83">
        <v>1.84E-2</v>
      </c>
      <c r="O199" s="83">
        <v>1.7399999999999999E-2</v>
      </c>
      <c r="P199" s="84">
        <v>2.23E-2</v>
      </c>
      <c r="R199" s="74">
        <f t="shared" si="27"/>
        <v>1.7299999999999999E-2</v>
      </c>
      <c r="S199" s="74">
        <f t="shared" si="28"/>
        <v>2.3E-2</v>
      </c>
      <c r="T199" s="74">
        <f t="shared" si="29"/>
        <v>1.7399999999999999E-2</v>
      </c>
      <c r="U199" s="74">
        <f t="shared" si="30"/>
        <v>3.3500000000000002E-2</v>
      </c>
      <c r="V199" s="74">
        <f t="shared" si="31"/>
        <v>2.07E-2</v>
      </c>
      <c r="W199" s="74">
        <f t="shared" si="32"/>
        <v>2.5000000000000001E-2</v>
      </c>
      <c r="X199" s="74">
        <f t="shared" si="33"/>
        <v>1.8499999999999999E-2</v>
      </c>
      <c r="Y199" s="74">
        <f t="shared" si="34"/>
        <v>1.67E-2</v>
      </c>
      <c r="Z199" s="74">
        <f t="shared" si="35"/>
        <v>2.3599999999999999E-2</v>
      </c>
      <c r="AA199" s="74">
        <f t="shared" si="36"/>
        <v>3.56E-2</v>
      </c>
      <c r="AB199" s="74">
        <f t="shared" si="37"/>
        <v>1.84E-2</v>
      </c>
      <c r="AC199" s="74">
        <f t="shared" si="38"/>
        <v>1.7399999999999999E-2</v>
      </c>
      <c r="AD199" s="74">
        <f t="shared" si="39"/>
        <v>2.23E-2</v>
      </c>
    </row>
    <row r="200" spans="1:30" ht="16.5" customHeight="1" x14ac:dyDescent="0.15">
      <c r="A200" s="81"/>
      <c r="B200" s="82"/>
      <c r="C200" s="82" t="s">
        <v>426</v>
      </c>
      <c r="D200" s="83">
        <v>1.5599999999999999E-2</v>
      </c>
      <c r="E200" s="83">
        <v>2.8899999999999999E-2</v>
      </c>
      <c r="F200" s="83">
        <v>1.61E-2</v>
      </c>
      <c r="G200" s="83">
        <v>3.9300000000000002E-2</v>
      </c>
      <c r="H200" s="83">
        <v>1.5800000000000002E-2</v>
      </c>
      <c r="I200" s="83">
        <v>1.8100000000000002E-2</v>
      </c>
      <c r="J200" s="83">
        <v>0.02</v>
      </c>
      <c r="K200" s="83">
        <v>1.43E-2</v>
      </c>
      <c r="L200" s="83">
        <v>1.49E-2</v>
      </c>
      <c r="M200" s="83">
        <v>3.6900000000000002E-2</v>
      </c>
      <c r="N200" s="83">
        <v>1.4999999999999999E-2</v>
      </c>
      <c r="O200" s="83">
        <v>2.1499999999999998E-2</v>
      </c>
      <c r="P200" s="84">
        <v>2.1399999999999999E-2</v>
      </c>
      <c r="R200" s="74">
        <f t="shared" si="27"/>
        <v>1.5599999999999999E-2</v>
      </c>
      <c r="S200" s="74">
        <f t="shared" si="28"/>
        <v>2.8899999999999999E-2</v>
      </c>
      <c r="T200" s="74">
        <f t="shared" si="29"/>
        <v>1.61E-2</v>
      </c>
      <c r="U200" s="74">
        <f t="shared" si="30"/>
        <v>3.9300000000000002E-2</v>
      </c>
      <c r="V200" s="74">
        <f t="shared" si="31"/>
        <v>1.5800000000000002E-2</v>
      </c>
      <c r="W200" s="74">
        <f t="shared" si="32"/>
        <v>1.8100000000000002E-2</v>
      </c>
      <c r="X200" s="74">
        <f t="shared" si="33"/>
        <v>0.02</v>
      </c>
      <c r="Y200" s="74">
        <f t="shared" si="34"/>
        <v>1.43E-2</v>
      </c>
      <c r="Z200" s="74">
        <f t="shared" si="35"/>
        <v>1.49E-2</v>
      </c>
      <c r="AA200" s="74">
        <f t="shared" si="36"/>
        <v>3.6900000000000002E-2</v>
      </c>
      <c r="AB200" s="74">
        <f t="shared" si="37"/>
        <v>1.4999999999999999E-2</v>
      </c>
      <c r="AC200" s="74">
        <f t="shared" si="38"/>
        <v>2.1499999999999998E-2</v>
      </c>
      <c r="AD200" s="74">
        <f t="shared" si="39"/>
        <v>2.1399999999999999E-2</v>
      </c>
    </row>
    <row r="201" spans="1:30" ht="16.5" customHeight="1" x14ac:dyDescent="0.15">
      <c r="A201" s="25"/>
      <c r="B201" s="26"/>
      <c r="C201" s="26" t="s">
        <v>427</v>
      </c>
      <c r="D201" s="27">
        <v>2.6499999999999999E-2</v>
      </c>
      <c r="E201" s="27">
        <v>3.7199999999999997E-2</v>
      </c>
      <c r="F201" s="27">
        <v>1.61E-2</v>
      </c>
      <c r="G201" s="27">
        <v>3.6900000000000002E-2</v>
      </c>
      <c r="H201" s="27">
        <v>2.3400000000000001E-2</v>
      </c>
      <c r="I201" s="27">
        <v>2.07E-2</v>
      </c>
      <c r="J201" s="27">
        <v>2.5499999999999998E-2</v>
      </c>
      <c r="K201" s="27">
        <v>1.5900000000000001E-2</v>
      </c>
      <c r="L201" s="27">
        <v>2.5499999999999998E-2</v>
      </c>
      <c r="M201" s="27">
        <v>4.7100000000000003E-2</v>
      </c>
      <c r="N201" s="27">
        <v>3.2300000000000002E-2</v>
      </c>
      <c r="O201" s="27">
        <v>2.7400000000000001E-2</v>
      </c>
      <c r="P201" s="28">
        <v>2.7900000000000001E-2</v>
      </c>
      <c r="R201" s="74">
        <f t="shared" si="27"/>
        <v>2.6499999999999999E-2</v>
      </c>
      <c r="S201" s="74">
        <f t="shared" si="28"/>
        <v>3.7199999999999997E-2</v>
      </c>
      <c r="T201" s="74">
        <f t="shared" si="29"/>
        <v>1.61E-2</v>
      </c>
      <c r="U201" s="74">
        <f t="shared" si="30"/>
        <v>3.6900000000000002E-2</v>
      </c>
      <c r="V201" s="74">
        <f t="shared" si="31"/>
        <v>2.3400000000000001E-2</v>
      </c>
      <c r="W201" s="74">
        <f t="shared" si="32"/>
        <v>2.07E-2</v>
      </c>
      <c r="X201" s="74">
        <f t="shared" si="33"/>
        <v>2.5499999999999998E-2</v>
      </c>
      <c r="Y201" s="74">
        <f t="shared" si="34"/>
        <v>1.5900000000000001E-2</v>
      </c>
      <c r="Z201" s="74">
        <f t="shared" si="35"/>
        <v>2.5499999999999998E-2</v>
      </c>
      <c r="AA201" s="74">
        <f t="shared" si="36"/>
        <v>4.7100000000000003E-2</v>
      </c>
      <c r="AB201" s="74">
        <f t="shared" si="37"/>
        <v>3.2300000000000002E-2</v>
      </c>
      <c r="AC201" s="74">
        <f t="shared" si="38"/>
        <v>2.7400000000000001E-2</v>
      </c>
      <c r="AD201" s="74">
        <f t="shared" si="39"/>
        <v>2.7900000000000001E-2</v>
      </c>
    </row>
    <row r="202" spans="1:30" ht="16.5" customHeight="1" x14ac:dyDescent="0.15">
      <c r="A202" s="38" t="s">
        <v>48</v>
      </c>
      <c r="B202" s="39" t="s">
        <v>48</v>
      </c>
      <c r="C202" s="39" t="s">
        <v>30</v>
      </c>
      <c r="D202" s="40">
        <v>6.1000000000000004E-3</v>
      </c>
      <c r="E202" s="40">
        <v>1.77E-2</v>
      </c>
      <c r="F202" s="40">
        <v>1.1599999999999999E-2</v>
      </c>
      <c r="G202" s="40">
        <v>7.0000000000000001E-3</v>
      </c>
      <c r="H202" s="40" t="s">
        <v>19</v>
      </c>
      <c r="I202" s="40">
        <v>7.3000000000000001E-3</v>
      </c>
      <c r="J202" s="40">
        <v>7.6E-3</v>
      </c>
      <c r="K202" s="40">
        <v>9.2999999999999992E-3</v>
      </c>
      <c r="L202" s="40">
        <v>8.0000000000000002E-3</v>
      </c>
      <c r="M202" s="40">
        <v>2E-3</v>
      </c>
      <c r="N202" s="40">
        <v>9.7000000000000003E-3</v>
      </c>
      <c r="O202" s="40">
        <v>2.75E-2</v>
      </c>
      <c r="P202" s="41">
        <v>9.4999999999999998E-3</v>
      </c>
      <c r="R202" s="74">
        <f t="shared" si="27"/>
        <v>6.1000000000000004E-3</v>
      </c>
      <c r="S202" s="74">
        <f t="shared" si="28"/>
        <v>1.77E-2</v>
      </c>
      <c r="T202" s="74">
        <f t="shared" si="29"/>
        <v>1.1599999999999999E-2</v>
      </c>
      <c r="U202" s="74">
        <f t="shared" si="30"/>
        <v>7.0000000000000001E-3</v>
      </c>
      <c r="V202" s="74" t="str">
        <f t="shared" si="31"/>
        <v>N.D.</v>
      </c>
      <c r="W202" s="74">
        <f t="shared" si="32"/>
        <v>7.3000000000000001E-3</v>
      </c>
      <c r="X202" s="74">
        <f t="shared" si="33"/>
        <v>7.6E-3</v>
      </c>
      <c r="Y202" s="74">
        <f t="shared" si="34"/>
        <v>9.2999999999999992E-3</v>
      </c>
      <c r="Z202" s="74">
        <f t="shared" si="35"/>
        <v>8.0000000000000002E-3</v>
      </c>
      <c r="AA202" s="74">
        <f t="shared" si="36"/>
        <v>2E-3</v>
      </c>
      <c r="AB202" s="74">
        <f t="shared" si="37"/>
        <v>9.7000000000000003E-3</v>
      </c>
      <c r="AC202" s="74">
        <f t="shared" si="38"/>
        <v>2.75E-2</v>
      </c>
      <c r="AD202" s="74">
        <f t="shared" si="39"/>
        <v>9.4999999999999998E-3</v>
      </c>
    </row>
    <row r="203" spans="1:30" ht="16.5" customHeight="1" x14ac:dyDescent="0.15">
      <c r="A203" s="81"/>
      <c r="B203" s="82"/>
      <c r="C203" s="82" t="s">
        <v>31</v>
      </c>
      <c r="D203" s="83">
        <v>3.8999999999999998E-3</v>
      </c>
      <c r="E203" s="83">
        <v>1.17E-2</v>
      </c>
      <c r="F203" s="83">
        <v>8.6E-3</v>
      </c>
      <c r="G203" s="83">
        <v>2.5999999999999999E-3</v>
      </c>
      <c r="H203" s="83" t="s">
        <v>19</v>
      </c>
      <c r="I203" s="83">
        <v>5.3E-3</v>
      </c>
      <c r="J203" s="83">
        <v>5.1999999999999998E-3</v>
      </c>
      <c r="K203" s="83">
        <v>6.1999999999999998E-3</v>
      </c>
      <c r="L203" s="83">
        <v>7.7999999999999996E-3</v>
      </c>
      <c r="M203" s="83">
        <v>8.9999999999999998E-4</v>
      </c>
      <c r="N203" s="83">
        <v>8.3000000000000001E-3</v>
      </c>
      <c r="O203" s="83">
        <v>2.3300000000000001E-2</v>
      </c>
      <c r="P203" s="84">
        <v>7.0000000000000001E-3</v>
      </c>
      <c r="R203" s="74">
        <f t="shared" si="27"/>
        <v>3.8999999999999998E-3</v>
      </c>
      <c r="S203" s="74">
        <f t="shared" si="28"/>
        <v>1.17E-2</v>
      </c>
      <c r="T203" s="74">
        <f t="shared" si="29"/>
        <v>8.6E-3</v>
      </c>
      <c r="U203" s="74">
        <f t="shared" si="30"/>
        <v>2.5999999999999999E-3</v>
      </c>
      <c r="V203" s="74" t="str">
        <f t="shared" si="31"/>
        <v>N.D.</v>
      </c>
      <c r="W203" s="74">
        <f t="shared" si="32"/>
        <v>5.3E-3</v>
      </c>
      <c r="X203" s="74">
        <f t="shared" si="33"/>
        <v>5.1999999999999998E-3</v>
      </c>
      <c r="Y203" s="74">
        <f t="shared" si="34"/>
        <v>6.1999999999999998E-3</v>
      </c>
      <c r="Z203" s="74">
        <f t="shared" si="35"/>
        <v>7.7999999999999996E-3</v>
      </c>
      <c r="AA203" s="74">
        <f t="shared" si="36"/>
        <v>8.9999999999999998E-4</v>
      </c>
      <c r="AB203" s="74">
        <f t="shared" si="37"/>
        <v>8.3000000000000001E-3</v>
      </c>
      <c r="AC203" s="74">
        <f t="shared" si="38"/>
        <v>2.3300000000000001E-2</v>
      </c>
      <c r="AD203" s="74">
        <f t="shared" si="39"/>
        <v>7.0000000000000001E-3</v>
      </c>
    </row>
    <row r="204" spans="1:30" ht="16.5" customHeight="1" x14ac:dyDescent="0.15">
      <c r="A204" s="81"/>
      <c r="B204" s="82"/>
      <c r="C204" s="82" t="s">
        <v>82</v>
      </c>
      <c r="D204" s="83">
        <v>4.7000000000000002E-3</v>
      </c>
      <c r="E204" s="83">
        <v>1.09E-2</v>
      </c>
      <c r="F204" s="83">
        <v>1.0699999999999999E-2</v>
      </c>
      <c r="G204" s="83">
        <v>3.5000000000000001E-3</v>
      </c>
      <c r="H204" s="83" t="s">
        <v>19</v>
      </c>
      <c r="I204" s="83">
        <v>6.4000000000000003E-3</v>
      </c>
      <c r="J204" s="83">
        <v>6.3E-3</v>
      </c>
      <c r="K204" s="83">
        <v>6.8999999999999999E-3</v>
      </c>
      <c r="L204" s="83">
        <v>5.5999999999999999E-3</v>
      </c>
      <c r="M204" s="83">
        <v>1E-4</v>
      </c>
      <c r="N204" s="83">
        <v>5.7999999999999996E-3</v>
      </c>
      <c r="O204" s="83">
        <v>1.61E-2</v>
      </c>
      <c r="P204" s="84">
        <v>6.4000000000000003E-3</v>
      </c>
      <c r="R204" s="74">
        <f t="shared" si="27"/>
        <v>4.7000000000000002E-3</v>
      </c>
      <c r="S204" s="74">
        <f t="shared" si="28"/>
        <v>1.09E-2</v>
      </c>
      <c r="T204" s="74">
        <f t="shared" si="29"/>
        <v>1.0699999999999999E-2</v>
      </c>
      <c r="U204" s="74">
        <f t="shared" si="30"/>
        <v>3.5000000000000001E-3</v>
      </c>
      <c r="V204" s="74" t="str">
        <f t="shared" si="31"/>
        <v>N.D.</v>
      </c>
      <c r="W204" s="74">
        <f t="shared" si="32"/>
        <v>6.4000000000000003E-3</v>
      </c>
      <c r="X204" s="74">
        <f t="shared" si="33"/>
        <v>6.3E-3</v>
      </c>
      <c r="Y204" s="74">
        <f t="shared" si="34"/>
        <v>6.8999999999999999E-3</v>
      </c>
      <c r="Z204" s="74">
        <f t="shared" si="35"/>
        <v>5.5999999999999999E-3</v>
      </c>
      <c r="AA204" s="74">
        <f t="shared" si="36"/>
        <v>1E-4</v>
      </c>
      <c r="AB204" s="74">
        <f t="shared" si="37"/>
        <v>5.7999999999999996E-3</v>
      </c>
      <c r="AC204" s="74">
        <f t="shared" si="38"/>
        <v>1.61E-2</v>
      </c>
      <c r="AD204" s="74">
        <f t="shared" si="39"/>
        <v>6.4000000000000003E-3</v>
      </c>
    </row>
    <row r="205" spans="1:30" ht="16.5" customHeight="1" x14ac:dyDescent="0.15">
      <c r="A205" s="25"/>
      <c r="B205" s="26"/>
      <c r="C205" s="26" t="s">
        <v>49</v>
      </c>
      <c r="D205" s="27">
        <v>5.5999999999999999E-3</v>
      </c>
      <c r="E205" s="27">
        <v>1.32E-2</v>
      </c>
      <c r="F205" s="27">
        <v>7.4000000000000003E-3</v>
      </c>
      <c r="G205" s="27">
        <v>3.8E-3</v>
      </c>
      <c r="H205" s="27" t="s">
        <v>19</v>
      </c>
      <c r="I205" s="27">
        <v>5.4000000000000003E-3</v>
      </c>
      <c r="J205" s="27">
        <v>5.3E-3</v>
      </c>
      <c r="K205" s="27">
        <v>6.7000000000000002E-3</v>
      </c>
      <c r="L205" s="27">
        <v>5.5999999999999999E-3</v>
      </c>
      <c r="M205" s="27">
        <v>1E-3</v>
      </c>
      <c r="N205" s="27">
        <v>6.4000000000000003E-3</v>
      </c>
      <c r="O205" s="27">
        <v>2.06E-2</v>
      </c>
      <c r="P205" s="28">
        <v>6.7000000000000002E-3</v>
      </c>
      <c r="R205" s="74">
        <f t="shared" si="27"/>
        <v>5.5999999999999999E-3</v>
      </c>
      <c r="S205" s="74">
        <f t="shared" si="28"/>
        <v>1.32E-2</v>
      </c>
      <c r="T205" s="74">
        <f t="shared" si="29"/>
        <v>7.4000000000000003E-3</v>
      </c>
      <c r="U205" s="74">
        <f t="shared" si="30"/>
        <v>3.8E-3</v>
      </c>
      <c r="V205" s="74" t="str">
        <f t="shared" si="31"/>
        <v>N.D.</v>
      </c>
      <c r="W205" s="74">
        <f t="shared" si="32"/>
        <v>5.4000000000000003E-3</v>
      </c>
      <c r="X205" s="74">
        <f t="shared" si="33"/>
        <v>5.3E-3</v>
      </c>
      <c r="Y205" s="74">
        <f t="shared" si="34"/>
        <v>6.7000000000000002E-3</v>
      </c>
      <c r="Z205" s="74">
        <f t="shared" si="35"/>
        <v>5.5999999999999999E-3</v>
      </c>
      <c r="AA205" s="74">
        <f t="shared" si="36"/>
        <v>1E-3</v>
      </c>
      <c r="AB205" s="74">
        <f t="shared" si="37"/>
        <v>6.4000000000000003E-3</v>
      </c>
      <c r="AC205" s="74">
        <f t="shared" si="38"/>
        <v>2.06E-2</v>
      </c>
      <c r="AD205" s="74">
        <f t="shared" si="39"/>
        <v>6.7000000000000002E-3</v>
      </c>
    </row>
    <row r="206" spans="1:30" ht="16.5" customHeight="1" x14ac:dyDescent="0.15">
      <c r="A206" s="38" t="s">
        <v>2</v>
      </c>
      <c r="B206" s="39" t="s">
        <v>2</v>
      </c>
      <c r="C206" s="39" t="s">
        <v>50</v>
      </c>
      <c r="D206" s="40">
        <v>1.5100000000000001E-2</v>
      </c>
      <c r="E206" s="40">
        <v>4.5199999999999997E-2</v>
      </c>
      <c r="F206" s="40">
        <v>2.63E-2</v>
      </c>
      <c r="G206" s="40">
        <v>1.6500000000000001E-2</v>
      </c>
      <c r="H206" s="40">
        <v>1.8100000000000002E-2</v>
      </c>
      <c r="I206" s="40">
        <v>4.82E-2</v>
      </c>
      <c r="J206" s="40">
        <v>2.0199999999999999E-2</v>
      </c>
      <c r="K206" s="40">
        <v>2.01E-2</v>
      </c>
      <c r="L206" s="40">
        <v>1.14E-2</v>
      </c>
      <c r="M206" s="40">
        <v>8.6E-3</v>
      </c>
      <c r="N206" s="40">
        <v>3.2899999999999999E-2</v>
      </c>
      <c r="O206" s="40">
        <v>1.7100000000000001E-2</v>
      </c>
      <c r="P206" s="41">
        <v>2.3300000000000001E-2</v>
      </c>
      <c r="R206" s="74">
        <f t="shared" si="27"/>
        <v>1.5100000000000001E-2</v>
      </c>
      <c r="S206" s="74">
        <f t="shared" si="28"/>
        <v>4.5199999999999997E-2</v>
      </c>
      <c r="T206" s="74">
        <f t="shared" si="29"/>
        <v>2.63E-2</v>
      </c>
      <c r="U206" s="74">
        <f t="shared" si="30"/>
        <v>1.6500000000000001E-2</v>
      </c>
      <c r="V206" s="74">
        <f t="shared" si="31"/>
        <v>1.8100000000000002E-2</v>
      </c>
      <c r="W206" s="74">
        <f t="shared" si="32"/>
        <v>4.82E-2</v>
      </c>
      <c r="X206" s="74">
        <f t="shared" si="33"/>
        <v>2.0199999999999999E-2</v>
      </c>
      <c r="Y206" s="74">
        <f t="shared" si="34"/>
        <v>2.01E-2</v>
      </c>
      <c r="Z206" s="74">
        <f t="shared" si="35"/>
        <v>1.14E-2</v>
      </c>
      <c r="AA206" s="74">
        <f t="shared" si="36"/>
        <v>8.6E-3</v>
      </c>
      <c r="AB206" s="74">
        <f t="shared" si="37"/>
        <v>3.2899999999999999E-2</v>
      </c>
      <c r="AC206" s="74">
        <f t="shared" si="38"/>
        <v>1.7100000000000001E-2</v>
      </c>
      <c r="AD206" s="74">
        <f t="shared" si="39"/>
        <v>2.3300000000000001E-2</v>
      </c>
    </row>
    <row r="207" spans="1:30" ht="16.5" customHeight="1" x14ac:dyDescent="0.15">
      <c r="A207" s="81"/>
      <c r="B207" s="82"/>
      <c r="C207" s="82" t="s">
        <v>51</v>
      </c>
      <c r="D207" s="83">
        <v>2.8E-3</v>
      </c>
      <c r="E207" s="83">
        <v>2.3099999999999999E-2</v>
      </c>
      <c r="F207" s="83">
        <v>1.2800000000000001E-2</v>
      </c>
      <c r="G207" s="83">
        <v>7.9000000000000008E-3</v>
      </c>
      <c r="H207" s="83">
        <v>1.12E-2</v>
      </c>
      <c r="I207" s="83">
        <v>1.23E-2</v>
      </c>
      <c r="J207" s="83">
        <v>9.1000000000000004E-3</v>
      </c>
      <c r="K207" s="83">
        <v>1.3299999999999999E-2</v>
      </c>
      <c r="L207" s="83">
        <v>1.6000000000000001E-3</v>
      </c>
      <c r="M207" s="83">
        <v>5.1000000000000004E-3</v>
      </c>
      <c r="N207" s="83">
        <v>8.5000000000000006E-3</v>
      </c>
      <c r="O207" s="83">
        <v>5.0000000000000001E-3</v>
      </c>
      <c r="P207" s="84">
        <v>9.4000000000000004E-3</v>
      </c>
      <c r="R207" s="74">
        <f t="shared" si="27"/>
        <v>2.8E-3</v>
      </c>
      <c r="S207" s="74">
        <f t="shared" si="28"/>
        <v>2.3099999999999999E-2</v>
      </c>
      <c r="T207" s="74">
        <f t="shared" si="29"/>
        <v>1.2800000000000001E-2</v>
      </c>
      <c r="U207" s="74">
        <f t="shared" si="30"/>
        <v>7.9000000000000008E-3</v>
      </c>
      <c r="V207" s="74">
        <f t="shared" si="31"/>
        <v>1.12E-2</v>
      </c>
      <c r="W207" s="74">
        <f t="shared" si="32"/>
        <v>1.23E-2</v>
      </c>
      <c r="X207" s="74">
        <f t="shared" si="33"/>
        <v>9.1000000000000004E-3</v>
      </c>
      <c r="Y207" s="74">
        <f t="shared" si="34"/>
        <v>1.3299999999999999E-2</v>
      </c>
      <c r="Z207" s="74">
        <f t="shared" si="35"/>
        <v>1.6000000000000001E-3</v>
      </c>
      <c r="AA207" s="74">
        <f t="shared" si="36"/>
        <v>5.1000000000000004E-3</v>
      </c>
      <c r="AB207" s="74">
        <f t="shared" si="37"/>
        <v>8.5000000000000006E-3</v>
      </c>
      <c r="AC207" s="74">
        <f t="shared" si="38"/>
        <v>5.0000000000000001E-3</v>
      </c>
      <c r="AD207" s="74">
        <f t="shared" si="39"/>
        <v>9.4000000000000004E-3</v>
      </c>
    </row>
    <row r="208" spans="1:30" ht="16.5" customHeight="1" x14ac:dyDescent="0.15">
      <c r="A208" s="81"/>
      <c r="B208" s="82"/>
      <c r="C208" s="82" t="s">
        <v>52</v>
      </c>
      <c r="D208" s="83">
        <v>3.5000000000000001E-3</v>
      </c>
      <c r="E208" s="83">
        <v>2.2599999999999999E-2</v>
      </c>
      <c r="F208" s="83">
        <v>8.8999999999999999E-3</v>
      </c>
      <c r="G208" s="83">
        <v>1.09E-2</v>
      </c>
      <c r="H208" s="83">
        <v>1.23E-2</v>
      </c>
      <c r="I208" s="83">
        <v>9.9000000000000008E-3</v>
      </c>
      <c r="J208" s="83">
        <v>1.04E-2</v>
      </c>
      <c r="K208" s="83">
        <v>1.2500000000000001E-2</v>
      </c>
      <c r="L208" s="83">
        <v>7.7000000000000002E-3</v>
      </c>
      <c r="M208" s="83">
        <v>7.0000000000000001E-3</v>
      </c>
      <c r="N208" s="83">
        <v>1.26E-2</v>
      </c>
      <c r="O208" s="83">
        <v>7.4000000000000003E-3</v>
      </c>
      <c r="P208" s="84">
        <v>1.0500000000000001E-2</v>
      </c>
      <c r="R208" s="74">
        <f t="shared" si="27"/>
        <v>3.5000000000000001E-3</v>
      </c>
      <c r="S208" s="74">
        <f t="shared" si="28"/>
        <v>2.2599999999999999E-2</v>
      </c>
      <c r="T208" s="74">
        <f t="shared" si="29"/>
        <v>8.8999999999999999E-3</v>
      </c>
      <c r="U208" s="74">
        <f t="shared" si="30"/>
        <v>1.09E-2</v>
      </c>
      <c r="V208" s="74">
        <f t="shared" si="31"/>
        <v>1.23E-2</v>
      </c>
      <c r="W208" s="74">
        <f t="shared" si="32"/>
        <v>9.9000000000000008E-3</v>
      </c>
      <c r="X208" s="74">
        <f t="shared" si="33"/>
        <v>1.04E-2</v>
      </c>
      <c r="Y208" s="74">
        <f t="shared" si="34"/>
        <v>1.2500000000000001E-2</v>
      </c>
      <c r="Z208" s="74">
        <f t="shared" si="35"/>
        <v>7.7000000000000002E-3</v>
      </c>
      <c r="AA208" s="74">
        <f t="shared" si="36"/>
        <v>7.0000000000000001E-3</v>
      </c>
      <c r="AB208" s="74">
        <f t="shared" si="37"/>
        <v>1.26E-2</v>
      </c>
      <c r="AC208" s="74">
        <f t="shared" si="38"/>
        <v>7.4000000000000003E-3</v>
      </c>
      <c r="AD208" s="74">
        <f t="shared" si="39"/>
        <v>1.0500000000000001E-2</v>
      </c>
    </row>
    <row r="209" spans="1:30" ht="16.5" customHeight="1" x14ac:dyDescent="0.15">
      <c r="A209" s="25"/>
      <c r="B209" s="26"/>
      <c r="C209" s="26" t="s">
        <v>53</v>
      </c>
      <c r="D209" s="27">
        <v>1.4E-3</v>
      </c>
      <c r="E209" s="27">
        <v>2.06E-2</v>
      </c>
      <c r="F209" s="27">
        <v>9.1999999999999998E-3</v>
      </c>
      <c r="G209" s="27">
        <v>8.8999999999999999E-3</v>
      </c>
      <c r="H209" s="27">
        <v>1.01E-2</v>
      </c>
      <c r="I209" s="27">
        <v>7.6E-3</v>
      </c>
      <c r="J209" s="27">
        <v>7.1999999999999998E-3</v>
      </c>
      <c r="K209" s="27">
        <v>8.8999999999999999E-3</v>
      </c>
      <c r="L209" s="27">
        <v>1.1000000000000001E-3</v>
      </c>
      <c r="M209" s="27">
        <v>4.1000000000000003E-3</v>
      </c>
      <c r="N209" s="27">
        <v>8.3999999999999995E-3</v>
      </c>
      <c r="O209" s="27">
        <v>3.2000000000000002E-3</v>
      </c>
      <c r="P209" s="28">
        <v>7.6E-3</v>
      </c>
      <c r="R209" s="74">
        <f t="shared" si="27"/>
        <v>1.4E-3</v>
      </c>
      <c r="S209" s="74">
        <f t="shared" si="28"/>
        <v>2.06E-2</v>
      </c>
      <c r="T209" s="74">
        <f t="shared" si="29"/>
        <v>9.1999999999999998E-3</v>
      </c>
      <c r="U209" s="74">
        <f t="shared" si="30"/>
        <v>8.8999999999999999E-3</v>
      </c>
      <c r="V209" s="74">
        <f t="shared" si="31"/>
        <v>1.01E-2</v>
      </c>
      <c r="W209" s="74">
        <f t="shared" si="32"/>
        <v>7.6E-3</v>
      </c>
      <c r="X209" s="74">
        <f t="shared" si="33"/>
        <v>7.1999999999999998E-3</v>
      </c>
      <c r="Y209" s="74">
        <f t="shared" si="34"/>
        <v>8.8999999999999999E-3</v>
      </c>
      <c r="Z209" s="74">
        <f t="shared" si="35"/>
        <v>1.1000000000000001E-3</v>
      </c>
      <c r="AA209" s="74">
        <f t="shared" si="36"/>
        <v>4.1000000000000003E-3</v>
      </c>
      <c r="AB209" s="74">
        <f t="shared" si="37"/>
        <v>8.3999999999999995E-3</v>
      </c>
      <c r="AC209" s="74">
        <f t="shared" si="38"/>
        <v>3.2000000000000002E-3</v>
      </c>
      <c r="AD209" s="74">
        <f t="shared" si="39"/>
        <v>7.6E-3</v>
      </c>
    </row>
    <row r="210" spans="1:30" ht="16.5" customHeight="1" x14ac:dyDescent="0.15">
      <c r="A210" s="38" t="s">
        <v>3</v>
      </c>
      <c r="B210" s="39" t="s">
        <v>3</v>
      </c>
      <c r="C210" s="39" t="s">
        <v>54</v>
      </c>
      <c r="D210" s="40">
        <v>1.1299999999999999E-2</v>
      </c>
      <c r="E210" s="40">
        <v>1.6400000000000001E-2</v>
      </c>
      <c r="F210" s="40">
        <v>1.1900000000000001E-2</v>
      </c>
      <c r="G210" s="40">
        <v>2.7099999999999999E-2</v>
      </c>
      <c r="H210" s="40">
        <v>2.47E-2</v>
      </c>
      <c r="I210" s="40">
        <v>2.06E-2</v>
      </c>
      <c r="J210" s="40">
        <v>1.89E-2</v>
      </c>
      <c r="K210" s="40">
        <v>3.3000000000000002E-2</v>
      </c>
      <c r="L210" s="40">
        <v>1.4E-2</v>
      </c>
      <c r="M210" s="40">
        <v>1.14E-2</v>
      </c>
      <c r="N210" s="40">
        <v>9.7999999999999997E-3</v>
      </c>
      <c r="O210" s="40">
        <v>1.3599999999999999E-2</v>
      </c>
      <c r="P210" s="41">
        <v>1.77E-2</v>
      </c>
      <c r="R210" s="74">
        <f t="shared" si="27"/>
        <v>1.1299999999999999E-2</v>
      </c>
      <c r="S210" s="74">
        <f t="shared" si="28"/>
        <v>1.6400000000000001E-2</v>
      </c>
      <c r="T210" s="74">
        <f t="shared" si="29"/>
        <v>1.1900000000000001E-2</v>
      </c>
      <c r="U210" s="74">
        <f t="shared" si="30"/>
        <v>2.7099999999999999E-2</v>
      </c>
      <c r="V210" s="74">
        <f t="shared" si="31"/>
        <v>2.47E-2</v>
      </c>
      <c r="W210" s="74">
        <f t="shared" si="32"/>
        <v>2.06E-2</v>
      </c>
      <c r="X210" s="74">
        <f t="shared" si="33"/>
        <v>1.89E-2</v>
      </c>
      <c r="Y210" s="74">
        <f t="shared" si="34"/>
        <v>3.3000000000000002E-2</v>
      </c>
      <c r="Z210" s="74">
        <f t="shared" si="35"/>
        <v>1.4E-2</v>
      </c>
      <c r="AA210" s="74">
        <f t="shared" si="36"/>
        <v>1.14E-2</v>
      </c>
      <c r="AB210" s="74">
        <f t="shared" si="37"/>
        <v>9.7999999999999997E-3</v>
      </c>
      <c r="AC210" s="74">
        <f t="shared" si="38"/>
        <v>1.3599999999999999E-2</v>
      </c>
      <c r="AD210" s="74">
        <f t="shared" si="39"/>
        <v>1.77E-2</v>
      </c>
    </row>
    <row r="211" spans="1:30" ht="16.5" customHeight="1" x14ac:dyDescent="0.15">
      <c r="A211" s="81"/>
      <c r="B211" s="82"/>
      <c r="C211" s="82" t="s">
        <v>55</v>
      </c>
      <c r="D211" s="83">
        <v>1.5299999999999999E-2</v>
      </c>
      <c r="E211" s="83">
        <v>1.43E-2</v>
      </c>
      <c r="F211" s="83">
        <v>1.43E-2</v>
      </c>
      <c r="G211" s="83">
        <v>2.3400000000000001E-2</v>
      </c>
      <c r="H211" s="83">
        <v>1.2699999999999999E-2</v>
      </c>
      <c r="I211" s="83">
        <v>1.7899999999999999E-2</v>
      </c>
      <c r="J211" s="83">
        <v>0.01</v>
      </c>
      <c r="K211" s="83">
        <v>2.23E-2</v>
      </c>
      <c r="L211" s="83">
        <v>1.35E-2</v>
      </c>
      <c r="M211" s="83">
        <v>1.32E-2</v>
      </c>
      <c r="N211" s="83">
        <v>1.4200000000000001E-2</v>
      </c>
      <c r="O211" s="83">
        <v>1.5699999999999999E-2</v>
      </c>
      <c r="P211" s="84">
        <v>1.5599999999999999E-2</v>
      </c>
      <c r="R211" s="74">
        <f t="shared" si="27"/>
        <v>1.5299999999999999E-2</v>
      </c>
      <c r="S211" s="74">
        <f t="shared" si="28"/>
        <v>1.43E-2</v>
      </c>
      <c r="T211" s="74">
        <f t="shared" si="29"/>
        <v>1.43E-2</v>
      </c>
      <c r="U211" s="74">
        <f t="shared" si="30"/>
        <v>2.3400000000000001E-2</v>
      </c>
      <c r="V211" s="74">
        <f t="shared" si="31"/>
        <v>1.2699999999999999E-2</v>
      </c>
      <c r="W211" s="74">
        <f t="shared" si="32"/>
        <v>1.7899999999999999E-2</v>
      </c>
      <c r="X211" s="74">
        <f t="shared" si="33"/>
        <v>0.01</v>
      </c>
      <c r="Y211" s="74">
        <f t="shared" si="34"/>
        <v>2.23E-2</v>
      </c>
      <c r="Z211" s="74">
        <f t="shared" si="35"/>
        <v>1.35E-2</v>
      </c>
      <c r="AA211" s="74">
        <f t="shared" si="36"/>
        <v>1.32E-2</v>
      </c>
      <c r="AB211" s="74">
        <f t="shared" si="37"/>
        <v>1.4200000000000001E-2</v>
      </c>
      <c r="AC211" s="74">
        <f t="shared" si="38"/>
        <v>1.5699999999999999E-2</v>
      </c>
      <c r="AD211" s="74">
        <f t="shared" si="39"/>
        <v>1.5599999999999999E-2</v>
      </c>
    </row>
    <row r="212" spans="1:30" ht="16.5" customHeight="1" x14ac:dyDescent="0.15">
      <c r="A212" s="81"/>
      <c r="B212" s="82"/>
      <c r="C212" s="82" t="s">
        <v>56</v>
      </c>
      <c r="D212" s="83">
        <v>8.0999999999999996E-3</v>
      </c>
      <c r="E212" s="83">
        <v>1.21E-2</v>
      </c>
      <c r="F212" s="83">
        <v>1.04E-2</v>
      </c>
      <c r="G212" s="83">
        <v>1.7500000000000002E-2</v>
      </c>
      <c r="H212" s="83">
        <v>1.21E-2</v>
      </c>
      <c r="I212" s="83">
        <v>2.1999999999999999E-2</v>
      </c>
      <c r="J212" s="83">
        <v>1.09E-2</v>
      </c>
      <c r="K212" s="83">
        <v>2.3400000000000001E-2</v>
      </c>
      <c r="L212" s="83">
        <v>2.1399999999999999E-2</v>
      </c>
      <c r="M212" s="83">
        <v>1.15E-2</v>
      </c>
      <c r="N212" s="83">
        <v>9.7000000000000003E-3</v>
      </c>
      <c r="O212" s="83">
        <v>1.17E-2</v>
      </c>
      <c r="P212" s="84">
        <v>1.4200000000000001E-2</v>
      </c>
      <c r="R212" s="74">
        <f t="shared" si="27"/>
        <v>8.0999999999999996E-3</v>
      </c>
      <c r="S212" s="74">
        <f t="shared" si="28"/>
        <v>1.21E-2</v>
      </c>
      <c r="T212" s="74">
        <f t="shared" si="29"/>
        <v>1.04E-2</v>
      </c>
      <c r="U212" s="74">
        <f t="shared" si="30"/>
        <v>1.7500000000000002E-2</v>
      </c>
      <c r="V212" s="74">
        <f t="shared" si="31"/>
        <v>1.21E-2</v>
      </c>
      <c r="W212" s="74">
        <f t="shared" si="32"/>
        <v>2.1999999999999999E-2</v>
      </c>
      <c r="X212" s="74">
        <f t="shared" si="33"/>
        <v>1.09E-2</v>
      </c>
      <c r="Y212" s="74">
        <f t="shared" si="34"/>
        <v>2.3400000000000001E-2</v>
      </c>
      <c r="Z212" s="74">
        <f t="shared" si="35"/>
        <v>2.1399999999999999E-2</v>
      </c>
      <c r="AA212" s="74">
        <f t="shared" si="36"/>
        <v>1.15E-2</v>
      </c>
      <c r="AB212" s="74">
        <f t="shared" si="37"/>
        <v>9.7000000000000003E-3</v>
      </c>
      <c r="AC212" s="74">
        <f t="shared" si="38"/>
        <v>1.17E-2</v>
      </c>
      <c r="AD212" s="74">
        <f t="shared" si="39"/>
        <v>1.4200000000000001E-2</v>
      </c>
    </row>
    <row r="213" spans="1:30" ht="16.5" customHeight="1" x14ac:dyDescent="0.15">
      <c r="A213" s="25"/>
      <c r="B213" s="26"/>
      <c r="C213" s="26" t="s">
        <v>57</v>
      </c>
      <c r="D213" s="27">
        <v>1.9900000000000001E-2</v>
      </c>
      <c r="E213" s="27">
        <v>1.5699999999999999E-2</v>
      </c>
      <c r="F213" s="27">
        <v>3.15E-2</v>
      </c>
      <c r="G213" s="27">
        <v>2.7400000000000001E-2</v>
      </c>
      <c r="H213" s="27">
        <v>2.86E-2</v>
      </c>
      <c r="I213" s="27">
        <v>3.8699999999999998E-2</v>
      </c>
      <c r="J213" s="27">
        <v>2.87E-2</v>
      </c>
      <c r="K213" s="27">
        <v>2.3599999999999999E-2</v>
      </c>
      <c r="L213" s="27">
        <v>7.9799999999999996E-2</v>
      </c>
      <c r="M213" s="27">
        <v>3.4299999999999997E-2</v>
      </c>
      <c r="N213" s="27">
        <v>3.0800000000000001E-2</v>
      </c>
      <c r="O213" s="27">
        <v>1.6199999999999999E-2</v>
      </c>
      <c r="P213" s="28">
        <v>3.1300000000000001E-2</v>
      </c>
      <c r="R213" s="74">
        <f t="shared" si="27"/>
        <v>1.9900000000000001E-2</v>
      </c>
      <c r="S213" s="74">
        <f t="shared" si="28"/>
        <v>1.5699999999999999E-2</v>
      </c>
      <c r="T213" s="74">
        <f t="shared" si="29"/>
        <v>3.15E-2</v>
      </c>
      <c r="U213" s="74">
        <f t="shared" si="30"/>
        <v>2.7400000000000001E-2</v>
      </c>
      <c r="V213" s="74">
        <f t="shared" si="31"/>
        <v>2.86E-2</v>
      </c>
      <c r="W213" s="74">
        <f t="shared" si="32"/>
        <v>3.8699999999999998E-2</v>
      </c>
      <c r="X213" s="74">
        <f t="shared" si="33"/>
        <v>2.87E-2</v>
      </c>
      <c r="Y213" s="74">
        <f t="shared" si="34"/>
        <v>2.3599999999999999E-2</v>
      </c>
      <c r="Z213" s="74">
        <f t="shared" si="35"/>
        <v>7.9799999999999996E-2</v>
      </c>
      <c r="AA213" s="74">
        <f t="shared" si="36"/>
        <v>3.4299999999999997E-2</v>
      </c>
      <c r="AB213" s="74">
        <f t="shared" si="37"/>
        <v>3.0800000000000001E-2</v>
      </c>
      <c r="AC213" s="74">
        <f t="shared" si="38"/>
        <v>1.6199999999999999E-2</v>
      </c>
      <c r="AD213" s="74">
        <f t="shared" si="39"/>
        <v>3.1300000000000001E-2</v>
      </c>
    </row>
    <row r="214" spans="1:30" ht="16.5" customHeight="1" x14ac:dyDescent="0.15">
      <c r="A214" s="38" t="s">
        <v>4</v>
      </c>
      <c r="B214" s="30" t="s">
        <v>109</v>
      </c>
      <c r="C214" s="30" t="s">
        <v>110</v>
      </c>
      <c r="D214" s="31">
        <v>2.93E-2</v>
      </c>
      <c r="E214" s="31">
        <v>2.35E-2</v>
      </c>
      <c r="F214" s="31">
        <v>1.34E-2</v>
      </c>
      <c r="G214" s="31">
        <v>1.5800000000000002E-2</v>
      </c>
      <c r="H214" s="31">
        <v>1.34E-2</v>
      </c>
      <c r="I214" s="31">
        <v>1.38E-2</v>
      </c>
      <c r="J214" s="31">
        <v>1.3599999999999999E-2</v>
      </c>
      <c r="K214" s="31">
        <v>1.21E-2</v>
      </c>
      <c r="L214" s="31">
        <v>1.9900000000000001E-2</v>
      </c>
      <c r="M214" s="31">
        <v>2.7300000000000001E-2</v>
      </c>
      <c r="N214" s="31">
        <v>1.6400000000000001E-2</v>
      </c>
      <c r="O214" s="31">
        <v>2.52E-2</v>
      </c>
      <c r="P214" s="32">
        <v>1.8599999999999998E-2</v>
      </c>
      <c r="R214" s="74">
        <f t="shared" si="27"/>
        <v>2.93E-2</v>
      </c>
      <c r="S214" s="74">
        <f t="shared" si="28"/>
        <v>2.35E-2</v>
      </c>
      <c r="T214" s="74">
        <f t="shared" si="29"/>
        <v>1.34E-2</v>
      </c>
      <c r="U214" s="74">
        <f t="shared" si="30"/>
        <v>1.5800000000000002E-2</v>
      </c>
      <c r="V214" s="74">
        <f t="shared" si="31"/>
        <v>1.34E-2</v>
      </c>
      <c r="W214" s="74">
        <f t="shared" si="32"/>
        <v>1.38E-2</v>
      </c>
      <c r="X214" s="74">
        <f t="shared" si="33"/>
        <v>1.3599999999999999E-2</v>
      </c>
      <c r="Y214" s="74">
        <f t="shared" si="34"/>
        <v>1.21E-2</v>
      </c>
      <c r="Z214" s="74">
        <f t="shared" si="35"/>
        <v>1.9900000000000001E-2</v>
      </c>
      <c r="AA214" s="74">
        <f t="shared" si="36"/>
        <v>2.7300000000000001E-2</v>
      </c>
      <c r="AB214" s="74">
        <f t="shared" si="37"/>
        <v>1.6400000000000001E-2</v>
      </c>
      <c r="AC214" s="74">
        <f t="shared" si="38"/>
        <v>2.52E-2</v>
      </c>
      <c r="AD214" s="74">
        <f t="shared" si="39"/>
        <v>1.8599999999999998E-2</v>
      </c>
    </row>
    <row r="215" spans="1:30" ht="16.5" customHeight="1" x14ac:dyDescent="0.15">
      <c r="A215" s="81"/>
      <c r="B215" s="30" t="s">
        <v>59</v>
      </c>
      <c r="C215" s="30" t="s">
        <v>60</v>
      </c>
      <c r="D215" s="31">
        <v>4.9099999999999998E-2</v>
      </c>
      <c r="E215" s="31">
        <v>3.1E-2</v>
      </c>
      <c r="F215" s="31">
        <v>5.96E-2</v>
      </c>
      <c r="G215" s="31">
        <v>6.6000000000000003E-2</v>
      </c>
      <c r="H215" s="31">
        <v>0.1201</v>
      </c>
      <c r="I215" s="31">
        <v>0.13780000000000001</v>
      </c>
      <c r="J215" s="31">
        <v>8.3799999999999999E-2</v>
      </c>
      <c r="K215" s="31">
        <v>0.1003</v>
      </c>
      <c r="L215" s="31">
        <v>7.7499999999999999E-2</v>
      </c>
      <c r="M215" s="31">
        <v>0.1202</v>
      </c>
      <c r="N215" s="31">
        <v>5.2600000000000001E-2</v>
      </c>
      <c r="O215" s="31">
        <v>9.0899999999999995E-2</v>
      </c>
      <c r="P215" s="32">
        <v>8.2400000000000001E-2</v>
      </c>
      <c r="R215" s="74">
        <f t="shared" si="27"/>
        <v>4.9099999999999998E-2</v>
      </c>
      <c r="S215" s="74">
        <f t="shared" si="28"/>
        <v>3.1E-2</v>
      </c>
      <c r="T215" s="74">
        <f t="shared" si="29"/>
        <v>5.96E-2</v>
      </c>
      <c r="U215" s="74">
        <f t="shared" si="30"/>
        <v>6.6000000000000003E-2</v>
      </c>
      <c r="V215" s="74">
        <f t="shared" si="31"/>
        <v>0.1201</v>
      </c>
      <c r="W215" s="74">
        <f t="shared" si="32"/>
        <v>0.13780000000000001</v>
      </c>
      <c r="X215" s="74">
        <f t="shared" si="33"/>
        <v>8.3799999999999999E-2</v>
      </c>
      <c r="Y215" s="74">
        <f t="shared" si="34"/>
        <v>0.1003</v>
      </c>
      <c r="Z215" s="74">
        <f t="shared" si="35"/>
        <v>7.7499999999999999E-2</v>
      </c>
      <c r="AA215" s="74">
        <f t="shared" si="36"/>
        <v>0.1202</v>
      </c>
      <c r="AB215" s="74">
        <f t="shared" si="37"/>
        <v>5.2600000000000001E-2</v>
      </c>
      <c r="AC215" s="74">
        <f t="shared" si="38"/>
        <v>9.0899999999999995E-2</v>
      </c>
      <c r="AD215" s="74">
        <f t="shared" si="39"/>
        <v>8.2400000000000001E-2</v>
      </c>
    </row>
    <row r="216" spans="1:30" ht="16.5" customHeight="1" x14ac:dyDescent="0.15">
      <c r="A216" s="81"/>
      <c r="B216" s="30" t="s">
        <v>111</v>
      </c>
      <c r="C216" s="30" t="s">
        <v>112</v>
      </c>
      <c r="D216" s="31">
        <v>2.0500000000000001E-2</v>
      </c>
      <c r="E216" s="31">
        <v>2.23E-2</v>
      </c>
      <c r="F216" s="31">
        <v>1.4E-2</v>
      </c>
      <c r="G216" s="31">
        <v>2.4400000000000002E-2</v>
      </c>
      <c r="H216" s="31">
        <v>2.18E-2</v>
      </c>
      <c r="I216" s="31">
        <v>1.6299999999999999E-2</v>
      </c>
      <c r="J216" s="31">
        <v>1.7000000000000001E-2</v>
      </c>
      <c r="K216" s="31">
        <v>1.8800000000000001E-2</v>
      </c>
      <c r="L216" s="31">
        <v>4.5999999999999999E-2</v>
      </c>
      <c r="M216" s="31">
        <v>4.65E-2</v>
      </c>
      <c r="N216" s="31">
        <v>2.0500000000000001E-2</v>
      </c>
      <c r="O216" s="31">
        <v>2.4199999999999999E-2</v>
      </c>
      <c r="P216" s="32">
        <v>2.4400000000000002E-2</v>
      </c>
      <c r="R216" s="74">
        <f t="shared" si="27"/>
        <v>2.0500000000000001E-2</v>
      </c>
      <c r="S216" s="74">
        <f t="shared" si="28"/>
        <v>2.23E-2</v>
      </c>
      <c r="T216" s="74">
        <f t="shared" si="29"/>
        <v>1.4E-2</v>
      </c>
      <c r="U216" s="74">
        <f t="shared" si="30"/>
        <v>2.4400000000000002E-2</v>
      </c>
      <c r="V216" s="74">
        <f t="shared" si="31"/>
        <v>2.18E-2</v>
      </c>
      <c r="W216" s="74">
        <f t="shared" si="32"/>
        <v>1.6299999999999999E-2</v>
      </c>
      <c r="X216" s="74">
        <f t="shared" si="33"/>
        <v>1.7000000000000001E-2</v>
      </c>
      <c r="Y216" s="74">
        <f t="shared" si="34"/>
        <v>1.8800000000000001E-2</v>
      </c>
      <c r="Z216" s="74">
        <f t="shared" si="35"/>
        <v>4.5999999999999999E-2</v>
      </c>
      <c r="AA216" s="74">
        <f t="shared" si="36"/>
        <v>4.65E-2</v>
      </c>
      <c r="AB216" s="74">
        <f t="shared" si="37"/>
        <v>2.0500000000000001E-2</v>
      </c>
      <c r="AC216" s="74">
        <f t="shared" si="38"/>
        <v>2.4199999999999999E-2</v>
      </c>
      <c r="AD216" s="74">
        <f t="shared" si="39"/>
        <v>2.4400000000000002E-2</v>
      </c>
    </row>
    <row r="217" spans="1:30" ht="16.5" customHeight="1" x14ac:dyDescent="0.15">
      <c r="A217" s="25"/>
      <c r="B217" s="30" t="s">
        <v>61</v>
      </c>
      <c r="C217" s="30" t="s">
        <v>32</v>
      </c>
      <c r="D217" s="31">
        <v>2.7099999999999999E-2</v>
      </c>
      <c r="E217" s="31">
        <v>2.3099999999999999E-2</v>
      </c>
      <c r="F217" s="31">
        <v>3.6900000000000002E-2</v>
      </c>
      <c r="G217" s="31">
        <v>2.12E-2</v>
      </c>
      <c r="H217" s="31">
        <v>2.4500000000000001E-2</v>
      </c>
      <c r="I217" s="31">
        <v>3.8899999999999997E-2</v>
      </c>
      <c r="J217" s="31">
        <v>3.09E-2</v>
      </c>
      <c r="K217" s="31">
        <v>4.2299999999999997E-2</v>
      </c>
      <c r="L217" s="31">
        <v>3.4799999999999998E-2</v>
      </c>
      <c r="M217" s="31">
        <v>5.0200000000000002E-2</v>
      </c>
      <c r="N217" s="31">
        <v>2.5899999999999999E-2</v>
      </c>
      <c r="O217" s="31">
        <v>5.1299999999999998E-2</v>
      </c>
      <c r="P217" s="32">
        <v>3.39E-2</v>
      </c>
      <c r="R217" s="74">
        <f t="shared" si="27"/>
        <v>2.7099999999999999E-2</v>
      </c>
      <c r="S217" s="74">
        <f t="shared" si="28"/>
        <v>2.3099999999999999E-2</v>
      </c>
      <c r="T217" s="74">
        <f t="shared" si="29"/>
        <v>3.6900000000000002E-2</v>
      </c>
      <c r="U217" s="74">
        <f t="shared" si="30"/>
        <v>2.12E-2</v>
      </c>
      <c r="V217" s="74">
        <f t="shared" si="31"/>
        <v>2.4500000000000001E-2</v>
      </c>
      <c r="W217" s="74">
        <f t="shared" si="32"/>
        <v>3.8899999999999997E-2</v>
      </c>
      <c r="X217" s="74">
        <f t="shared" si="33"/>
        <v>3.09E-2</v>
      </c>
      <c r="Y217" s="74">
        <f t="shared" si="34"/>
        <v>4.2299999999999997E-2</v>
      </c>
      <c r="Z217" s="74">
        <f t="shared" si="35"/>
        <v>3.4799999999999998E-2</v>
      </c>
      <c r="AA217" s="74">
        <f t="shared" si="36"/>
        <v>5.0200000000000002E-2</v>
      </c>
      <c r="AB217" s="74">
        <f t="shared" si="37"/>
        <v>2.5899999999999999E-2</v>
      </c>
      <c r="AC217" s="74">
        <f t="shared" si="38"/>
        <v>5.1299999999999998E-2</v>
      </c>
      <c r="AD217" s="74">
        <f t="shared" si="39"/>
        <v>3.39E-2</v>
      </c>
    </row>
    <row r="218" spans="1:30" ht="16.5" customHeight="1" x14ac:dyDescent="0.15">
      <c r="A218" s="38" t="s">
        <v>62</v>
      </c>
      <c r="B218" s="39" t="s">
        <v>63</v>
      </c>
      <c r="C218" s="39" t="s">
        <v>415</v>
      </c>
      <c r="D218" s="40">
        <v>1.3100000000000001E-2</v>
      </c>
      <c r="E218" s="40">
        <v>6.8999999999999999E-3</v>
      </c>
      <c r="F218" s="40">
        <v>1.04E-2</v>
      </c>
      <c r="G218" s="40">
        <v>1.21E-2</v>
      </c>
      <c r="H218" s="40">
        <v>7.0000000000000001E-3</v>
      </c>
      <c r="I218" s="40">
        <v>1.2800000000000001E-2</v>
      </c>
      <c r="J218" s="40">
        <v>7.4999999999999997E-3</v>
      </c>
      <c r="K218" s="40">
        <v>9.4999999999999998E-3</v>
      </c>
      <c r="L218" s="40">
        <v>1.01E-2</v>
      </c>
      <c r="M218" s="40">
        <v>7.7999999999999996E-3</v>
      </c>
      <c r="N218" s="40">
        <v>1.2999999999999999E-2</v>
      </c>
      <c r="O218" s="40">
        <v>1.46E-2</v>
      </c>
      <c r="P218" s="41">
        <v>1.04E-2</v>
      </c>
      <c r="R218" s="74">
        <f t="shared" si="27"/>
        <v>1.3100000000000001E-2</v>
      </c>
      <c r="S218" s="74">
        <f t="shared" si="28"/>
        <v>6.8999999999999999E-3</v>
      </c>
      <c r="T218" s="74">
        <f t="shared" si="29"/>
        <v>1.04E-2</v>
      </c>
      <c r="U218" s="74">
        <f t="shared" si="30"/>
        <v>1.21E-2</v>
      </c>
      <c r="V218" s="74">
        <f t="shared" si="31"/>
        <v>7.0000000000000001E-3</v>
      </c>
      <c r="W218" s="74">
        <f t="shared" si="32"/>
        <v>1.2800000000000001E-2</v>
      </c>
      <c r="X218" s="74">
        <f t="shared" si="33"/>
        <v>7.4999999999999997E-3</v>
      </c>
      <c r="Y218" s="74">
        <f t="shared" si="34"/>
        <v>9.4999999999999998E-3</v>
      </c>
      <c r="Z218" s="74">
        <f t="shared" si="35"/>
        <v>1.01E-2</v>
      </c>
      <c r="AA218" s="74">
        <f t="shared" si="36"/>
        <v>7.7999999999999996E-3</v>
      </c>
      <c r="AB218" s="74">
        <f t="shared" si="37"/>
        <v>1.2999999999999999E-2</v>
      </c>
      <c r="AC218" s="74">
        <f t="shared" si="38"/>
        <v>1.46E-2</v>
      </c>
      <c r="AD218" s="74">
        <f t="shared" si="39"/>
        <v>1.04E-2</v>
      </c>
    </row>
    <row r="219" spans="1:30" ht="16.5" customHeight="1" x14ac:dyDescent="0.15">
      <c r="A219" s="81"/>
      <c r="B219" s="82"/>
      <c r="C219" s="82" t="s">
        <v>84</v>
      </c>
      <c r="D219" s="83">
        <v>6.3E-3</v>
      </c>
      <c r="E219" s="83">
        <v>3.3E-3</v>
      </c>
      <c r="F219" s="83">
        <v>4.7000000000000002E-3</v>
      </c>
      <c r="G219" s="83">
        <v>8.0999999999999996E-3</v>
      </c>
      <c r="H219" s="83">
        <v>4.1999999999999997E-3</v>
      </c>
      <c r="I219" s="83">
        <v>7.9000000000000008E-3</v>
      </c>
      <c r="J219" s="83">
        <v>4.0000000000000001E-3</v>
      </c>
      <c r="K219" s="83">
        <v>5.3E-3</v>
      </c>
      <c r="L219" s="83">
        <v>8.8000000000000005E-3</v>
      </c>
      <c r="M219" s="83">
        <v>3.2000000000000002E-3</v>
      </c>
      <c r="N219" s="83">
        <v>5.0000000000000001E-3</v>
      </c>
      <c r="O219" s="83">
        <v>8.5000000000000006E-3</v>
      </c>
      <c r="P219" s="84">
        <v>5.7999999999999996E-3</v>
      </c>
      <c r="R219" s="74">
        <f t="shared" si="27"/>
        <v>6.3E-3</v>
      </c>
      <c r="S219" s="74">
        <f t="shared" si="28"/>
        <v>3.3E-3</v>
      </c>
      <c r="T219" s="74">
        <f t="shared" si="29"/>
        <v>4.7000000000000002E-3</v>
      </c>
      <c r="U219" s="74">
        <f t="shared" si="30"/>
        <v>8.0999999999999996E-3</v>
      </c>
      <c r="V219" s="74">
        <f t="shared" si="31"/>
        <v>4.1999999999999997E-3</v>
      </c>
      <c r="W219" s="74">
        <f t="shared" si="32"/>
        <v>7.9000000000000008E-3</v>
      </c>
      <c r="X219" s="74">
        <f t="shared" si="33"/>
        <v>4.0000000000000001E-3</v>
      </c>
      <c r="Y219" s="74">
        <f t="shared" si="34"/>
        <v>5.3E-3</v>
      </c>
      <c r="Z219" s="74">
        <f t="shared" si="35"/>
        <v>8.8000000000000005E-3</v>
      </c>
      <c r="AA219" s="74">
        <f t="shared" si="36"/>
        <v>3.2000000000000002E-3</v>
      </c>
      <c r="AB219" s="74">
        <f t="shared" si="37"/>
        <v>5.0000000000000001E-3</v>
      </c>
      <c r="AC219" s="74">
        <f t="shared" si="38"/>
        <v>8.5000000000000006E-3</v>
      </c>
      <c r="AD219" s="74">
        <f t="shared" si="39"/>
        <v>5.7999999999999996E-3</v>
      </c>
    </row>
    <row r="220" spans="1:30" ht="16.5" customHeight="1" x14ac:dyDescent="0.15">
      <c r="A220" s="81"/>
      <c r="B220" s="26"/>
      <c r="C220" s="26" t="s">
        <v>64</v>
      </c>
      <c r="D220" s="27">
        <v>1.12E-2</v>
      </c>
      <c r="E220" s="27">
        <v>8.5000000000000006E-3</v>
      </c>
      <c r="F220" s="27">
        <v>8.3999999999999995E-3</v>
      </c>
      <c r="G220" s="27">
        <v>1.46E-2</v>
      </c>
      <c r="H220" s="27">
        <v>6.4000000000000003E-3</v>
      </c>
      <c r="I220" s="27">
        <v>1.2E-2</v>
      </c>
      <c r="J220" s="27">
        <v>8.6999999999999994E-3</v>
      </c>
      <c r="K220" s="27">
        <v>9.4999999999999998E-3</v>
      </c>
      <c r="L220" s="27">
        <v>1.04E-2</v>
      </c>
      <c r="M220" s="27">
        <v>8.9999999999999993E-3</v>
      </c>
      <c r="N220" s="27">
        <v>1.23E-2</v>
      </c>
      <c r="O220" s="27">
        <v>1.4E-2</v>
      </c>
      <c r="P220" s="28">
        <v>1.04E-2</v>
      </c>
      <c r="R220" s="74">
        <f t="shared" si="27"/>
        <v>1.12E-2</v>
      </c>
      <c r="S220" s="74">
        <f t="shared" si="28"/>
        <v>8.5000000000000006E-3</v>
      </c>
      <c r="T220" s="74">
        <f t="shared" si="29"/>
        <v>8.3999999999999995E-3</v>
      </c>
      <c r="U220" s="74">
        <f t="shared" si="30"/>
        <v>1.46E-2</v>
      </c>
      <c r="V220" s="74">
        <f t="shared" si="31"/>
        <v>6.4000000000000003E-3</v>
      </c>
      <c r="W220" s="74">
        <f t="shared" si="32"/>
        <v>1.2E-2</v>
      </c>
      <c r="X220" s="74">
        <f t="shared" si="33"/>
        <v>8.6999999999999994E-3</v>
      </c>
      <c r="Y220" s="74">
        <f t="shared" si="34"/>
        <v>9.4999999999999998E-3</v>
      </c>
      <c r="Z220" s="74">
        <f t="shared" si="35"/>
        <v>1.04E-2</v>
      </c>
      <c r="AA220" s="74">
        <f t="shared" si="36"/>
        <v>8.9999999999999993E-3</v>
      </c>
      <c r="AB220" s="74">
        <f t="shared" si="37"/>
        <v>1.23E-2</v>
      </c>
      <c r="AC220" s="74">
        <f t="shared" si="38"/>
        <v>1.4E-2</v>
      </c>
      <c r="AD220" s="74">
        <f t="shared" si="39"/>
        <v>1.04E-2</v>
      </c>
    </row>
    <row r="221" spans="1:30" ht="16.5" customHeight="1" x14ac:dyDescent="0.15">
      <c r="A221" s="81"/>
      <c r="B221" s="39" t="s">
        <v>65</v>
      </c>
      <c r="C221" s="39" t="s">
        <v>66</v>
      </c>
      <c r="D221" s="40">
        <v>1.2500000000000001E-2</v>
      </c>
      <c r="E221" s="40" t="s">
        <v>86</v>
      </c>
      <c r="F221" s="40" t="s">
        <v>86</v>
      </c>
      <c r="G221" s="40" t="s">
        <v>86</v>
      </c>
      <c r="H221" s="40" t="s">
        <v>86</v>
      </c>
      <c r="I221" s="40" t="s">
        <v>86</v>
      </c>
      <c r="J221" s="40" t="s">
        <v>86</v>
      </c>
      <c r="K221" s="40">
        <v>1.1900000000000001E-2</v>
      </c>
      <c r="L221" s="40">
        <v>1.17E-2</v>
      </c>
      <c r="M221" s="40">
        <v>7.7000000000000002E-3</v>
      </c>
      <c r="N221" s="40">
        <v>9.5999999999999992E-3</v>
      </c>
      <c r="O221" s="40">
        <v>1.44E-2</v>
      </c>
      <c r="P221" s="41">
        <v>1.1299999999999999E-2</v>
      </c>
      <c r="R221" s="74">
        <f t="shared" si="27"/>
        <v>1.2500000000000001E-2</v>
      </c>
      <c r="S221" s="74" t="str">
        <f t="shared" si="28"/>
        <v>-</v>
      </c>
      <c r="T221" s="74" t="str">
        <f t="shared" si="29"/>
        <v>-</v>
      </c>
      <c r="U221" s="74" t="str">
        <f t="shared" si="30"/>
        <v>-</v>
      </c>
      <c r="V221" s="74" t="str">
        <f t="shared" si="31"/>
        <v>-</v>
      </c>
      <c r="W221" s="74" t="str">
        <f t="shared" si="32"/>
        <v>-</v>
      </c>
      <c r="X221" s="74" t="str">
        <f t="shared" si="33"/>
        <v>-</v>
      </c>
      <c r="Y221" s="74">
        <f t="shared" si="34"/>
        <v>1.1900000000000001E-2</v>
      </c>
      <c r="Z221" s="74">
        <f t="shared" si="35"/>
        <v>1.17E-2</v>
      </c>
      <c r="AA221" s="74">
        <f t="shared" si="36"/>
        <v>7.7000000000000002E-3</v>
      </c>
      <c r="AB221" s="74">
        <f t="shared" si="37"/>
        <v>9.5999999999999992E-3</v>
      </c>
      <c r="AC221" s="74">
        <f t="shared" si="38"/>
        <v>1.44E-2</v>
      </c>
      <c r="AD221" s="74">
        <f t="shared" si="39"/>
        <v>1.1299999999999999E-2</v>
      </c>
    </row>
    <row r="222" spans="1:30" ht="16.5" customHeight="1" x14ac:dyDescent="0.15">
      <c r="A222" s="25"/>
      <c r="B222" s="26"/>
      <c r="C222" s="26" t="s">
        <v>67</v>
      </c>
      <c r="D222" s="27">
        <v>9.1999999999999998E-3</v>
      </c>
      <c r="E222" s="27">
        <v>8.8000000000000005E-3</v>
      </c>
      <c r="F222" s="27">
        <v>7.9000000000000008E-3</v>
      </c>
      <c r="G222" s="27">
        <v>9.7000000000000003E-3</v>
      </c>
      <c r="H222" s="27">
        <v>5.3E-3</v>
      </c>
      <c r="I222" s="27">
        <v>8.3000000000000001E-3</v>
      </c>
      <c r="J222" s="27">
        <v>6.8999999999999999E-3</v>
      </c>
      <c r="K222" s="27">
        <v>9.4000000000000004E-3</v>
      </c>
      <c r="L222" s="27">
        <v>9.5999999999999992E-3</v>
      </c>
      <c r="M222" s="27">
        <v>6.8999999999999999E-3</v>
      </c>
      <c r="N222" s="27">
        <v>7.3000000000000001E-3</v>
      </c>
      <c r="O222" s="27">
        <v>1.1599999999999999E-2</v>
      </c>
      <c r="P222" s="28">
        <v>8.3999999999999995E-3</v>
      </c>
      <c r="R222" s="74">
        <f t="shared" si="27"/>
        <v>9.1999999999999998E-3</v>
      </c>
      <c r="S222" s="74">
        <f t="shared" si="28"/>
        <v>8.8000000000000005E-3</v>
      </c>
      <c r="T222" s="74">
        <f t="shared" si="29"/>
        <v>7.9000000000000008E-3</v>
      </c>
      <c r="U222" s="74">
        <f t="shared" si="30"/>
        <v>9.7000000000000003E-3</v>
      </c>
      <c r="V222" s="74">
        <f t="shared" si="31"/>
        <v>5.3E-3</v>
      </c>
      <c r="W222" s="74">
        <f t="shared" si="32"/>
        <v>8.3000000000000001E-3</v>
      </c>
      <c r="X222" s="74">
        <f t="shared" si="33"/>
        <v>6.8999999999999999E-3</v>
      </c>
      <c r="Y222" s="74">
        <f t="shared" si="34"/>
        <v>9.4000000000000004E-3</v>
      </c>
      <c r="Z222" s="74">
        <f t="shared" si="35"/>
        <v>9.5999999999999992E-3</v>
      </c>
      <c r="AA222" s="74">
        <f t="shared" si="36"/>
        <v>6.8999999999999999E-3</v>
      </c>
      <c r="AB222" s="74">
        <f t="shared" si="37"/>
        <v>7.3000000000000001E-3</v>
      </c>
      <c r="AC222" s="74">
        <f t="shared" si="38"/>
        <v>1.1599999999999999E-2</v>
      </c>
      <c r="AD222" s="74">
        <f t="shared" si="39"/>
        <v>8.3999999999999995E-3</v>
      </c>
    </row>
    <row r="223" spans="1:30" ht="16.5" customHeight="1" x14ac:dyDescent="0.15">
      <c r="A223" s="38" t="s">
        <v>68</v>
      </c>
      <c r="B223" s="30" t="s">
        <v>69</v>
      </c>
      <c r="C223" s="30" t="s">
        <v>70</v>
      </c>
      <c r="D223" s="31">
        <v>1.4800000000000001E-2</v>
      </c>
      <c r="E223" s="31">
        <v>1.2800000000000001E-2</v>
      </c>
      <c r="F223" s="31">
        <v>1.5900000000000001E-2</v>
      </c>
      <c r="G223" s="31">
        <v>1.03E-2</v>
      </c>
      <c r="H223" s="31">
        <v>1.0200000000000001E-2</v>
      </c>
      <c r="I223" s="31">
        <v>1.2E-2</v>
      </c>
      <c r="J223" s="31">
        <v>0.02</v>
      </c>
      <c r="K223" s="31">
        <v>1.44E-2</v>
      </c>
      <c r="L223" s="31">
        <v>2.18E-2</v>
      </c>
      <c r="M223" s="31">
        <v>1.0999999999999999E-2</v>
      </c>
      <c r="N223" s="31">
        <v>1.18E-2</v>
      </c>
      <c r="O223" s="31">
        <v>3.0700000000000002E-2</v>
      </c>
      <c r="P223" s="32">
        <v>1.55E-2</v>
      </c>
      <c r="R223" s="74">
        <f t="shared" si="27"/>
        <v>1.4800000000000001E-2</v>
      </c>
      <c r="S223" s="74">
        <f t="shared" si="28"/>
        <v>1.2800000000000001E-2</v>
      </c>
      <c r="T223" s="74">
        <f t="shared" si="29"/>
        <v>1.5900000000000001E-2</v>
      </c>
      <c r="U223" s="74">
        <f t="shared" si="30"/>
        <v>1.03E-2</v>
      </c>
      <c r="V223" s="74">
        <f t="shared" si="31"/>
        <v>1.0200000000000001E-2</v>
      </c>
      <c r="W223" s="74">
        <f t="shared" si="32"/>
        <v>1.2E-2</v>
      </c>
      <c r="X223" s="74">
        <f t="shared" si="33"/>
        <v>0.02</v>
      </c>
      <c r="Y223" s="74">
        <f t="shared" si="34"/>
        <v>1.44E-2</v>
      </c>
      <c r="Z223" s="74">
        <f t="shared" si="35"/>
        <v>2.18E-2</v>
      </c>
      <c r="AA223" s="74">
        <f t="shared" si="36"/>
        <v>1.0999999999999999E-2</v>
      </c>
      <c r="AB223" s="74">
        <f t="shared" si="37"/>
        <v>1.18E-2</v>
      </c>
      <c r="AC223" s="74">
        <f t="shared" si="38"/>
        <v>3.0700000000000002E-2</v>
      </c>
      <c r="AD223" s="74">
        <f t="shared" si="39"/>
        <v>1.55E-2</v>
      </c>
    </row>
    <row r="224" spans="1:30" ht="16.5" customHeight="1" x14ac:dyDescent="0.15">
      <c r="A224" s="25"/>
      <c r="B224" s="30" t="s">
        <v>113</v>
      </c>
      <c r="C224" s="30" t="s">
        <v>114</v>
      </c>
      <c r="D224" s="31">
        <v>1.0800000000000001E-2</v>
      </c>
      <c r="E224" s="31">
        <v>1.9300000000000001E-2</v>
      </c>
      <c r="F224" s="31">
        <v>9.4999999999999998E-3</v>
      </c>
      <c r="G224" s="31">
        <v>1.0200000000000001E-2</v>
      </c>
      <c r="H224" s="31">
        <v>4.1000000000000003E-3</v>
      </c>
      <c r="I224" s="31">
        <v>1.5299999999999999E-2</v>
      </c>
      <c r="J224" s="31">
        <v>1.0699999999999999E-2</v>
      </c>
      <c r="K224" s="31">
        <v>3.9899999999999998E-2</v>
      </c>
      <c r="L224" s="31">
        <v>1.2999999999999999E-2</v>
      </c>
      <c r="M224" s="31">
        <v>4.1999999999999997E-3</v>
      </c>
      <c r="N224" s="31">
        <v>1.15E-2</v>
      </c>
      <c r="O224" s="31">
        <v>1.26E-2</v>
      </c>
      <c r="P224" s="32">
        <v>1.34E-2</v>
      </c>
      <c r="R224" s="74">
        <f t="shared" si="27"/>
        <v>1.0800000000000001E-2</v>
      </c>
      <c r="S224" s="74">
        <f t="shared" si="28"/>
        <v>1.9300000000000001E-2</v>
      </c>
      <c r="T224" s="74">
        <f t="shared" si="29"/>
        <v>9.4999999999999998E-3</v>
      </c>
      <c r="U224" s="74">
        <f t="shared" si="30"/>
        <v>1.0200000000000001E-2</v>
      </c>
      <c r="V224" s="74">
        <f t="shared" si="31"/>
        <v>4.1000000000000003E-3</v>
      </c>
      <c r="W224" s="74">
        <f t="shared" si="32"/>
        <v>1.5299999999999999E-2</v>
      </c>
      <c r="X224" s="74">
        <f t="shared" si="33"/>
        <v>1.0699999999999999E-2</v>
      </c>
      <c r="Y224" s="74">
        <f t="shared" si="34"/>
        <v>3.9899999999999998E-2</v>
      </c>
      <c r="Z224" s="74">
        <f t="shared" si="35"/>
        <v>1.2999999999999999E-2</v>
      </c>
      <c r="AA224" s="74">
        <f t="shared" si="36"/>
        <v>4.1999999999999997E-3</v>
      </c>
      <c r="AB224" s="74">
        <f t="shared" si="37"/>
        <v>1.15E-2</v>
      </c>
      <c r="AC224" s="74">
        <f t="shared" si="38"/>
        <v>1.26E-2</v>
      </c>
      <c r="AD224" s="74">
        <f t="shared" si="39"/>
        <v>1.34E-2</v>
      </c>
    </row>
    <row r="225" spans="1:30" ht="16.5" customHeight="1" x14ac:dyDescent="0.15">
      <c r="A225" s="38" t="s">
        <v>71</v>
      </c>
      <c r="B225" s="30" t="s">
        <v>39</v>
      </c>
      <c r="C225" s="30" t="s">
        <v>45</v>
      </c>
      <c r="D225" s="31">
        <v>1.03E-2</v>
      </c>
      <c r="E225" s="31">
        <v>9.1000000000000004E-3</v>
      </c>
      <c r="F225" s="31">
        <v>1.52E-2</v>
      </c>
      <c r="G225" s="31">
        <v>1.5299999999999999E-2</v>
      </c>
      <c r="H225" s="31">
        <v>9.2999999999999992E-3</v>
      </c>
      <c r="I225" s="31">
        <v>1.46E-2</v>
      </c>
      <c r="J225" s="31">
        <v>1.0699999999999999E-2</v>
      </c>
      <c r="K225" s="31">
        <v>6.4000000000000003E-3</v>
      </c>
      <c r="L225" s="31">
        <v>5.7000000000000002E-3</v>
      </c>
      <c r="M225" s="31">
        <v>2.8299999999999999E-2</v>
      </c>
      <c r="N225" s="31">
        <v>1.1599999999999999E-2</v>
      </c>
      <c r="O225" s="31">
        <v>1.4800000000000001E-2</v>
      </c>
      <c r="P225" s="32">
        <v>1.26E-2</v>
      </c>
      <c r="R225" s="74">
        <f t="shared" si="27"/>
        <v>1.03E-2</v>
      </c>
      <c r="S225" s="74">
        <f t="shared" si="28"/>
        <v>9.1000000000000004E-3</v>
      </c>
      <c r="T225" s="74">
        <f t="shared" si="29"/>
        <v>1.52E-2</v>
      </c>
      <c r="U225" s="74">
        <f t="shared" si="30"/>
        <v>1.5299999999999999E-2</v>
      </c>
      <c r="V225" s="74">
        <f t="shared" si="31"/>
        <v>9.2999999999999992E-3</v>
      </c>
      <c r="W225" s="74">
        <f t="shared" si="32"/>
        <v>1.46E-2</v>
      </c>
      <c r="X225" s="74">
        <f t="shared" si="33"/>
        <v>1.0699999999999999E-2</v>
      </c>
      <c r="Y225" s="74">
        <f t="shared" si="34"/>
        <v>6.4000000000000003E-3</v>
      </c>
      <c r="Z225" s="74">
        <f t="shared" si="35"/>
        <v>5.7000000000000002E-3</v>
      </c>
      <c r="AA225" s="74">
        <f t="shared" si="36"/>
        <v>2.8299999999999999E-2</v>
      </c>
      <c r="AB225" s="74">
        <f t="shared" si="37"/>
        <v>1.1599999999999999E-2</v>
      </c>
      <c r="AC225" s="74">
        <f t="shared" si="38"/>
        <v>1.4800000000000001E-2</v>
      </c>
      <c r="AD225" s="74">
        <f t="shared" si="39"/>
        <v>1.26E-2</v>
      </c>
    </row>
    <row r="226" spans="1:30" ht="16.5" customHeight="1" x14ac:dyDescent="0.15">
      <c r="A226" s="25"/>
      <c r="B226" s="30" t="s">
        <v>40</v>
      </c>
      <c r="C226" s="30" t="s">
        <v>41</v>
      </c>
      <c r="D226" s="31">
        <v>7.4999999999999997E-3</v>
      </c>
      <c r="E226" s="31">
        <v>5.8999999999999999E-3</v>
      </c>
      <c r="F226" s="31">
        <v>1.0200000000000001E-2</v>
      </c>
      <c r="G226" s="31">
        <v>1.4800000000000001E-2</v>
      </c>
      <c r="H226" s="31">
        <v>5.3E-3</v>
      </c>
      <c r="I226" s="31">
        <v>5.5999999999999999E-3</v>
      </c>
      <c r="J226" s="31">
        <v>1.8100000000000002E-2</v>
      </c>
      <c r="K226" s="31">
        <v>4.7999999999999996E-3</v>
      </c>
      <c r="L226" s="31">
        <v>3.8E-3</v>
      </c>
      <c r="M226" s="31">
        <v>1.17E-2</v>
      </c>
      <c r="N226" s="31">
        <v>6.0000000000000001E-3</v>
      </c>
      <c r="O226" s="31">
        <v>8.2000000000000007E-3</v>
      </c>
      <c r="P226" s="32">
        <v>8.5000000000000006E-3</v>
      </c>
      <c r="R226" s="74">
        <f t="shared" si="27"/>
        <v>7.4999999999999997E-3</v>
      </c>
      <c r="S226" s="74">
        <f t="shared" si="28"/>
        <v>5.8999999999999999E-3</v>
      </c>
      <c r="T226" s="74">
        <f t="shared" si="29"/>
        <v>1.0200000000000001E-2</v>
      </c>
      <c r="U226" s="74">
        <f t="shared" si="30"/>
        <v>1.4800000000000001E-2</v>
      </c>
      <c r="V226" s="74">
        <f t="shared" si="31"/>
        <v>5.3E-3</v>
      </c>
      <c r="W226" s="74">
        <f t="shared" si="32"/>
        <v>5.5999999999999999E-3</v>
      </c>
      <c r="X226" s="74">
        <f t="shared" si="33"/>
        <v>1.8100000000000002E-2</v>
      </c>
      <c r="Y226" s="74">
        <f t="shared" si="34"/>
        <v>4.7999999999999996E-3</v>
      </c>
      <c r="Z226" s="74">
        <f t="shared" si="35"/>
        <v>3.8E-3</v>
      </c>
      <c r="AA226" s="74">
        <f t="shared" si="36"/>
        <v>1.17E-2</v>
      </c>
      <c r="AB226" s="74">
        <f t="shared" si="37"/>
        <v>6.0000000000000001E-3</v>
      </c>
      <c r="AC226" s="74">
        <f t="shared" si="38"/>
        <v>8.2000000000000007E-3</v>
      </c>
      <c r="AD226" s="74">
        <f t="shared" si="39"/>
        <v>8.5000000000000006E-3</v>
      </c>
    </row>
    <row r="227" spans="1:30" ht="16.5" customHeight="1" x14ac:dyDescent="0.15">
      <c r="A227" s="29" t="s">
        <v>72</v>
      </c>
      <c r="B227" s="30" t="s">
        <v>73</v>
      </c>
      <c r="C227" s="30" t="s">
        <v>85</v>
      </c>
      <c r="D227" s="31">
        <v>1.9099999999999999E-2</v>
      </c>
      <c r="E227" s="31">
        <v>1.52E-2</v>
      </c>
      <c r="F227" s="31">
        <v>1.2E-2</v>
      </c>
      <c r="G227" s="31">
        <v>0.13850000000000001</v>
      </c>
      <c r="H227" s="31">
        <v>4.0000000000000001E-3</v>
      </c>
      <c r="I227" s="31">
        <v>1.46E-2</v>
      </c>
      <c r="J227" s="31">
        <v>6.4000000000000003E-3</v>
      </c>
      <c r="K227" s="31">
        <v>1.0800000000000001E-2</v>
      </c>
      <c r="L227" s="31">
        <v>1.89E-2</v>
      </c>
      <c r="M227" s="31">
        <v>2.41E-2</v>
      </c>
      <c r="N227" s="31">
        <v>2.4E-2</v>
      </c>
      <c r="O227" s="31">
        <v>2.1299999999999999E-2</v>
      </c>
      <c r="P227" s="32">
        <v>2.5700000000000001E-2</v>
      </c>
      <c r="R227" s="74">
        <f t="shared" si="27"/>
        <v>1.9099999999999999E-2</v>
      </c>
      <c r="S227" s="74">
        <f t="shared" si="28"/>
        <v>1.52E-2</v>
      </c>
      <c r="T227" s="74">
        <f t="shared" si="29"/>
        <v>1.2E-2</v>
      </c>
      <c r="U227" s="74">
        <f t="shared" si="30"/>
        <v>0.13850000000000001</v>
      </c>
      <c r="V227" s="74">
        <f t="shared" si="31"/>
        <v>4.0000000000000001E-3</v>
      </c>
      <c r="W227" s="74">
        <f t="shared" si="32"/>
        <v>1.46E-2</v>
      </c>
      <c r="X227" s="74">
        <f t="shared" si="33"/>
        <v>6.4000000000000003E-3</v>
      </c>
      <c r="Y227" s="74">
        <f t="shared" si="34"/>
        <v>1.0800000000000001E-2</v>
      </c>
      <c r="Z227" s="74">
        <f t="shared" si="35"/>
        <v>1.89E-2</v>
      </c>
      <c r="AA227" s="74">
        <f t="shared" si="36"/>
        <v>2.41E-2</v>
      </c>
      <c r="AB227" s="74">
        <f t="shared" si="37"/>
        <v>2.4E-2</v>
      </c>
      <c r="AC227" s="74">
        <f t="shared" si="38"/>
        <v>2.1299999999999999E-2</v>
      </c>
      <c r="AD227" s="74">
        <f t="shared" si="39"/>
        <v>2.5700000000000001E-2</v>
      </c>
    </row>
    <row r="228" spans="1:30" ht="16.5" customHeight="1" x14ac:dyDescent="0.15">
      <c r="A228" s="38" t="s">
        <v>405</v>
      </c>
      <c r="B228" s="39" t="s">
        <v>406</v>
      </c>
      <c r="C228" s="39" t="s">
        <v>54</v>
      </c>
      <c r="D228" s="40">
        <v>9.1000000000000004E-3</v>
      </c>
      <c r="E228" s="40">
        <v>1.18E-2</v>
      </c>
      <c r="F228" s="40">
        <v>4.8999999999999998E-3</v>
      </c>
      <c r="G228" s="40">
        <v>8.6E-3</v>
      </c>
      <c r="H228" s="40">
        <v>4.8999999999999998E-3</v>
      </c>
      <c r="I228" s="40">
        <v>3.7000000000000002E-3</v>
      </c>
      <c r="J228" s="40" t="s">
        <v>19</v>
      </c>
      <c r="K228" s="40">
        <v>7.7999999999999996E-3</v>
      </c>
      <c r="L228" s="40">
        <v>8.6E-3</v>
      </c>
      <c r="M228" s="40">
        <v>2.53E-2</v>
      </c>
      <c r="N228" s="40">
        <v>1.7000000000000001E-2</v>
      </c>
      <c r="O228" s="40">
        <v>1.6199999999999999E-2</v>
      </c>
      <c r="P228" s="41">
        <v>9.7999999999999997E-3</v>
      </c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</row>
    <row r="229" spans="1:30" ht="16.5" customHeight="1" x14ac:dyDescent="0.15">
      <c r="A229" s="81"/>
      <c r="B229" s="82"/>
      <c r="C229" s="82" t="s">
        <v>76</v>
      </c>
      <c r="D229" s="83">
        <v>7.9000000000000008E-3</v>
      </c>
      <c r="E229" s="83">
        <v>1.2200000000000001E-2</v>
      </c>
      <c r="F229" s="83">
        <v>4.4999999999999997E-3</v>
      </c>
      <c r="G229" s="83">
        <v>7.7999999999999996E-3</v>
      </c>
      <c r="H229" s="83">
        <v>4.7000000000000002E-3</v>
      </c>
      <c r="I229" s="83">
        <v>2.5999999999999999E-3</v>
      </c>
      <c r="J229" s="83" t="s">
        <v>19</v>
      </c>
      <c r="K229" s="83">
        <v>6.7000000000000002E-3</v>
      </c>
      <c r="L229" s="83">
        <v>9.9000000000000008E-3</v>
      </c>
      <c r="M229" s="83">
        <v>1.54E-2</v>
      </c>
      <c r="N229" s="83">
        <v>1.0500000000000001E-2</v>
      </c>
      <c r="O229" s="83">
        <v>1.61E-2</v>
      </c>
      <c r="P229" s="84">
        <v>8.2000000000000007E-3</v>
      </c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</row>
    <row r="230" spans="1:30" ht="16.5" customHeight="1" x14ac:dyDescent="0.15">
      <c r="A230" s="25"/>
      <c r="B230" s="26"/>
      <c r="C230" s="26" t="s">
        <v>429</v>
      </c>
      <c r="D230" s="27">
        <v>5.7999999999999996E-3</v>
      </c>
      <c r="E230" s="27">
        <v>9.7000000000000003E-3</v>
      </c>
      <c r="F230" s="27">
        <v>2.3999999999999998E-3</v>
      </c>
      <c r="G230" s="27">
        <v>5.3E-3</v>
      </c>
      <c r="H230" s="27">
        <v>2.2000000000000001E-3</v>
      </c>
      <c r="I230" s="27">
        <v>1.5E-3</v>
      </c>
      <c r="J230" s="27" t="s">
        <v>19</v>
      </c>
      <c r="K230" s="27">
        <v>4.3E-3</v>
      </c>
      <c r="L230" s="27">
        <v>6.6E-3</v>
      </c>
      <c r="M230" s="27">
        <v>9.2999999999999992E-3</v>
      </c>
      <c r="N230" s="27">
        <v>6.4999999999999997E-3</v>
      </c>
      <c r="O230" s="27">
        <v>7.4999999999999997E-3</v>
      </c>
      <c r="P230" s="28">
        <v>5.1000000000000004E-3</v>
      </c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</row>
    <row r="231" spans="1:30" ht="16.5" customHeight="1" x14ac:dyDescent="0.15">
      <c r="A231" s="38" t="s">
        <v>6</v>
      </c>
      <c r="B231" s="39" t="s">
        <v>7</v>
      </c>
      <c r="C231" s="39" t="s">
        <v>77</v>
      </c>
      <c r="D231" s="40">
        <v>6.9999999999999999E-4</v>
      </c>
      <c r="E231" s="40">
        <v>3.3E-3</v>
      </c>
      <c r="F231" s="40">
        <v>3.2000000000000002E-3</v>
      </c>
      <c r="G231" s="40">
        <v>2.5000000000000001E-3</v>
      </c>
      <c r="H231" s="40">
        <v>9.2999999999999992E-3</v>
      </c>
      <c r="I231" s="40">
        <v>9.7000000000000003E-3</v>
      </c>
      <c r="J231" s="40">
        <v>9.4999999999999998E-3</v>
      </c>
      <c r="K231" s="40">
        <v>6.1999999999999998E-3</v>
      </c>
      <c r="L231" s="40" t="s">
        <v>19</v>
      </c>
      <c r="M231" s="40">
        <v>4.0000000000000001E-3</v>
      </c>
      <c r="N231" s="40">
        <v>7.6E-3</v>
      </c>
      <c r="O231" s="40">
        <v>8.0000000000000002E-3</v>
      </c>
      <c r="P231" s="41">
        <v>5.4000000000000003E-3</v>
      </c>
      <c r="R231" s="74">
        <f t="shared" si="27"/>
        <v>6.9999999999999999E-4</v>
      </c>
      <c r="S231" s="74">
        <f t="shared" si="28"/>
        <v>3.3E-3</v>
      </c>
      <c r="T231" s="74">
        <f t="shared" si="29"/>
        <v>3.2000000000000002E-3</v>
      </c>
      <c r="U231" s="74">
        <f t="shared" si="30"/>
        <v>2.5000000000000001E-3</v>
      </c>
      <c r="V231" s="74">
        <f t="shared" si="31"/>
        <v>9.2999999999999992E-3</v>
      </c>
      <c r="W231" s="74">
        <f t="shared" si="32"/>
        <v>9.7000000000000003E-3</v>
      </c>
      <c r="X231" s="74">
        <f t="shared" si="33"/>
        <v>9.4999999999999998E-3</v>
      </c>
      <c r="Y231" s="74">
        <f t="shared" si="34"/>
        <v>6.1999999999999998E-3</v>
      </c>
      <c r="Z231" s="74" t="str">
        <f t="shared" si="35"/>
        <v>N.D.</v>
      </c>
      <c r="AA231" s="74">
        <f t="shared" si="36"/>
        <v>4.0000000000000001E-3</v>
      </c>
      <c r="AB231" s="74">
        <f t="shared" si="37"/>
        <v>7.6E-3</v>
      </c>
      <c r="AC231" s="74">
        <f t="shared" si="38"/>
        <v>8.0000000000000002E-3</v>
      </c>
      <c r="AD231" s="74">
        <f t="shared" si="39"/>
        <v>5.4000000000000003E-3</v>
      </c>
    </row>
    <row r="232" spans="1:30" ht="16.5" customHeight="1" x14ac:dyDescent="0.15">
      <c r="A232" s="81"/>
      <c r="B232" s="82"/>
      <c r="C232" s="82" t="s">
        <v>418</v>
      </c>
      <c r="D232" s="83">
        <v>4.0000000000000002E-4</v>
      </c>
      <c r="E232" s="83">
        <v>2.2000000000000001E-3</v>
      </c>
      <c r="F232" s="83">
        <v>1E-3</v>
      </c>
      <c r="G232" s="83">
        <v>8.9999999999999998E-4</v>
      </c>
      <c r="H232" s="83" t="s">
        <v>86</v>
      </c>
      <c r="I232" s="83">
        <v>5.7000000000000002E-3</v>
      </c>
      <c r="J232" s="83">
        <v>3.8E-3</v>
      </c>
      <c r="K232" s="83">
        <v>2.8E-3</v>
      </c>
      <c r="L232" s="83" t="s">
        <v>19</v>
      </c>
      <c r="M232" s="83" t="s">
        <v>86</v>
      </c>
      <c r="N232" s="83">
        <v>3.0999999999999999E-3</v>
      </c>
      <c r="O232" s="83">
        <v>5.5999999999999999E-3</v>
      </c>
      <c r="P232" s="84">
        <v>2.5000000000000001E-3</v>
      </c>
      <c r="R232" s="74">
        <f t="shared" si="27"/>
        <v>4.0000000000000002E-4</v>
      </c>
      <c r="S232" s="74">
        <f t="shared" si="28"/>
        <v>2.2000000000000001E-3</v>
      </c>
      <c r="T232" s="74">
        <f t="shared" si="29"/>
        <v>1E-3</v>
      </c>
      <c r="U232" s="74">
        <f t="shared" si="30"/>
        <v>8.9999999999999998E-4</v>
      </c>
      <c r="V232" s="74" t="str">
        <f t="shared" si="31"/>
        <v>-</v>
      </c>
      <c r="W232" s="74">
        <f t="shared" si="32"/>
        <v>5.7000000000000002E-3</v>
      </c>
      <c r="X232" s="74">
        <f t="shared" si="33"/>
        <v>3.8E-3</v>
      </c>
      <c r="Y232" s="74">
        <f t="shared" si="34"/>
        <v>2.8E-3</v>
      </c>
      <c r="Z232" s="74" t="str">
        <f t="shared" si="35"/>
        <v>N.D.</v>
      </c>
      <c r="AA232" s="74" t="str">
        <f t="shared" si="36"/>
        <v>-</v>
      </c>
      <c r="AB232" s="74">
        <f t="shared" si="37"/>
        <v>3.0999999999999999E-3</v>
      </c>
      <c r="AC232" s="74">
        <f t="shared" si="38"/>
        <v>5.5999999999999999E-3</v>
      </c>
      <c r="AD232" s="74">
        <f t="shared" si="39"/>
        <v>2.5000000000000001E-3</v>
      </c>
    </row>
    <row r="233" spans="1:30" ht="16.5" customHeight="1" x14ac:dyDescent="0.15">
      <c r="A233" s="81"/>
      <c r="B233" s="82"/>
      <c r="C233" s="82" t="s">
        <v>107</v>
      </c>
      <c r="D233" s="83" t="s">
        <v>19</v>
      </c>
      <c r="E233" s="83">
        <v>8.0000000000000004E-4</v>
      </c>
      <c r="F233" s="83">
        <v>1E-4</v>
      </c>
      <c r="G233" s="83">
        <v>2.9999999999999997E-4</v>
      </c>
      <c r="H233" s="83">
        <v>6.9999999999999999E-4</v>
      </c>
      <c r="I233" s="83">
        <v>3.2000000000000002E-3</v>
      </c>
      <c r="J233" s="83">
        <v>4.5999999999999999E-3</v>
      </c>
      <c r="K233" s="83">
        <v>1.8E-3</v>
      </c>
      <c r="L233" s="83" t="s">
        <v>19</v>
      </c>
      <c r="M233" s="83">
        <v>4.5999999999999999E-3</v>
      </c>
      <c r="N233" s="83">
        <v>1.8E-3</v>
      </c>
      <c r="O233" s="83">
        <v>3.3E-3</v>
      </c>
      <c r="P233" s="84">
        <v>1.8E-3</v>
      </c>
      <c r="R233" s="74" t="str">
        <f t="shared" si="27"/>
        <v>N.D.</v>
      </c>
      <c r="S233" s="74">
        <f t="shared" si="28"/>
        <v>8.0000000000000004E-4</v>
      </c>
      <c r="T233" s="74">
        <f t="shared" si="29"/>
        <v>1E-4</v>
      </c>
      <c r="U233" s="74">
        <f t="shared" si="30"/>
        <v>2.9999999999999997E-4</v>
      </c>
      <c r="V233" s="74">
        <f t="shared" si="31"/>
        <v>6.9999999999999999E-4</v>
      </c>
      <c r="W233" s="74">
        <f t="shared" si="32"/>
        <v>3.2000000000000002E-3</v>
      </c>
      <c r="X233" s="74">
        <f t="shared" si="33"/>
        <v>4.5999999999999999E-3</v>
      </c>
      <c r="Y233" s="74">
        <f t="shared" si="34"/>
        <v>1.8E-3</v>
      </c>
      <c r="Z233" s="74" t="str">
        <f t="shared" si="35"/>
        <v>N.D.</v>
      </c>
      <c r="AA233" s="74">
        <f t="shared" si="36"/>
        <v>4.5999999999999999E-3</v>
      </c>
      <c r="AB233" s="74">
        <f t="shared" si="37"/>
        <v>1.8E-3</v>
      </c>
      <c r="AC233" s="74">
        <f t="shared" si="38"/>
        <v>3.3E-3</v>
      </c>
      <c r="AD233" s="74">
        <f t="shared" si="39"/>
        <v>1.8E-3</v>
      </c>
    </row>
    <row r="234" spans="1:30" ht="16.5" customHeight="1" x14ac:dyDescent="0.15">
      <c r="A234" s="25"/>
      <c r="B234" s="26"/>
      <c r="C234" s="26" t="s">
        <v>79</v>
      </c>
      <c r="D234" s="27">
        <v>8.0999999999999996E-3</v>
      </c>
      <c r="E234" s="27">
        <v>8.5000000000000006E-3</v>
      </c>
      <c r="F234" s="27">
        <v>1.3899999999999999E-2</v>
      </c>
      <c r="G234" s="27">
        <v>1.12E-2</v>
      </c>
      <c r="H234" s="27">
        <v>1.8700000000000001E-2</v>
      </c>
      <c r="I234" s="27">
        <v>2.75E-2</v>
      </c>
      <c r="J234" s="27">
        <v>1.6299999999999999E-2</v>
      </c>
      <c r="K234" s="27">
        <v>1.4999999999999999E-2</v>
      </c>
      <c r="L234" s="27">
        <v>1.5299999999999999E-2</v>
      </c>
      <c r="M234" s="27">
        <v>1.2800000000000001E-2</v>
      </c>
      <c r="N234" s="27">
        <v>3.7400000000000003E-2</v>
      </c>
      <c r="O234" s="27">
        <v>2.7300000000000001E-2</v>
      </c>
      <c r="P234" s="28">
        <v>1.77E-2</v>
      </c>
      <c r="R234" s="74">
        <f t="shared" si="27"/>
        <v>8.0999999999999996E-3</v>
      </c>
      <c r="S234" s="74">
        <f t="shared" si="28"/>
        <v>8.5000000000000006E-3</v>
      </c>
      <c r="T234" s="74">
        <f t="shared" si="29"/>
        <v>1.3899999999999999E-2</v>
      </c>
      <c r="U234" s="74">
        <f t="shared" si="30"/>
        <v>1.12E-2</v>
      </c>
      <c r="V234" s="74">
        <f t="shared" si="31"/>
        <v>1.8700000000000001E-2</v>
      </c>
      <c r="W234" s="74">
        <f t="shared" si="32"/>
        <v>2.75E-2</v>
      </c>
      <c r="X234" s="74">
        <f t="shared" si="33"/>
        <v>1.6299999999999999E-2</v>
      </c>
      <c r="Y234" s="74">
        <f t="shared" si="34"/>
        <v>1.4999999999999999E-2</v>
      </c>
      <c r="Z234" s="74">
        <f t="shared" si="35"/>
        <v>1.5299999999999999E-2</v>
      </c>
      <c r="AA234" s="74">
        <f t="shared" si="36"/>
        <v>1.2800000000000001E-2</v>
      </c>
      <c r="AB234" s="74">
        <f t="shared" si="37"/>
        <v>3.7400000000000003E-2</v>
      </c>
      <c r="AC234" s="74">
        <f t="shared" si="38"/>
        <v>2.7300000000000001E-2</v>
      </c>
      <c r="AD234" s="74">
        <f t="shared" si="39"/>
        <v>1.77E-2</v>
      </c>
    </row>
    <row r="235" spans="1:30" ht="16.5" customHeight="1" x14ac:dyDescent="0.15">
      <c r="A235" s="38" t="s">
        <v>80</v>
      </c>
      <c r="B235" s="39" t="s">
        <v>33</v>
      </c>
      <c r="C235" s="39" t="s">
        <v>34</v>
      </c>
      <c r="D235" s="40">
        <v>1.9400000000000001E-2</v>
      </c>
      <c r="E235" s="40">
        <v>4.2200000000000001E-2</v>
      </c>
      <c r="F235" s="40">
        <v>1.5599999999999999E-2</v>
      </c>
      <c r="G235" s="40">
        <v>1.2699999999999999E-2</v>
      </c>
      <c r="H235" s="40">
        <v>2.4899999999999999E-2</v>
      </c>
      <c r="I235" s="40">
        <v>3.7100000000000001E-2</v>
      </c>
      <c r="J235" s="40">
        <v>0.01</v>
      </c>
      <c r="K235" s="40">
        <v>2.07E-2</v>
      </c>
      <c r="L235" s="40">
        <v>2.3199999999999998E-2</v>
      </c>
      <c r="M235" s="40">
        <v>1.5900000000000001E-2</v>
      </c>
      <c r="N235" s="40">
        <v>1.7600000000000001E-2</v>
      </c>
      <c r="O235" s="40">
        <v>6.3700000000000007E-2</v>
      </c>
      <c r="P235" s="41">
        <v>2.53E-2</v>
      </c>
      <c r="R235" s="74">
        <f t="shared" si="27"/>
        <v>1.9400000000000001E-2</v>
      </c>
      <c r="S235" s="74">
        <f t="shared" si="28"/>
        <v>4.2200000000000001E-2</v>
      </c>
      <c r="T235" s="74">
        <f t="shared" si="29"/>
        <v>1.5599999999999999E-2</v>
      </c>
      <c r="U235" s="74">
        <f t="shared" si="30"/>
        <v>1.2699999999999999E-2</v>
      </c>
      <c r="V235" s="74">
        <f t="shared" si="31"/>
        <v>2.4899999999999999E-2</v>
      </c>
      <c r="W235" s="74">
        <f t="shared" si="32"/>
        <v>3.7100000000000001E-2</v>
      </c>
      <c r="X235" s="74">
        <f t="shared" si="33"/>
        <v>0.01</v>
      </c>
      <c r="Y235" s="74">
        <f t="shared" si="34"/>
        <v>2.07E-2</v>
      </c>
      <c r="Z235" s="74">
        <f t="shared" si="35"/>
        <v>2.3199999999999998E-2</v>
      </c>
      <c r="AA235" s="74">
        <f t="shared" si="36"/>
        <v>1.5900000000000001E-2</v>
      </c>
      <c r="AB235" s="74">
        <f t="shared" si="37"/>
        <v>1.7600000000000001E-2</v>
      </c>
      <c r="AC235" s="74">
        <f t="shared" si="38"/>
        <v>6.3700000000000007E-2</v>
      </c>
      <c r="AD235" s="74">
        <f t="shared" si="39"/>
        <v>2.53E-2</v>
      </c>
    </row>
    <row r="236" spans="1:30" ht="16.5" customHeight="1" x14ac:dyDescent="0.15">
      <c r="A236" s="81"/>
      <c r="B236" s="26"/>
      <c r="C236" s="26" t="s">
        <v>35</v>
      </c>
      <c r="D236" s="27">
        <v>2.63E-2</v>
      </c>
      <c r="E236" s="27">
        <v>2.2200000000000001E-2</v>
      </c>
      <c r="F236" s="27">
        <v>2.07E-2</v>
      </c>
      <c r="G236" s="27">
        <v>1.84E-2</v>
      </c>
      <c r="H236" s="27">
        <v>1.5299999999999999E-2</v>
      </c>
      <c r="I236" s="27">
        <v>0.1084</v>
      </c>
      <c r="J236" s="27">
        <v>2.0299999999999999E-2</v>
      </c>
      <c r="K236" s="27">
        <v>1.01E-2</v>
      </c>
      <c r="L236" s="27">
        <v>2.3099999999999999E-2</v>
      </c>
      <c r="M236" s="27">
        <v>2.3599999999999999E-2</v>
      </c>
      <c r="N236" s="27">
        <v>8.0999999999999996E-3</v>
      </c>
      <c r="O236" s="27">
        <v>6.3700000000000007E-2</v>
      </c>
      <c r="P236" s="28">
        <v>0.03</v>
      </c>
      <c r="R236" s="74">
        <f t="shared" si="27"/>
        <v>2.63E-2</v>
      </c>
      <c r="S236" s="74">
        <f t="shared" si="28"/>
        <v>2.2200000000000001E-2</v>
      </c>
      <c r="T236" s="74">
        <f t="shared" si="29"/>
        <v>2.07E-2</v>
      </c>
      <c r="U236" s="74">
        <f t="shared" si="30"/>
        <v>1.84E-2</v>
      </c>
      <c r="V236" s="74">
        <f t="shared" si="31"/>
        <v>1.5299999999999999E-2</v>
      </c>
      <c r="W236" s="74">
        <f t="shared" si="32"/>
        <v>0.1084</v>
      </c>
      <c r="X236" s="74">
        <f t="shared" si="33"/>
        <v>2.0299999999999999E-2</v>
      </c>
      <c r="Y236" s="74">
        <f t="shared" si="34"/>
        <v>1.01E-2</v>
      </c>
      <c r="Z236" s="74">
        <f t="shared" si="35"/>
        <v>2.3099999999999999E-2</v>
      </c>
      <c r="AA236" s="74">
        <f t="shared" si="36"/>
        <v>2.3599999999999999E-2</v>
      </c>
      <c r="AB236" s="74">
        <f t="shared" si="37"/>
        <v>8.0999999999999996E-3</v>
      </c>
      <c r="AC236" s="74">
        <f t="shared" si="38"/>
        <v>6.3700000000000007E-2</v>
      </c>
      <c r="AD236" s="74">
        <f t="shared" si="39"/>
        <v>0.03</v>
      </c>
    </row>
    <row r="237" spans="1:30" ht="16.5" customHeight="1" thickBot="1" x14ac:dyDescent="0.2">
      <c r="A237" s="85"/>
      <c r="B237" s="33" t="s">
        <v>115</v>
      </c>
      <c r="C237" s="33" t="s">
        <v>116</v>
      </c>
      <c r="D237" s="34">
        <v>7.4000000000000003E-3</v>
      </c>
      <c r="E237" s="34">
        <v>2.76E-2</v>
      </c>
      <c r="F237" s="34">
        <v>2.5999999999999999E-3</v>
      </c>
      <c r="G237" s="34">
        <v>4.1000000000000002E-2</v>
      </c>
      <c r="H237" s="34">
        <v>2.8E-3</v>
      </c>
      <c r="I237" s="34">
        <v>4.2500000000000003E-2</v>
      </c>
      <c r="J237" s="34">
        <v>7.0000000000000001E-3</v>
      </c>
      <c r="K237" s="34">
        <v>1.89E-2</v>
      </c>
      <c r="L237" s="34">
        <v>1.37E-2</v>
      </c>
      <c r="M237" s="34">
        <v>4.0000000000000001E-3</v>
      </c>
      <c r="N237" s="34">
        <v>5.3E-3</v>
      </c>
      <c r="O237" s="34">
        <v>2.29E-2</v>
      </c>
      <c r="P237" s="35">
        <v>1.6299999999999999E-2</v>
      </c>
      <c r="R237" s="74">
        <f t="shared" si="27"/>
        <v>7.4000000000000003E-3</v>
      </c>
      <c r="S237" s="74">
        <f t="shared" si="28"/>
        <v>2.76E-2</v>
      </c>
      <c r="T237" s="74">
        <f t="shared" si="29"/>
        <v>2.5999999999999999E-3</v>
      </c>
      <c r="U237" s="74">
        <f t="shared" si="30"/>
        <v>4.1000000000000002E-2</v>
      </c>
      <c r="V237" s="74">
        <f t="shared" si="31"/>
        <v>2.8E-3</v>
      </c>
      <c r="W237" s="74">
        <f t="shared" si="32"/>
        <v>4.2500000000000003E-2</v>
      </c>
      <c r="X237" s="74">
        <f t="shared" si="33"/>
        <v>7.0000000000000001E-3</v>
      </c>
      <c r="Y237" s="74">
        <f t="shared" si="34"/>
        <v>1.89E-2</v>
      </c>
      <c r="Z237" s="74">
        <f t="shared" si="35"/>
        <v>1.37E-2</v>
      </c>
      <c r="AA237" s="74">
        <f t="shared" si="36"/>
        <v>4.0000000000000001E-3</v>
      </c>
      <c r="AB237" s="74">
        <f t="shared" si="37"/>
        <v>5.3E-3</v>
      </c>
      <c r="AC237" s="74">
        <f t="shared" si="38"/>
        <v>2.29E-2</v>
      </c>
      <c r="AD237" s="74">
        <f t="shared" si="39"/>
        <v>1.6299999999999999E-2</v>
      </c>
    </row>
    <row r="238" spans="1:30" s="45" customFormat="1" ht="16.5" customHeight="1" x14ac:dyDescent="0.15">
      <c r="A238" s="42" t="s">
        <v>438</v>
      </c>
      <c r="B238" s="42"/>
      <c r="C238" s="42"/>
      <c r="D238" s="43"/>
      <c r="E238" s="44"/>
      <c r="F238" s="44"/>
      <c r="G238" s="18"/>
      <c r="H238" s="18"/>
      <c r="I238" s="18"/>
      <c r="J238" s="18"/>
      <c r="K238" s="4"/>
      <c r="L238" s="4"/>
      <c r="M238" s="4"/>
      <c r="N238" s="4"/>
      <c r="O238" s="4"/>
      <c r="P238" s="4"/>
      <c r="R238" s="74" t="str">
        <f t="shared" si="27"/>
        <v>N.D.</v>
      </c>
      <c r="S238" s="74" t="str">
        <f t="shared" si="28"/>
        <v>N.D.</v>
      </c>
      <c r="T238" s="74" t="str">
        <f t="shared" si="29"/>
        <v>N.D.</v>
      </c>
      <c r="U238" s="74" t="str">
        <f t="shared" si="30"/>
        <v>N.D.</v>
      </c>
      <c r="V238" s="74" t="str">
        <f t="shared" si="31"/>
        <v>N.D.</v>
      </c>
      <c r="W238" s="74" t="str">
        <f t="shared" si="32"/>
        <v>N.D.</v>
      </c>
      <c r="X238" s="74" t="str">
        <f t="shared" si="33"/>
        <v>N.D.</v>
      </c>
      <c r="Y238" s="74" t="str">
        <f t="shared" si="34"/>
        <v>N.D.</v>
      </c>
      <c r="Z238" s="74" t="str">
        <f t="shared" si="35"/>
        <v>N.D.</v>
      </c>
      <c r="AA238" s="74" t="str">
        <f t="shared" si="36"/>
        <v>N.D.</v>
      </c>
      <c r="AB238" s="74" t="str">
        <f t="shared" si="37"/>
        <v>N.D.</v>
      </c>
      <c r="AC238" s="74" t="str">
        <f t="shared" si="38"/>
        <v>N.D.</v>
      </c>
      <c r="AD238" s="74" t="str">
        <f t="shared" si="39"/>
        <v>N.D.</v>
      </c>
    </row>
    <row r="239" spans="1:30" ht="16.5" customHeight="1" thickBot="1" x14ac:dyDescent="0.2">
      <c r="A239" s="12"/>
      <c r="B239" s="8"/>
      <c r="C239" s="2"/>
      <c r="D239" s="19"/>
      <c r="F239" s="20"/>
      <c r="O239" s="201" t="s">
        <v>10</v>
      </c>
      <c r="P239" s="201"/>
      <c r="R239" s="74" t="str">
        <f t="shared" si="27"/>
        <v>N.D.</v>
      </c>
      <c r="S239" s="74" t="str">
        <f t="shared" si="28"/>
        <v>N.D.</v>
      </c>
      <c r="T239" s="74" t="str">
        <f t="shared" si="29"/>
        <v>N.D.</v>
      </c>
      <c r="U239" s="74" t="str">
        <f t="shared" si="30"/>
        <v>N.D.</v>
      </c>
      <c r="V239" s="74" t="str">
        <f t="shared" si="31"/>
        <v>N.D.</v>
      </c>
      <c r="W239" s="74" t="str">
        <f t="shared" si="32"/>
        <v>N.D.</v>
      </c>
      <c r="X239" s="74" t="str">
        <f t="shared" si="33"/>
        <v>N.D.</v>
      </c>
      <c r="Y239" s="74" t="str">
        <f t="shared" si="34"/>
        <v>N.D.</v>
      </c>
      <c r="Z239" s="74" t="str">
        <f t="shared" si="35"/>
        <v>N.D.</v>
      </c>
      <c r="AA239" s="74" t="str">
        <f t="shared" si="36"/>
        <v>N.D.</v>
      </c>
      <c r="AB239" s="74" t="str">
        <f t="shared" si="37"/>
        <v>N.D.</v>
      </c>
      <c r="AC239" s="74" t="str">
        <f t="shared" si="38"/>
        <v>(단위 : ㎍/㎥)</v>
      </c>
      <c r="AD239" s="74" t="str">
        <f t="shared" si="39"/>
        <v>N.D.</v>
      </c>
    </row>
    <row r="240" spans="1:30" ht="16.5" customHeight="1" thickBot="1" x14ac:dyDescent="0.2">
      <c r="A240" s="21" t="s">
        <v>36</v>
      </c>
      <c r="B240" s="22" t="s">
        <v>37</v>
      </c>
      <c r="C240" s="22" t="s">
        <v>38</v>
      </c>
      <c r="D240" s="23" t="s">
        <v>8</v>
      </c>
      <c r="E240" s="23" t="s">
        <v>11</v>
      </c>
      <c r="F240" s="23" t="s">
        <v>12</v>
      </c>
      <c r="G240" s="23" t="s">
        <v>13</v>
      </c>
      <c r="H240" s="23" t="s">
        <v>14</v>
      </c>
      <c r="I240" s="23" t="s">
        <v>15</v>
      </c>
      <c r="J240" s="23" t="s">
        <v>16</v>
      </c>
      <c r="K240" s="23" t="s">
        <v>17</v>
      </c>
      <c r="L240" s="23" t="s">
        <v>18</v>
      </c>
      <c r="M240" s="23" t="s">
        <v>42</v>
      </c>
      <c r="N240" s="23" t="s">
        <v>43</v>
      </c>
      <c r="O240" s="23" t="s">
        <v>44</v>
      </c>
      <c r="P240" s="24" t="s">
        <v>9</v>
      </c>
      <c r="R240" s="74" t="str">
        <f t="shared" si="27"/>
        <v>1 월</v>
      </c>
      <c r="S240" s="74" t="str">
        <f t="shared" si="28"/>
        <v>2 월</v>
      </c>
      <c r="T240" s="74" t="str">
        <f t="shared" si="29"/>
        <v>3 월</v>
      </c>
      <c r="U240" s="74" t="str">
        <f t="shared" si="30"/>
        <v>4 월</v>
      </c>
      <c r="V240" s="74" t="str">
        <f t="shared" si="31"/>
        <v>5 월</v>
      </c>
      <c r="W240" s="74" t="str">
        <f t="shared" si="32"/>
        <v>6 월</v>
      </c>
      <c r="X240" s="74" t="str">
        <f t="shared" si="33"/>
        <v>7 월</v>
      </c>
      <c r="Y240" s="74" t="str">
        <f t="shared" si="34"/>
        <v>8 월</v>
      </c>
      <c r="Z240" s="74" t="str">
        <f t="shared" si="35"/>
        <v>9 월</v>
      </c>
      <c r="AA240" s="74" t="str">
        <f t="shared" si="36"/>
        <v>10 월</v>
      </c>
      <c r="AB240" s="74" t="str">
        <f t="shared" si="37"/>
        <v>11 월</v>
      </c>
      <c r="AC240" s="74" t="str">
        <f t="shared" si="38"/>
        <v>12 월</v>
      </c>
      <c r="AD240" s="74" t="str">
        <f t="shared" si="39"/>
        <v>연평균</v>
      </c>
    </row>
    <row r="241" spans="1:30" ht="16.5" customHeight="1" x14ac:dyDescent="0.15">
      <c r="A241" s="81" t="s">
        <v>0</v>
      </c>
      <c r="B241" s="82" t="s">
        <v>0</v>
      </c>
      <c r="C241" s="82" t="s">
        <v>420</v>
      </c>
      <c r="D241" s="83">
        <v>2.06E-2</v>
      </c>
      <c r="E241" s="83">
        <v>2.5000000000000001E-2</v>
      </c>
      <c r="F241" s="83">
        <v>2.8799999999999999E-2</v>
      </c>
      <c r="G241" s="83">
        <v>3.1199999999999999E-2</v>
      </c>
      <c r="H241" s="83">
        <v>2.7E-2</v>
      </c>
      <c r="I241" s="83">
        <v>3.1800000000000002E-2</v>
      </c>
      <c r="J241" s="83">
        <v>1.5100000000000001E-2</v>
      </c>
      <c r="K241" s="83">
        <v>1.7299999999999999E-2</v>
      </c>
      <c r="L241" s="83">
        <v>3.0200000000000001E-2</v>
      </c>
      <c r="M241" s="83">
        <v>3.9300000000000002E-2</v>
      </c>
      <c r="N241" s="83">
        <v>2.2499999999999999E-2</v>
      </c>
      <c r="O241" s="83">
        <v>2.3900000000000001E-2</v>
      </c>
      <c r="P241" s="84">
        <v>2.6100000000000002E-2</v>
      </c>
      <c r="R241" s="74">
        <f t="shared" si="27"/>
        <v>2.06E-2</v>
      </c>
      <c r="S241" s="74">
        <f t="shared" si="28"/>
        <v>2.5000000000000001E-2</v>
      </c>
      <c r="T241" s="74">
        <f t="shared" si="29"/>
        <v>2.8799999999999999E-2</v>
      </c>
      <c r="U241" s="74">
        <f t="shared" si="30"/>
        <v>3.1199999999999999E-2</v>
      </c>
      <c r="V241" s="74">
        <f t="shared" si="31"/>
        <v>2.7E-2</v>
      </c>
      <c r="W241" s="74">
        <f t="shared" si="32"/>
        <v>3.1800000000000002E-2</v>
      </c>
      <c r="X241" s="74">
        <f t="shared" si="33"/>
        <v>1.5100000000000001E-2</v>
      </c>
      <c r="Y241" s="74">
        <f t="shared" si="34"/>
        <v>1.7299999999999999E-2</v>
      </c>
      <c r="Z241" s="74">
        <f t="shared" si="35"/>
        <v>3.0200000000000001E-2</v>
      </c>
      <c r="AA241" s="74">
        <f t="shared" si="36"/>
        <v>3.9300000000000002E-2</v>
      </c>
      <c r="AB241" s="74">
        <f t="shared" si="37"/>
        <v>2.2499999999999999E-2</v>
      </c>
      <c r="AC241" s="74">
        <f t="shared" si="38"/>
        <v>2.3900000000000001E-2</v>
      </c>
      <c r="AD241" s="74">
        <f t="shared" si="39"/>
        <v>2.6100000000000002E-2</v>
      </c>
    </row>
    <row r="242" spans="1:30" ht="16.5" customHeight="1" x14ac:dyDescent="0.15">
      <c r="A242" s="81"/>
      <c r="B242" s="82"/>
      <c r="C242" s="82" t="s">
        <v>421</v>
      </c>
      <c r="D242" s="83">
        <v>1.7999999999999999E-2</v>
      </c>
      <c r="E242" s="83">
        <v>2.4799999999999999E-2</v>
      </c>
      <c r="F242" s="83">
        <v>2.52E-2</v>
      </c>
      <c r="G242" s="83">
        <v>3.09E-2</v>
      </c>
      <c r="H242" s="83">
        <v>2.0299999999999999E-2</v>
      </c>
      <c r="I242" s="83">
        <v>2.8799999999999999E-2</v>
      </c>
      <c r="J242" s="83">
        <v>1.61E-2</v>
      </c>
      <c r="K242" s="83">
        <v>2.06E-2</v>
      </c>
      <c r="L242" s="83">
        <v>2.8400000000000002E-2</v>
      </c>
      <c r="M242" s="83">
        <v>3.1899999999999998E-2</v>
      </c>
      <c r="N242" s="83">
        <v>2.92E-2</v>
      </c>
      <c r="O242" s="83">
        <v>2.3199999999999998E-2</v>
      </c>
      <c r="P242" s="84">
        <v>2.4799999999999999E-2</v>
      </c>
      <c r="R242" s="74">
        <f t="shared" si="27"/>
        <v>1.7999999999999999E-2</v>
      </c>
      <c r="S242" s="74">
        <f t="shared" si="28"/>
        <v>2.4799999999999999E-2</v>
      </c>
      <c r="T242" s="74">
        <f t="shared" si="29"/>
        <v>2.52E-2</v>
      </c>
      <c r="U242" s="74">
        <f t="shared" si="30"/>
        <v>3.09E-2</v>
      </c>
      <c r="V242" s="74">
        <f t="shared" si="31"/>
        <v>2.0299999999999999E-2</v>
      </c>
      <c r="W242" s="74">
        <f t="shared" si="32"/>
        <v>2.8799999999999999E-2</v>
      </c>
      <c r="X242" s="74">
        <f t="shared" si="33"/>
        <v>1.61E-2</v>
      </c>
      <c r="Y242" s="74">
        <f t="shared" si="34"/>
        <v>2.06E-2</v>
      </c>
      <c r="Z242" s="74">
        <f t="shared" si="35"/>
        <v>2.8400000000000002E-2</v>
      </c>
      <c r="AA242" s="74">
        <f t="shared" si="36"/>
        <v>3.1899999999999998E-2</v>
      </c>
      <c r="AB242" s="74">
        <f t="shared" si="37"/>
        <v>2.92E-2</v>
      </c>
      <c r="AC242" s="74">
        <f t="shared" si="38"/>
        <v>2.3199999999999998E-2</v>
      </c>
      <c r="AD242" s="74">
        <f t="shared" si="39"/>
        <v>2.4799999999999999E-2</v>
      </c>
    </row>
    <row r="243" spans="1:30" ht="16.5" customHeight="1" x14ac:dyDescent="0.15">
      <c r="A243" s="81"/>
      <c r="B243" s="82"/>
      <c r="C243" s="82" t="s">
        <v>422</v>
      </c>
      <c r="D243" s="83">
        <v>2.01E-2</v>
      </c>
      <c r="E243" s="83">
        <v>2.6700000000000002E-2</v>
      </c>
      <c r="F243" s="83">
        <v>2.93E-2</v>
      </c>
      <c r="G243" s="83">
        <v>2.9899999999999999E-2</v>
      </c>
      <c r="H243" s="83">
        <v>3.0200000000000001E-2</v>
      </c>
      <c r="I243" s="83">
        <v>3.1300000000000001E-2</v>
      </c>
      <c r="J243" s="83">
        <v>1.38E-2</v>
      </c>
      <c r="K243" s="83">
        <v>6.3799999999999996E-2</v>
      </c>
      <c r="L243" s="83">
        <v>3.1600000000000003E-2</v>
      </c>
      <c r="M243" s="83">
        <v>3.9199999999999999E-2</v>
      </c>
      <c r="N243" s="83">
        <v>2.18E-2</v>
      </c>
      <c r="O243" s="83">
        <v>2.5000000000000001E-2</v>
      </c>
      <c r="P243" s="84">
        <v>3.0200000000000001E-2</v>
      </c>
      <c r="R243" s="74">
        <f t="shared" si="27"/>
        <v>2.01E-2</v>
      </c>
      <c r="S243" s="74">
        <f t="shared" si="28"/>
        <v>2.6700000000000002E-2</v>
      </c>
      <c r="T243" s="74">
        <f t="shared" si="29"/>
        <v>2.93E-2</v>
      </c>
      <c r="U243" s="74">
        <f t="shared" si="30"/>
        <v>2.9899999999999999E-2</v>
      </c>
      <c r="V243" s="74">
        <f t="shared" si="31"/>
        <v>3.0200000000000001E-2</v>
      </c>
      <c r="W243" s="74">
        <f t="shared" si="32"/>
        <v>3.1300000000000001E-2</v>
      </c>
      <c r="X243" s="74">
        <f t="shared" si="33"/>
        <v>1.38E-2</v>
      </c>
      <c r="Y243" s="74">
        <f t="shared" si="34"/>
        <v>6.3799999999999996E-2</v>
      </c>
      <c r="Z243" s="74">
        <f t="shared" si="35"/>
        <v>3.1600000000000003E-2</v>
      </c>
      <c r="AA243" s="74">
        <f t="shared" si="36"/>
        <v>3.9199999999999999E-2</v>
      </c>
      <c r="AB243" s="74">
        <f t="shared" si="37"/>
        <v>2.18E-2</v>
      </c>
      <c r="AC243" s="74">
        <f t="shared" si="38"/>
        <v>2.5000000000000001E-2</v>
      </c>
      <c r="AD243" s="74">
        <f t="shared" si="39"/>
        <v>3.0200000000000001E-2</v>
      </c>
    </row>
    <row r="244" spans="1:30" ht="16.5" customHeight="1" x14ac:dyDescent="0.15">
      <c r="A244" s="81"/>
      <c r="B244" s="82"/>
      <c r="C244" s="82" t="s">
        <v>423</v>
      </c>
      <c r="D244" s="83">
        <v>2.01E-2</v>
      </c>
      <c r="E244" s="83">
        <v>2.8000000000000001E-2</v>
      </c>
      <c r="F244" s="83">
        <v>2.46E-2</v>
      </c>
      <c r="G244" s="83">
        <v>3.1899999999999998E-2</v>
      </c>
      <c r="H244" s="83">
        <v>2.12E-2</v>
      </c>
      <c r="I244" s="83">
        <v>2.9600000000000001E-2</v>
      </c>
      <c r="J244" s="83">
        <v>1.14E-2</v>
      </c>
      <c r="K244" s="83">
        <v>1.6899999999999998E-2</v>
      </c>
      <c r="L244" s="83">
        <v>2.75E-2</v>
      </c>
      <c r="M244" s="83">
        <v>3.3799999999999997E-2</v>
      </c>
      <c r="N244" s="83">
        <v>2.23E-2</v>
      </c>
      <c r="O244" s="83">
        <v>2.5000000000000001E-2</v>
      </c>
      <c r="P244" s="84">
        <v>2.4400000000000002E-2</v>
      </c>
      <c r="R244" s="74">
        <f t="shared" si="27"/>
        <v>2.01E-2</v>
      </c>
      <c r="S244" s="74">
        <f t="shared" si="28"/>
        <v>2.8000000000000001E-2</v>
      </c>
      <c r="T244" s="74">
        <f t="shared" si="29"/>
        <v>2.46E-2</v>
      </c>
      <c r="U244" s="74">
        <f t="shared" si="30"/>
        <v>3.1899999999999998E-2</v>
      </c>
      <c r="V244" s="74">
        <f t="shared" si="31"/>
        <v>2.12E-2</v>
      </c>
      <c r="W244" s="74">
        <f t="shared" si="32"/>
        <v>2.9600000000000001E-2</v>
      </c>
      <c r="X244" s="74">
        <f t="shared" si="33"/>
        <v>1.14E-2</v>
      </c>
      <c r="Y244" s="74">
        <f t="shared" si="34"/>
        <v>1.6899999999999998E-2</v>
      </c>
      <c r="Z244" s="74">
        <f t="shared" si="35"/>
        <v>2.75E-2</v>
      </c>
      <c r="AA244" s="74">
        <f t="shared" si="36"/>
        <v>3.3799999999999997E-2</v>
      </c>
      <c r="AB244" s="74">
        <f t="shared" si="37"/>
        <v>2.23E-2</v>
      </c>
      <c r="AC244" s="74">
        <f t="shared" si="38"/>
        <v>2.5000000000000001E-2</v>
      </c>
      <c r="AD244" s="74">
        <f t="shared" si="39"/>
        <v>2.4400000000000002E-2</v>
      </c>
    </row>
    <row r="245" spans="1:30" ht="16.5" customHeight="1" x14ac:dyDescent="0.15">
      <c r="A245" s="25"/>
      <c r="B245" s="26"/>
      <c r="C245" s="26" t="s">
        <v>22</v>
      </c>
      <c r="D245" s="27">
        <v>2.23E-2</v>
      </c>
      <c r="E245" s="27">
        <v>2.5999999999999999E-2</v>
      </c>
      <c r="F245" s="27">
        <v>2.5700000000000001E-2</v>
      </c>
      <c r="G245" s="27">
        <v>2.98E-2</v>
      </c>
      <c r="H245" s="27">
        <v>2.6499999999999999E-2</v>
      </c>
      <c r="I245" s="27">
        <v>2.75E-2</v>
      </c>
      <c r="J245" s="27">
        <v>1.7299999999999999E-2</v>
      </c>
      <c r="K245" s="27">
        <v>1.9E-2</v>
      </c>
      <c r="L245" s="27">
        <v>3.1800000000000002E-2</v>
      </c>
      <c r="M245" s="27">
        <v>4.2599999999999999E-2</v>
      </c>
      <c r="N245" s="27">
        <v>2.1100000000000001E-2</v>
      </c>
      <c r="O245" s="27">
        <v>2.7099999999999999E-2</v>
      </c>
      <c r="P245" s="28">
        <v>2.64E-2</v>
      </c>
      <c r="R245" s="74">
        <f t="shared" si="27"/>
        <v>2.23E-2</v>
      </c>
      <c r="S245" s="74">
        <f t="shared" si="28"/>
        <v>2.5999999999999999E-2</v>
      </c>
      <c r="T245" s="74">
        <f t="shared" si="29"/>
        <v>2.5700000000000001E-2</v>
      </c>
      <c r="U245" s="74">
        <f t="shared" si="30"/>
        <v>2.98E-2</v>
      </c>
      <c r="V245" s="74">
        <f t="shared" si="31"/>
        <v>2.6499999999999999E-2</v>
      </c>
      <c r="W245" s="74">
        <f t="shared" si="32"/>
        <v>2.75E-2</v>
      </c>
      <c r="X245" s="74">
        <f t="shared" si="33"/>
        <v>1.7299999999999999E-2</v>
      </c>
      <c r="Y245" s="74">
        <f t="shared" si="34"/>
        <v>1.9E-2</v>
      </c>
      <c r="Z245" s="74">
        <f t="shared" si="35"/>
        <v>3.1800000000000002E-2</v>
      </c>
      <c r="AA245" s="74">
        <f t="shared" si="36"/>
        <v>4.2599999999999999E-2</v>
      </c>
      <c r="AB245" s="74">
        <f t="shared" si="37"/>
        <v>2.1100000000000001E-2</v>
      </c>
      <c r="AC245" s="74">
        <f t="shared" si="38"/>
        <v>2.7099999999999999E-2</v>
      </c>
      <c r="AD245" s="74">
        <f t="shared" si="39"/>
        <v>2.64E-2</v>
      </c>
    </row>
    <row r="246" spans="1:30" ht="16.5" customHeight="1" x14ac:dyDescent="0.15">
      <c r="A246" s="38" t="s">
        <v>1</v>
      </c>
      <c r="B246" s="39" t="s">
        <v>1</v>
      </c>
      <c r="C246" s="39" t="s">
        <v>83</v>
      </c>
      <c r="D246" s="40">
        <v>0.188</v>
      </c>
      <c r="E246" s="40">
        <v>1.8499999999999999E-2</v>
      </c>
      <c r="F246" s="40">
        <v>0.10929999999999999</v>
      </c>
      <c r="G246" s="40">
        <v>7.2900000000000006E-2</v>
      </c>
      <c r="H246" s="40">
        <v>7.8E-2</v>
      </c>
      <c r="I246" s="40">
        <v>8.6999999999999994E-2</v>
      </c>
      <c r="J246" s="40">
        <v>7.2900000000000006E-2</v>
      </c>
      <c r="K246" s="40">
        <v>6.9599999999999995E-2</v>
      </c>
      <c r="L246" s="40">
        <v>7.5800000000000006E-2</v>
      </c>
      <c r="M246" s="40">
        <v>5.5199999999999999E-2</v>
      </c>
      <c r="N246" s="40">
        <v>9.2299999999999993E-2</v>
      </c>
      <c r="O246" s="40">
        <v>0.20319999999999999</v>
      </c>
      <c r="P246" s="41">
        <v>9.35E-2</v>
      </c>
      <c r="R246" s="74">
        <f t="shared" si="27"/>
        <v>0.188</v>
      </c>
      <c r="S246" s="74">
        <f t="shared" si="28"/>
        <v>1.8499999999999999E-2</v>
      </c>
      <c r="T246" s="74">
        <f t="shared" si="29"/>
        <v>0.10929999999999999</v>
      </c>
      <c r="U246" s="74">
        <f t="shared" si="30"/>
        <v>7.2900000000000006E-2</v>
      </c>
      <c r="V246" s="74">
        <f t="shared" si="31"/>
        <v>7.8E-2</v>
      </c>
      <c r="W246" s="74">
        <f t="shared" si="32"/>
        <v>8.6999999999999994E-2</v>
      </c>
      <c r="X246" s="74">
        <f t="shared" si="33"/>
        <v>7.2900000000000006E-2</v>
      </c>
      <c r="Y246" s="74">
        <f t="shared" si="34"/>
        <v>6.9599999999999995E-2</v>
      </c>
      <c r="Z246" s="74">
        <f t="shared" si="35"/>
        <v>7.5800000000000006E-2</v>
      </c>
      <c r="AA246" s="74">
        <f t="shared" si="36"/>
        <v>5.5199999999999999E-2</v>
      </c>
      <c r="AB246" s="74">
        <f t="shared" si="37"/>
        <v>9.2299999999999993E-2</v>
      </c>
      <c r="AC246" s="74">
        <f t="shared" si="38"/>
        <v>0.20319999999999999</v>
      </c>
      <c r="AD246" s="74">
        <f t="shared" si="39"/>
        <v>9.35E-2</v>
      </c>
    </row>
    <row r="247" spans="1:30" ht="16.5" customHeight="1" x14ac:dyDescent="0.15">
      <c r="A247" s="81"/>
      <c r="B247" s="82"/>
      <c r="C247" s="82" t="s">
        <v>23</v>
      </c>
      <c r="D247" s="83">
        <v>1.72E-2</v>
      </c>
      <c r="E247" s="83">
        <v>9.7000000000000003E-3</v>
      </c>
      <c r="F247" s="83">
        <v>2.53E-2</v>
      </c>
      <c r="G247" s="83">
        <v>2.3900000000000001E-2</v>
      </c>
      <c r="H247" s="83">
        <v>2.7900000000000001E-2</v>
      </c>
      <c r="I247" s="83">
        <v>2.4400000000000002E-2</v>
      </c>
      <c r="J247" s="83">
        <v>2.06E-2</v>
      </c>
      <c r="K247" s="83">
        <v>2.76E-2</v>
      </c>
      <c r="L247" s="83">
        <v>2.53E-2</v>
      </c>
      <c r="M247" s="83">
        <v>1.84E-2</v>
      </c>
      <c r="N247" s="83">
        <v>1.24E-2</v>
      </c>
      <c r="O247" s="83">
        <v>4.1500000000000002E-2</v>
      </c>
      <c r="P247" s="84">
        <v>2.29E-2</v>
      </c>
      <c r="R247" s="74">
        <f t="shared" si="27"/>
        <v>1.72E-2</v>
      </c>
      <c r="S247" s="74">
        <f t="shared" si="28"/>
        <v>9.7000000000000003E-3</v>
      </c>
      <c r="T247" s="74">
        <f t="shared" si="29"/>
        <v>2.53E-2</v>
      </c>
      <c r="U247" s="74">
        <f t="shared" si="30"/>
        <v>2.3900000000000001E-2</v>
      </c>
      <c r="V247" s="74">
        <f t="shared" si="31"/>
        <v>2.7900000000000001E-2</v>
      </c>
      <c r="W247" s="74">
        <f t="shared" si="32"/>
        <v>2.4400000000000002E-2</v>
      </c>
      <c r="X247" s="74">
        <f t="shared" si="33"/>
        <v>2.06E-2</v>
      </c>
      <c r="Y247" s="74">
        <f t="shared" si="34"/>
        <v>2.76E-2</v>
      </c>
      <c r="Z247" s="74">
        <f t="shared" si="35"/>
        <v>2.53E-2</v>
      </c>
      <c r="AA247" s="74">
        <f t="shared" si="36"/>
        <v>1.84E-2</v>
      </c>
      <c r="AB247" s="74">
        <f t="shared" si="37"/>
        <v>1.24E-2</v>
      </c>
      <c r="AC247" s="74">
        <f t="shared" si="38"/>
        <v>4.1500000000000002E-2</v>
      </c>
      <c r="AD247" s="74">
        <f t="shared" si="39"/>
        <v>2.29E-2</v>
      </c>
    </row>
    <row r="248" spans="1:30" ht="16.5" customHeight="1" x14ac:dyDescent="0.15">
      <c r="A248" s="81"/>
      <c r="B248" s="82"/>
      <c r="C248" s="82" t="s">
        <v>24</v>
      </c>
      <c r="D248" s="83">
        <v>2.75E-2</v>
      </c>
      <c r="E248" s="83">
        <v>1.2E-2</v>
      </c>
      <c r="F248" s="83">
        <v>5.0299999999999997E-2</v>
      </c>
      <c r="G248" s="83">
        <v>2.24E-2</v>
      </c>
      <c r="H248" s="83">
        <v>2.69E-2</v>
      </c>
      <c r="I248" s="83">
        <v>3.8699999999999998E-2</v>
      </c>
      <c r="J248" s="83">
        <v>2.2599999999999999E-2</v>
      </c>
      <c r="K248" s="83">
        <v>2.8000000000000001E-2</v>
      </c>
      <c r="L248" s="83">
        <v>4.4299999999999999E-2</v>
      </c>
      <c r="M248" s="83">
        <v>2.3900000000000001E-2</v>
      </c>
      <c r="N248" s="83">
        <v>2.8400000000000002E-2</v>
      </c>
      <c r="O248" s="83">
        <v>5.2499999999999998E-2</v>
      </c>
      <c r="P248" s="84">
        <v>3.15E-2</v>
      </c>
      <c r="R248" s="74">
        <f t="shared" ref="R248:R307" si="40">IF(D248=0,"N.D.",D248)</f>
        <v>2.75E-2</v>
      </c>
      <c r="S248" s="74">
        <f t="shared" ref="S248:S307" si="41">IF(E248=0,"N.D.",E248)</f>
        <v>1.2E-2</v>
      </c>
      <c r="T248" s="74">
        <f t="shared" ref="T248:T307" si="42">IF(F248=0,"N.D.",F248)</f>
        <v>5.0299999999999997E-2</v>
      </c>
      <c r="U248" s="74">
        <f t="shared" ref="U248:U307" si="43">IF(G248=0,"N.D.",G248)</f>
        <v>2.24E-2</v>
      </c>
      <c r="V248" s="74">
        <f t="shared" ref="V248:V307" si="44">IF(H248=0,"N.D.",H248)</f>
        <v>2.69E-2</v>
      </c>
      <c r="W248" s="74">
        <f t="shared" ref="W248:W307" si="45">IF(I248=0,"N.D.",I248)</f>
        <v>3.8699999999999998E-2</v>
      </c>
      <c r="X248" s="74">
        <f t="shared" ref="X248:X307" si="46">IF(J248=0,"N.D.",J248)</f>
        <v>2.2599999999999999E-2</v>
      </c>
      <c r="Y248" s="74">
        <f t="shared" ref="Y248:Y307" si="47">IF(K248=0,"N.D.",K248)</f>
        <v>2.8000000000000001E-2</v>
      </c>
      <c r="Z248" s="74">
        <f t="shared" ref="Z248:Z307" si="48">IF(L248=0,"N.D.",L248)</f>
        <v>4.4299999999999999E-2</v>
      </c>
      <c r="AA248" s="74">
        <f t="shared" ref="AA248:AA307" si="49">IF(M248=0,"N.D.",M248)</f>
        <v>2.3900000000000001E-2</v>
      </c>
      <c r="AB248" s="74">
        <f t="shared" ref="AB248:AB307" si="50">IF(N248=0,"N.D.",N248)</f>
        <v>2.8400000000000002E-2</v>
      </c>
      <c r="AC248" s="74">
        <f t="shared" ref="AC248:AC307" si="51">IF(O248=0,"N.D.",O248)</f>
        <v>5.2499999999999998E-2</v>
      </c>
      <c r="AD248" s="74">
        <f t="shared" ref="AD248:AD307" si="52">IF(P248=0,"N.D.",P248)</f>
        <v>3.15E-2</v>
      </c>
    </row>
    <row r="249" spans="1:30" ht="16.5" customHeight="1" x14ac:dyDescent="0.15">
      <c r="A249" s="81"/>
      <c r="B249" s="82"/>
      <c r="C249" s="82" t="s">
        <v>25</v>
      </c>
      <c r="D249" s="83">
        <v>1.6799999999999999E-2</v>
      </c>
      <c r="E249" s="83">
        <v>9.7000000000000003E-3</v>
      </c>
      <c r="F249" s="83">
        <v>2.63E-2</v>
      </c>
      <c r="G249" s="83">
        <v>2.01E-2</v>
      </c>
      <c r="H249" s="83">
        <v>2.0500000000000001E-2</v>
      </c>
      <c r="I249" s="83">
        <v>2.1000000000000001E-2</v>
      </c>
      <c r="J249" s="83">
        <v>1.89E-2</v>
      </c>
      <c r="K249" s="83">
        <v>2.58E-2</v>
      </c>
      <c r="L249" s="83">
        <v>3.0599999999999999E-2</v>
      </c>
      <c r="M249" s="83">
        <v>2.2800000000000001E-2</v>
      </c>
      <c r="N249" s="83">
        <v>1.26E-2</v>
      </c>
      <c r="O249" s="83">
        <v>3.9300000000000002E-2</v>
      </c>
      <c r="P249" s="84">
        <v>2.1999999999999999E-2</v>
      </c>
      <c r="R249" s="74">
        <f t="shared" si="40"/>
        <v>1.6799999999999999E-2</v>
      </c>
      <c r="S249" s="74">
        <f t="shared" si="41"/>
        <v>9.7000000000000003E-3</v>
      </c>
      <c r="T249" s="74">
        <f t="shared" si="42"/>
        <v>2.63E-2</v>
      </c>
      <c r="U249" s="74">
        <f t="shared" si="43"/>
        <v>2.01E-2</v>
      </c>
      <c r="V249" s="74">
        <f t="shared" si="44"/>
        <v>2.0500000000000001E-2</v>
      </c>
      <c r="W249" s="74">
        <f t="shared" si="45"/>
        <v>2.1000000000000001E-2</v>
      </c>
      <c r="X249" s="74">
        <f t="shared" si="46"/>
        <v>1.89E-2</v>
      </c>
      <c r="Y249" s="74">
        <f t="shared" si="47"/>
        <v>2.58E-2</v>
      </c>
      <c r="Z249" s="74">
        <f t="shared" si="48"/>
        <v>3.0599999999999999E-2</v>
      </c>
      <c r="AA249" s="74">
        <f t="shared" si="49"/>
        <v>2.2800000000000001E-2</v>
      </c>
      <c r="AB249" s="74">
        <f t="shared" si="50"/>
        <v>1.26E-2</v>
      </c>
      <c r="AC249" s="74">
        <f t="shared" si="51"/>
        <v>3.9300000000000002E-2</v>
      </c>
      <c r="AD249" s="74">
        <f t="shared" si="52"/>
        <v>2.1999999999999999E-2</v>
      </c>
    </row>
    <row r="250" spans="1:30" ht="16.5" customHeight="1" x14ac:dyDescent="0.15">
      <c r="A250" s="25"/>
      <c r="B250" s="26"/>
      <c r="C250" s="26" t="s">
        <v>20</v>
      </c>
      <c r="D250" s="27">
        <v>1.24E-2</v>
      </c>
      <c r="E250" s="27">
        <v>6.4999999999999997E-3</v>
      </c>
      <c r="F250" s="27">
        <v>1.6E-2</v>
      </c>
      <c r="G250" s="27">
        <v>2.4199999999999999E-2</v>
      </c>
      <c r="H250" s="27">
        <v>2.1399999999999999E-2</v>
      </c>
      <c r="I250" s="27">
        <v>1.4999999999999999E-2</v>
      </c>
      <c r="J250" s="27">
        <v>1.4800000000000001E-2</v>
      </c>
      <c r="K250" s="27">
        <v>2.4500000000000001E-2</v>
      </c>
      <c r="L250" s="27">
        <v>2.4400000000000002E-2</v>
      </c>
      <c r="M250" s="27">
        <v>1.7899999999999999E-2</v>
      </c>
      <c r="N250" s="27">
        <v>1.26E-2</v>
      </c>
      <c r="O250" s="27">
        <v>3.2099999999999997E-2</v>
      </c>
      <c r="P250" s="28">
        <v>1.8499999999999999E-2</v>
      </c>
      <c r="R250" s="74">
        <f t="shared" si="40"/>
        <v>1.24E-2</v>
      </c>
      <c r="S250" s="74">
        <f t="shared" si="41"/>
        <v>6.4999999999999997E-3</v>
      </c>
      <c r="T250" s="74">
        <f t="shared" si="42"/>
        <v>1.6E-2</v>
      </c>
      <c r="U250" s="74">
        <f t="shared" si="43"/>
        <v>2.4199999999999999E-2</v>
      </c>
      <c r="V250" s="74">
        <f t="shared" si="44"/>
        <v>2.1399999999999999E-2</v>
      </c>
      <c r="W250" s="74">
        <f t="shared" si="45"/>
        <v>1.4999999999999999E-2</v>
      </c>
      <c r="X250" s="74">
        <f t="shared" si="46"/>
        <v>1.4800000000000001E-2</v>
      </c>
      <c r="Y250" s="74">
        <f t="shared" si="47"/>
        <v>2.4500000000000001E-2</v>
      </c>
      <c r="Z250" s="74">
        <f t="shared" si="48"/>
        <v>2.4400000000000002E-2</v>
      </c>
      <c r="AA250" s="74">
        <f t="shared" si="49"/>
        <v>1.7899999999999999E-2</v>
      </c>
      <c r="AB250" s="74">
        <f t="shared" si="50"/>
        <v>1.26E-2</v>
      </c>
      <c r="AC250" s="74">
        <f t="shared" si="51"/>
        <v>3.2099999999999997E-2</v>
      </c>
      <c r="AD250" s="74">
        <f t="shared" si="52"/>
        <v>1.8499999999999999E-2</v>
      </c>
    </row>
    <row r="251" spans="1:30" ht="16.5" customHeight="1" x14ac:dyDescent="0.15">
      <c r="A251" s="38" t="s">
        <v>46</v>
      </c>
      <c r="B251" s="39" t="s">
        <v>46</v>
      </c>
      <c r="C251" s="39" t="s">
        <v>26</v>
      </c>
      <c r="D251" s="40">
        <v>1.7999999999999999E-2</v>
      </c>
      <c r="E251" s="40">
        <v>2.5499999999999998E-2</v>
      </c>
      <c r="F251" s="40">
        <v>2.93E-2</v>
      </c>
      <c r="G251" s="40">
        <v>3.6499999999999998E-2</v>
      </c>
      <c r="H251" s="40">
        <v>3.09E-2</v>
      </c>
      <c r="I251" s="40">
        <v>2.5000000000000001E-2</v>
      </c>
      <c r="J251" s="40">
        <v>1.5100000000000001E-2</v>
      </c>
      <c r="K251" s="40">
        <v>2.1100000000000001E-2</v>
      </c>
      <c r="L251" s="40">
        <v>2.2200000000000001E-2</v>
      </c>
      <c r="M251" s="40">
        <v>1.9699999999999999E-2</v>
      </c>
      <c r="N251" s="40">
        <v>2.87E-2</v>
      </c>
      <c r="O251" s="40">
        <v>4.6100000000000002E-2</v>
      </c>
      <c r="P251" s="41">
        <v>2.6499999999999999E-2</v>
      </c>
      <c r="R251" s="74">
        <f t="shared" si="40"/>
        <v>1.7999999999999999E-2</v>
      </c>
      <c r="S251" s="74">
        <f t="shared" si="41"/>
        <v>2.5499999999999998E-2</v>
      </c>
      <c r="T251" s="74">
        <f t="shared" si="42"/>
        <v>2.93E-2</v>
      </c>
      <c r="U251" s="74">
        <f t="shared" si="43"/>
        <v>3.6499999999999998E-2</v>
      </c>
      <c r="V251" s="74">
        <f t="shared" si="44"/>
        <v>3.09E-2</v>
      </c>
      <c r="W251" s="74">
        <f t="shared" si="45"/>
        <v>2.5000000000000001E-2</v>
      </c>
      <c r="X251" s="74">
        <f t="shared" si="46"/>
        <v>1.5100000000000001E-2</v>
      </c>
      <c r="Y251" s="74">
        <f t="shared" si="47"/>
        <v>2.1100000000000001E-2</v>
      </c>
      <c r="Z251" s="74">
        <f t="shared" si="48"/>
        <v>2.2200000000000001E-2</v>
      </c>
      <c r="AA251" s="74">
        <f t="shared" si="49"/>
        <v>1.9699999999999999E-2</v>
      </c>
      <c r="AB251" s="74">
        <f t="shared" si="50"/>
        <v>2.87E-2</v>
      </c>
      <c r="AC251" s="74">
        <f t="shared" si="51"/>
        <v>4.6100000000000002E-2</v>
      </c>
      <c r="AD251" s="74">
        <f t="shared" si="52"/>
        <v>2.6499999999999999E-2</v>
      </c>
    </row>
    <row r="252" spans="1:30" ht="16.5" customHeight="1" x14ac:dyDescent="0.15">
      <c r="A252" s="81"/>
      <c r="B252" s="82"/>
      <c r="C252" s="82" t="s">
        <v>27</v>
      </c>
      <c r="D252" s="83">
        <v>2.07E-2</v>
      </c>
      <c r="E252" s="83">
        <v>2.7099999999999999E-2</v>
      </c>
      <c r="F252" s="83">
        <v>2.7699999999999999E-2</v>
      </c>
      <c r="G252" s="83">
        <v>3.61E-2</v>
      </c>
      <c r="H252" s="83">
        <v>3.1300000000000001E-2</v>
      </c>
      <c r="I252" s="83">
        <v>2.8400000000000002E-2</v>
      </c>
      <c r="J252" s="83">
        <v>1.7100000000000001E-2</v>
      </c>
      <c r="K252" s="83">
        <v>2.7699999999999999E-2</v>
      </c>
      <c r="L252" s="83">
        <v>3.2399999999999998E-2</v>
      </c>
      <c r="M252" s="83">
        <v>1.72E-2</v>
      </c>
      <c r="N252" s="83">
        <v>2.5600000000000001E-2</v>
      </c>
      <c r="O252" s="83">
        <v>5.2400000000000002E-2</v>
      </c>
      <c r="P252" s="84">
        <v>2.86E-2</v>
      </c>
      <c r="R252" s="74">
        <f t="shared" si="40"/>
        <v>2.07E-2</v>
      </c>
      <c r="S252" s="74">
        <f t="shared" si="41"/>
        <v>2.7099999999999999E-2</v>
      </c>
      <c r="T252" s="74">
        <f t="shared" si="42"/>
        <v>2.7699999999999999E-2</v>
      </c>
      <c r="U252" s="74">
        <f t="shared" si="43"/>
        <v>3.61E-2</v>
      </c>
      <c r="V252" s="74">
        <f t="shared" si="44"/>
        <v>3.1300000000000001E-2</v>
      </c>
      <c r="W252" s="74">
        <f t="shared" si="45"/>
        <v>2.8400000000000002E-2</v>
      </c>
      <c r="X252" s="74">
        <f t="shared" si="46"/>
        <v>1.7100000000000001E-2</v>
      </c>
      <c r="Y252" s="74">
        <f t="shared" si="47"/>
        <v>2.7699999999999999E-2</v>
      </c>
      <c r="Z252" s="74">
        <f t="shared" si="48"/>
        <v>3.2399999999999998E-2</v>
      </c>
      <c r="AA252" s="74">
        <f t="shared" si="49"/>
        <v>1.72E-2</v>
      </c>
      <c r="AB252" s="74">
        <f t="shared" si="50"/>
        <v>2.5600000000000001E-2</v>
      </c>
      <c r="AC252" s="74">
        <f t="shared" si="51"/>
        <v>5.2400000000000002E-2</v>
      </c>
      <c r="AD252" s="74">
        <f t="shared" si="52"/>
        <v>2.86E-2</v>
      </c>
    </row>
    <row r="253" spans="1:30" ht="16.5" customHeight="1" x14ac:dyDescent="0.15">
      <c r="A253" s="81"/>
      <c r="B253" s="82"/>
      <c r="C253" s="82" t="s">
        <v>28</v>
      </c>
      <c r="D253" s="83">
        <v>1.6500000000000001E-2</v>
      </c>
      <c r="E253" s="83">
        <v>1.77E-2</v>
      </c>
      <c r="F253" s="83">
        <v>2.23E-2</v>
      </c>
      <c r="G253" s="83">
        <v>3.1199999999999999E-2</v>
      </c>
      <c r="H253" s="83">
        <v>2.4500000000000001E-2</v>
      </c>
      <c r="I253" s="83">
        <v>2.3699999999999999E-2</v>
      </c>
      <c r="J253" s="83">
        <v>1.0999999999999999E-2</v>
      </c>
      <c r="K253" s="83">
        <v>1.83E-2</v>
      </c>
      <c r="L253" s="83">
        <v>2.29E-2</v>
      </c>
      <c r="M253" s="83">
        <v>1.41E-2</v>
      </c>
      <c r="N253" s="83">
        <v>2.0500000000000001E-2</v>
      </c>
      <c r="O253" s="83">
        <v>4.4699999999999997E-2</v>
      </c>
      <c r="P253" s="84">
        <v>2.23E-2</v>
      </c>
      <c r="R253" s="74">
        <f t="shared" si="40"/>
        <v>1.6500000000000001E-2</v>
      </c>
      <c r="S253" s="74">
        <f t="shared" si="41"/>
        <v>1.77E-2</v>
      </c>
      <c r="T253" s="74">
        <f t="shared" si="42"/>
        <v>2.23E-2</v>
      </c>
      <c r="U253" s="74">
        <f t="shared" si="43"/>
        <v>3.1199999999999999E-2</v>
      </c>
      <c r="V253" s="74">
        <f t="shared" si="44"/>
        <v>2.4500000000000001E-2</v>
      </c>
      <c r="W253" s="74">
        <f t="shared" si="45"/>
        <v>2.3699999999999999E-2</v>
      </c>
      <c r="X253" s="74">
        <f t="shared" si="46"/>
        <v>1.0999999999999999E-2</v>
      </c>
      <c r="Y253" s="74">
        <f t="shared" si="47"/>
        <v>1.83E-2</v>
      </c>
      <c r="Z253" s="74">
        <f t="shared" si="48"/>
        <v>2.29E-2</v>
      </c>
      <c r="AA253" s="74">
        <f t="shared" si="49"/>
        <v>1.41E-2</v>
      </c>
      <c r="AB253" s="74">
        <f t="shared" si="50"/>
        <v>2.0500000000000001E-2</v>
      </c>
      <c r="AC253" s="74">
        <f t="shared" si="51"/>
        <v>4.4699999999999997E-2</v>
      </c>
      <c r="AD253" s="74">
        <f t="shared" si="52"/>
        <v>2.23E-2</v>
      </c>
    </row>
    <row r="254" spans="1:30" ht="16.5" customHeight="1" x14ac:dyDescent="0.15">
      <c r="A254" s="25"/>
      <c r="B254" s="26"/>
      <c r="C254" s="26" t="s">
        <v>29</v>
      </c>
      <c r="D254" s="27">
        <v>1.41E-2</v>
      </c>
      <c r="E254" s="27">
        <v>1.41E-2</v>
      </c>
      <c r="F254" s="27">
        <v>2.2700000000000001E-2</v>
      </c>
      <c r="G254" s="27">
        <v>2.2499999999999999E-2</v>
      </c>
      <c r="H254" s="27">
        <v>1.8800000000000001E-2</v>
      </c>
      <c r="I254" s="27">
        <v>2.1499999999999998E-2</v>
      </c>
      <c r="J254" s="27">
        <v>1.17E-2</v>
      </c>
      <c r="K254" s="27">
        <v>1.52E-2</v>
      </c>
      <c r="L254" s="27">
        <v>1.8200000000000001E-2</v>
      </c>
      <c r="M254" s="27">
        <v>1.0200000000000001E-2</v>
      </c>
      <c r="N254" s="27">
        <v>1.4999999999999999E-2</v>
      </c>
      <c r="O254" s="27">
        <v>2.4E-2</v>
      </c>
      <c r="P254" s="28">
        <v>1.7299999999999999E-2</v>
      </c>
      <c r="R254" s="74">
        <f t="shared" si="40"/>
        <v>1.41E-2</v>
      </c>
      <c r="S254" s="74">
        <f t="shared" si="41"/>
        <v>1.41E-2</v>
      </c>
      <c r="T254" s="74">
        <f t="shared" si="42"/>
        <v>2.2700000000000001E-2</v>
      </c>
      <c r="U254" s="74">
        <f t="shared" si="43"/>
        <v>2.2499999999999999E-2</v>
      </c>
      <c r="V254" s="74">
        <f t="shared" si="44"/>
        <v>1.8800000000000001E-2</v>
      </c>
      <c r="W254" s="74">
        <f t="shared" si="45"/>
        <v>2.1499999999999998E-2</v>
      </c>
      <c r="X254" s="74">
        <f t="shared" si="46"/>
        <v>1.17E-2</v>
      </c>
      <c r="Y254" s="74">
        <f t="shared" si="47"/>
        <v>1.52E-2</v>
      </c>
      <c r="Z254" s="74">
        <f t="shared" si="48"/>
        <v>1.8200000000000001E-2</v>
      </c>
      <c r="AA254" s="74">
        <f t="shared" si="49"/>
        <v>1.0200000000000001E-2</v>
      </c>
      <c r="AB254" s="74">
        <f t="shared" si="50"/>
        <v>1.4999999999999999E-2</v>
      </c>
      <c r="AC254" s="74">
        <f t="shared" si="51"/>
        <v>2.4E-2</v>
      </c>
      <c r="AD254" s="74">
        <f t="shared" si="52"/>
        <v>1.7299999999999999E-2</v>
      </c>
    </row>
    <row r="255" spans="1:30" ht="16.5" customHeight="1" x14ac:dyDescent="0.15">
      <c r="A255" s="38" t="s">
        <v>47</v>
      </c>
      <c r="B255" s="39" t="s">
        <v>47</v>
      </c>
      <c r="C255" s="39" t="s">
        <v>424</v>
      </c>
      <c r="D255" s="40">
        <v>3.9399999999999998E-2</v>
      </c>
      <c r="E255" s="40">
        <v>2.7400000000000001E-2</v>
      </c>
      <c r="F255" s="40">
        <v>4.4499999999999998E-2</v>
      </c>
      <c r="G255" s="40">
        <v>2.4299999999999999E-2</v>
      </c>
      <c r="H255" s="40">
        <v>3.5299999999999998E-2</v>
      </c>
      <c r="I255" s="40">
        <v>2.2800000000000001E-2</v>
      </c>
      <c r="J255" s="40">
        <v>1.6400000000000001E-2</v>
      </c>
      <c r="K255" s="40">
        <v>2.23E-2</v>
      </c>
      <c r="L255" s="40">
        <v>3.1800000000000002E-2</v>
      </c>
      <c r="M255" s="40">
        <v>5.4100000000000002E-2</v>
      </c>
      <c r="N255" s="40">
        <v>3.8600000000000002E-2</v>
      </c>
      <c r="O255" s="40">
        <v>2.2700000000000001E-2</v>
      </c>
      <c r="P255" s="41">
        <v>3.1600000000000003E-2</v>
      </c>
      <c r="R255" s="74">
        <f t="shared" si="40"/>
        <v>3.9399999999999998E-2</v>
      </c>
      <c r="S255" s="74">
        <f t="shared" si="41"/>
        <v>2.7400000000000001E-2</v>
      </c>
      <c r="T255" s="74">
        <f t="shared" si="42"/>
        <v>4.4499999999999998E-2</v>
      </c>
      <c r="U255" s="74">
        <f t="shared" si="43"/>
        <v>2.4299999999999999E-2</v>
      </c>
      <c r="V255" s="74">
        <f t="shared" si="44"/>
        <v>3.5299999999999998E-2</v>
      </c>
      <c r="W255" s="74">
        <f t="shared" si="45"/>
        <v>2.2800000000000001E-2</v>
      </c>
      <c r="X255" s="74">
        <f t="shared" si="46"/>
        <v>1.6400000000000001E-2</v>
      </c>
      <c r="Y255" s="74">
        <f t="shared" si="47"/>
        <v>2.23E-2</v>
      </c>
      <c r="Z255" s="74">
        <f t="shared" si="48"/>
        <v>3.1800000000000002E-2</v>
      </c>
      <c r="AA255" s="74">
        <f t="shared" si="49"/>
        <v>5.4100000000000002E-2</v>
      </c>
      <c r="AB255" s="74">
        <f t="shared" si="50"/>
        <v>3.8600000000000002E-2</v>
      </c>
      <c r="AC255" s="74">
        <f t="shared" si="51"/>
        <v>2.2700000000000001E-2</v>
      </c>
      <c r="AD255" s="74">
        <f t="shared" si="52"/>
        <v>3.1600000000000003E-2</v>
      </c>
    </row>
    <row r="256" spans="1:30" ht="16.5" customHeight="1" x14ac:dyDescent="0.15">
      <c r="A256" s="81"/>
      <c r="B256" s="82"/>
      <c r="C256" s="82" t="s">
        <v>21</v>
      </c>
      <c r="D256" s="83">
        <v>2.4299999999999999E-2</v>
      </c>
      <c r="E256" s="83">
        <v>1.2500000000000001E-2</v>
      </c>
      <c r="F256" s="83">
        <v>3.8199999999999998E-2</v>
      </c>
      <c r="G256" s="83">
        <v>2.3699999999999999E-2</v>
      </c>
      <c r="H256" s="83">
        <v>2.9000000000000001E-2</v>
      </c>
      <c r="I256" s="83">
        <v>2.5499999999999998E-2</v>
      </c>
      <c r="J256" s="83">
        <v>2.3099999999999999E-2</v>
      </c>
      <c r="K256" s="83">
        <v>2.29E-2</v>
      </c>
      <c r="L256" s="83">
        <v>2.6700000000000002E-2</v>
      </c>
      <c r="M256" s="83">
        <v>3.2800000000000003E-2</v>
      </c>
      <c r="N256" s="83">
        <v>2.1600000000000001E-2</v>
      </c>
      <c r="O256" s="83">
        <v>1.8200000000000001E-2</v>
      </c>
      <c r="P256" s="84">
        <v>2.4899999999999999E-2</v>
      </c>
      <c r="R256" s="74">
        <f t="shared" si="40"/>
        <v>2.4299999999999999E-2</v>
      </c>
      <c r="S256" s="74">
        <f t="shared" si="41"/>
        <v>1.2500000000000001E-2</v>
      </c>
      <c r="T256" s="74">
        <f t="shared" si="42"/>
        <v>3.8199999999999998E-2</v>
      </c>
      <c r="U256" s="74">
        <f t="shared" si="43"/>
        <v>2.3699999999999999E-2</v>
      </c>
      <c r="V256" s="74">
        <f t="shared" si="44"/>
        <v>2.9000000000000001E-2</v>
      </c>
      <c r="W256" s="74">
        <f t="shared" si="45"/>
        <v>2.5499999999999998E-2</v>
      </c>
      <c r="X256" s="74">
        <f t="shared" si="46"/>
        <v>2.3099999999999999E-2</v>
      </c>
      <c r="Y256" s="74">
        <f t="shared" si="47"/>
        <v>2.29E-2</v>
      </c>
      <c r="Z256" s="74">
        <f t="shared" si="48"/>
        <v>2.6700000000000002E-2</v>
      </c>
      <c r="AA256" s="74">
        <f t="shared" si="49"/>
        <v>3.2800000000000003E-2</v>
      </c>
      <c r="AB256" s="74">
        <f t="shared" si="50"/>
        <v>2.1600000000000001E-2</v>
      </c>
      <c r="AC256" s="74">
        <f t="shared" si="51"/>
        <v>1.8200000000000001E-2</v>
      </c>
      <c r="AD256" s="74">
        <f t="shared" si="52"/>
        <v>2.4899999999999999E-2</v>
      </c>
    </row>
    <row r="257" spans="1:30" ht="16.5" customHeight="1" x14ac:dyDescent="0.15">
      <c r="A257" s="81"/>
      <c r="B257" s="82"/>
      <c r="C257" s="82" t="s">
        <v>425</v>
      </c>
      <c r="D257" s="83">
        <v>2.1499999999999998E-2</v>
      </c>
      <c r="E257" s="83">
        <v>1.7899999999999999E-2</v>
      </c>
      <c r="F257" s="83">
        <v>4.2200000000000001E-2</v>
      </c>
      <c r="G257" s="83">
        <v>3.5700000000000003E-2</v>
      </c>
      <c r="H257" s="83">
        <v>2.6599999999999999E-2</v>
      </c>
      <c r="I257" s="83">
        <v>3.5499999999999997E-2</v>
      </c>
      <c r="J257" s="83">
        <v>2.3599999999999999E-2</v>
      </c>
      <c r="K257" s="83">
        <v>2.69E-2</v>
      </c>
      <c r="L257" s="83">
        <v>3.39E-2</v>
      </c>
      <c r="M257" s="83">
        <v>3.3500000000000002E-2</v>
      </c>
      <c r="N257" s="83">
        <v>2.4400000000000002E-2</v>
      </c>
      <c r="O257" s="83">
        <v>1.72E-2</v>
      </c>
      <c r="P257" s="84">
        <v>2.8199999999999999E-2</v>
      </c>
      <c r="R257" s="74">
        <f t="shared" si="40"/>
        <v>2.1499999999999998E-2</v>
      </c>
      <c r="S257" s="74">
        <f t="shared" si="41"/>
        <v>1.7899999999999999E-2</v>
      </c>
      <c r="T257" s="74">
        <f t="shared" si="42"/>
        <v>4.2200000000000001E-2</v>
      </c>
      <c r="U257" s="74">
        <f t="shared" si="43"/>
        <v>3.5700000000000003E-2</v>
      </c>
      <c r="V257" s="74">
        <f t="shared" si="44"/>
        <v>2.6599999999999999E-2</v>
      </c>
      <c r="W257" s="74">
        <f t="shared" si="45"/>
        <v>3.5499999999999997E-2</v>
      </c>
      <c r="X257" s="74">
        <f t="shared" si="46"/>
        <v>2.3599999999999999E-2</v>
      </c>
      <c r="Y257" s="74">
        <f t="shared" si="47"/>
        <v>2.69E-2</v>
      </c>
      <c r="Z257" s="74">
        <f t="shared" si="48"/>
        <v>3.39E-2</v>
      </c>
      <c r="AA257" s="74">
        <f t="shared" si="49"/>
        <v>3.3500000000000002E-2</v>
      </c>
      <c r="AB257" s="74">
        <f t="shared" si="50"/>
        <v>2.4400000000000002E-2</v>
      </c>
      <c r="AC257" s="74">
        <f t="shared" si="51"/>
        <v>1.72E-2</v>
      </c>
      <c r="AD257" s="74">
        <f t="shared" si="52"/>
        <v>2.8199999999999999E-2</v>
      </c>
    </row>
    <row r="258" spans="1:30" ht="16.5" customHeight="1" x14ac:dyDescent="0.15">
      <c r="A258" s="81"/>
      <c r="B258" s="82"/>
      <c r="C258" s="82" t="s">
        <v>426</v>
      </c>
      <c r="D258" s="83">
        <v>2.58E-2</v>
      </c>
      <c r="E258" s="83">
        <v>2.1399999999999999E-2</v>
      </c>
      <c r="F258" s="83">
        <v>4.2700000000000002E-2</v>
      </c>
      <c r="G258" s="83">
        <v>3.1899999999999998E-2</v>
      </c>
      <c r="H258" s="83">
        <v>2.6200000000000001E-2</v>
      </c>
      <c r="I258" s="83">
        <v>2.5399999999999999E-2</v>
      </c>
      <c r="J258" s="83">
        <v>2.07E-2</v>
      </c>
      <c r="K258" s="83">
        <v>1.9E-2</v>
      </c>
      <c r="L258" s="83">
        <v>2.7E-2</v>
      </c>
      <c r="M258" s="83">
        <v>3.3300000000000003E-2</v>
      </c>
      <c r="N258" s="83">
        <v>2.5000000000000001E-2</v>
      </c>
      <c r="O258" s="83">
        <v>2.1999999999999999E-2</v>
      </c>
      <c r="P258" s="84">
        <v>2.6700000000000002E-2</v>
      </c>
      <c r="R258" s="74">
        <f t="shared" si="40"/>
        <v>2.58E-2</v>
      </c>
      <c r="S258" s="74">
        <f t="shared" si="41"/>
        <v>2.1399999999999999E-2</v>
      </c>
      <c r="T258" s="74">
        <f t="shared" si="42"/>
        <v>4.2700000000000002E-2</v>
      </c>
      <c r="U258" s="74">
        <f t="shared" si="43"/>
        <v>3.1899999999999998E-2</v>
      </c>
      <c r="V258" s="74">
        <f t="shared" si="44"/>
        <v>2.6200000000000001E-2</v>
      </c>
      <c r="W258" s="74">
        <f t="shared" si="45"/>
        <v>2.5399999999999999E-2</v>
      </c>
      <c r="X258" s="74">
        <f t="shared" si="46"/>
        <v>2.07E-2</v>
      </c>
      <c r="Y258" s="74">
        <f t="shared" si="47"/>
        <v>1.9E-2</v>
      </c>
      <c r="Z258" s="74">
        <f t="shared" si="48"/>
        <v>2.7E-2</v>
      </c>
      <c r="AA258" s="74">
        <f t="shared" si="49"/>
        <v>3.3300000000000003E-2</v>
      </c>
      <c r="AB258" s="74">
        <f t="shared" si="50"/>
        <v>2.5000000000000001E-2</v>
      </c>
      <c r="AC258" s="74">
        <f t="shared" si="51"/>
        <v>2.1999999999999999E-2</v>
      </c>
      <c r="AD258" s="74">
        <f t="shared" si="52"/>
        <v>2.6700000000000002E-2</v>
      </c>
    </row>
    <row r="259" spans="1:30" ht="16.5" customHeight="1" x14ac:dyDescent="0.15">
      <c r="A259" s="25"/>
      <c r="B259" s="26"/>
      <c r="C259" s="26" t="s">
        <v>427</v>
      </c>
      <c r="D259" s="27">
        <v>4.1099999999999998E-2</v>
      </c>
      <c r="E259" s="27">
        <v>4.9399999999999999E-2</v>
      </c>
      <c r="F259" s="27">
        <v>4.6899999999999997E-2</v>
      </c>
      <c r="G259" s="27">
        <v>4.0500000000000001E-2</v>
      </c>
      <c r="H259" s="27">
        <v>3.1199999999999999E-2</v>
      </c>
      <c r="I259" s="27">
        <v>0.21410000000000001</v>
      </c>
      <c r="J259" s="27">
        <v>3.6299999999999999E-2</v>
      </c>
      <c r="K259" s="27">
        <v>2.86E-2</v>
      </c>
      <c r="L259" s="27">
        <v>3.1300000000000001E-2</v>
      </c>
      <c r="M259" s="27">
        <v>4.58E-2</v>
      </c>
      <c r="N259" s="27">
        <v>4.2900000000000001E-2</v>
      </c>
      <c r="O259" s="27">
        <v>3.5000000000000003E-2</v>
      </c>
      <c r="P259" s="28">
        <v>5.3600000000000002E-2</v>
      </c>
      <c r="R259" s="74">
        <f t="shared" si="40"/>
        <v>4.1099999999999998E-2</v>
      </c>
      <c r="S259" s="74">
        <f t="shared" si="41"/>
        <v>4.9399999999999999E-2</v>
      </c>
      <c r="T259" s="74">
        <f t="shared" si="42"/>
        <v>4.6899999999999997E-2</v>
      </c>
      <c r="U259" s="74">
        <f t="shared" si="43"/>
        <v>4.0500000000000001E-2</v>
      </c>
      <c r="V259" s="74">
        <f t="shared" si="44"/>
        <v>3.1199999999999999E-2</v>
      </c>
      <c r="W259" s="74">
        <f t="shared" si="45"/>
        <v>0.21410000000000001</v>
      </c>
      <c r="X259" s="74">
        <f t="shared" si="46"/>
        <v>3.6299999999999999E-2</v>
      </c>
      <c r="Y259" s="74">
        <f t="shared" si="47"/>
        <v>2.86E-2</v>
      </c>
      <c r="Z259" s="74">
        <f t="shared" si="48"/>
        <v>3.1300000000000001E-2</v>
      </c>
      <c r="AA259" s="74">
        <f t="shared" si="49"/>
        <v>4.58E-2</v>
      </c>
      <c r="AB259" s="74">
        <f t="shared" si="50"/>
        <v>4.2900000000000001E-2</v>
      </c>
      <c r="AC259" s="74">
        <f t="shared" si="51"/>
        <v>3.5000000000000003E-2</v>
      </c>
      <c r="AD259" s="74">
        <f t="shared" si="52"/>
        <v>5.3600000000000002E-2</v>
      </c>
    </row>
    <row r="260" spans="1:30" ht="16.5" customHeight="1" x14ac:dyDescent="0.15">
      <c r="A260" s="38" t="s">
        <v>48</v>
      </c>
      <c r="B260" s="39" t="s">
        <v>48</v>
      </c>
      <c r="C260" s="39" t="s">
        <v>30</v>
      </c>
      <c r="D260" s="40">
        <v>1.9E-3</v>
      </c>
      <c r="E260" s="40">
        <v>8.8000000000000005E-3</v>
      </c>
      <c r="F260" s="40">
        <v>1.4999999999999999E-2</v>
      </c>
      <c r="G260" s="40">
        <v>1.38E-2</v>
      </c>
      <c r="H260" s="40">
        <v>6.4999999999999997E-3</v>
      </c>
      <c r="I260" s="40">
        <v>5.0000000000000001E-3</v>
      </c>
      <c r="J260" s="40">
        <v>8.0000000000000004E-4</v>
      </c>
      <c r="K260" s="40">
        <v>4.4000000000000003E-3</v>
      </c>
      <c r="L260" s="40">
        <v>9.4999999999999998E-3</v>
      </c>
      <c r="M260" s="40">
        <v>6.4000000000000003E-3</v>
      </c>
      <c r="N260" s="40">
        <v>1.24E-2</v>
      </c>
      <c r="O260" s="40">
        <v>2.6700000000000002E-2</v>
      </c>
      <c r="P260" s="41">
        <v>9.2999999999999992E-3</v>
      </c>
      <c r="R260" s="74">
        <f t="shared" si="40"/>
        <v>1.9E-3</v>
      </c>
      <c r="S260" s="74">
        <f t="shared" si="41"/>
        <v>8.8000000000000005E-3</v>
      </c>
      <c r="T260" s="74">
        <f t="shared" si="42"/>
        <v>1.4999999999999999E-2</v>
      </c>
      <c r="U260" s="74">
        <f t="shared" si="43"/>
        <v>1.38E-2</v>
      </c>
      <c r="V260" s="74">
        <f t="shared" si="44"/>
        <v>6.4999999999999997E-3</v>
      </c>
      <c r="W260" s="74">
        <f t="shared" si="45"/>
        <v>5.0000000000000001E-3</v>
      </c>
      <c r="X260" s="74">
        <f t="shared" si="46"/>
        <v>8.0000000000000004E-4</v>
      </c>
      <c r="Y260" s="74">
        <f t="shared" si="47"/>
        <v>4.4000000000000003E-3</v>
      </c>
      <c r="Z260" s="74">
        <f t="shared" si="48"/>
        <v>9.4999999999999998E-3</v>
      </c>
      <c r="AA260" s="74">
        <f t="shared" si="49"/>
        <v>6.4000000000000003E-3</v>
      </c>
      <c r="AB260" s="74">
        <f t="shared" si="50"/>
        <v>1.24E-2</v>
      </c>
      <c r="AC260" s="74">
        <f t="shared" si="51"/>
        <v>2.6700000000000002E-2</v>
      </c>
      <c r="AD260" s="74">
        <f t="shared" si="52"/>
        <v>9.2999999999999992E-3</v>
      </c>
    </row>
    <row r="261" spans="1:30" ht="16.5" customHeight="1" x14ac:dyDescent="0.15">
      <c r="A261" s="81"/>
      <c r="B261" s="82"/>
      <c r="C261" s="82" t="s">
        <v>31</v>
      </c>
      <c r="D261" s="83">
        <v>2.9999999999999997E-4</v>
      </c>
      <c r="E261" s="83">
        <v>6.4999999999999997E-3</v>
      </c>
      <c r="F261" s="83">
        <v>1.66E-2</v>
      </c>
      <c r="G261" s="83">
        <v>8.9999999999999993E-3</v>
      </c>
      <c r="H261" s="83">
        <v>5.5999999999999999E-3</v>
      </c>
      <c r="I261" s="83">
        <v>3.0999999999999999E-3</v>
      </c>
      <c r="J261" s="83">
        <v>1.2999999999999999E-3</v>
      </c>
      <c r="K261" s="83">
        <v>2.3E-3</v>
      </c>
      <c r="L261" s="83">
        <v>1.14E-2</v>
      </c>
      <c r="M261" s="83">
        <v>6.1999999999999998E-3</v>
      </c>
      <c r="N261" s="83">
        <v>1.0500000000000001E-2</v>
      </c>
      <c r="O261" s="83">
        <v>2.0500000000000001E-2</v>
      </c>
      <c r="P261" s="84">
        <v>7.7999999999999996E-3</v>
      </c>
      <c r="R261" s="74">
        <f t="shared" si="40"/>
        <v>2.9999999999999997E-4</v>
      </c>
      <c r="S261" s="74">
        <f t="shared" si="41"/>
        <v>6.4999999999999997E-3</v>
      </c>
      <c r="T261" s="74">
        <f t="shared" si="42"/>
        <v>1.66E-2</v>
      </c>
      <c r="U261" s="74">
        <f t="shared" si="43"/>
        <v>8.9999999999999993E-3</v>
      </c>
      <c r="V261" s="74">
        <f t="shared" si="44"/>
        <v>5.5999999999999999E-3</v>
      </c>
      <c r="W261" s="74">
        <f t="shared" si="45"/>
        <v>3.0999999999999999E-3</v>
      </c>
      <c r="X261" s="74">
        <f t="shared" si="46"/>
        <v>1.2999999999999999E-3</v>
      </c>
      <c r="Y261" s="74">
        <f t="shared" si="47"/>
        <v>2.3E-3</v>
      </c>
      <c r="Z261" s="74">
        <f t="shared" si="48"/>
        <v>1.14E-2</v>
      </c>
      <c r="AA261" s="74">
        <f t="shared" si="49"/>
        <v>6.1999999999999998E-3</v>
      </c>
      <c r="AB261" s="74">
        <f t="shared" si="50"/>
        <v>1.0500000000000001E-2</v>
      </c>
      <c r="AC261" s="74">
        <f t="shared" si="51"/>
        <v>2.0500000000000001E-2</v>
      </c>
      <c r="AD261" s="74">
        <f t="shared" si="52"/>
        <v>7.7999999999999996E-3</v>
      </c>
    </row>
    <row r="262" spans="1:30" ht="16.5" customHeight="1" x14ac:dyDescent="0.15">
      <c r="A262" s="81"/>
      <c r="B262" s="82"/>
      <c r="C262" s="82" t="s">
        <v>82</v>
      </c>
      <c r="D262" s="83">
        <v>6.1000000000000004E-3</v>
      </c>
      <c r="E262" s="83">
        <v>9.9000000000000008E-3</v>
      </c>
      <c r="F262" s="83">
        <v>1.72E-2</v>
      </c>
      <c r="G262" s="83">
        <v>1.4999999999999999E-2</v>
      </c>
      <c r="H262" s="83">
        <v>1.18E-2</v>
      </c>
      <c r="I262" s="83">
        <v>7.3000000000000001E-3</v>
      </c>
      <c r="J262" s="83">
        <v>5.5999999999999999E-3</v>
      </c>
      <c r="K262" s="83">
        <v>9.4999999999999998E-3</v>
      </c>
      <c r="L262" s="83">
        <v>1.77E-2</v>
      </c>
      <c r="M262" s="83">
        <v>1.09E-2</v>
      </c>
      <c r="N262" s="83">
        <v>1.4999999999999999E-2</v>
      </c>
      <c r="O262" s="83">
        <v>2.92E-2</v>
      </c>
      <c r="P262" s="84">
        <v>1.29E-2</v>
      </c>
      <c r="R262" s="74">
        <f t="shared" si="40"/>
        <v>6.1000000000000004E-3</v>
      </c>
      <c r="S262" s="74">
        <f t="shared" si="41"/>
        <v>9.9000000000000008E-3</v>
      </c>
      <c r="T262" s="74">
        <f t="shared" si="42"/>
        <v>1.72E-2</v>
      </c>
      <c r="U262" s="74">
        <f t="shared" si="43"/>
        <v>1.4999999999999999E-2</v>
      </c>
      <c r="V262" s="74">
        <f t="shared" si="44"/>
        <v>1.18E-2</v>
      </c>
      <c r="W262" s="74">
        <f t="shared" si="45"/>
        <v>7.3000000000000001E-3</v>
      </c>
      <c r="X262" s="74">
        <f t="shared" si="46"/>
        <v>5.5999999999999999E-3</v>
      </c>
      <c r="Y262" s="74">
        <f t="shared" si="47"/>
        <v>9.4999999999999998E-3</v>
      </c>
      <c r="Z262" s="74">
        <f t="shared" si="48"/>
        <v>1.77E-2</v>
      </c>
      <c r="AA262" s="74">
        <f t="shared" si="49"/>
        <v>1.09E-2</v>
      </c>
      <c r="AB262" s="74">
        <f t="shared" si="50"/>
        <v>1.4999999999999999E-2</v>
      </c>
      <c r="AC262" s="74">
        <f t="shared" si="51"/>
        <v>2.92E-2</v>
      </c>
      <c r="AD262" s="74">
        <f t="shared" si="52"/>
        <v>1.29E-2</v>
      </c>
    </row>
    <row r="263" spans="1:30" ht="16.5" customHeight="1" x14ac:dyDescent="0.15">
      <c r="A263" s="25"/>
      <c r="B263" s="26"/>
      <c r="C263" s="26" t="s">
        <v>49</v>
      </c>
      <c r="D263" s="27">
        <v>1E-3</v>
      </c>
      <c r="E263" s="27">
        <v>7.4000000000000003E-3</v>
      </c>
      <c r="F263" s="27">
        <v>1.4200000000000001E-2</v>
      </c>
      <c r="G263" s="27">
        <v>1.01E-2</v>
      </c>
      <c r="H263" s="27">
        <v>5.7999999999999996E-3</v>
      </c>
      <c r="I263" s="27">
        <v>3.5000000000000001E-3</v>
      </c>
      <c r="J263" s="27">
        <v>6.9999999999999999E-4</v>
      </c>
      <c r="K263" s="27">
        <v>3.0000000000000001E-3</v>
      </c>
      <c r="L263" s="27">
        <v>7.6E-3</v>
      </c>
      <c r="M263" s="27">
        <v>6.6E-3</v>
      </c>
      <c r="N263" s="27">
        <v>1.0500000000000001E-2</v>
      </c>
      <c r="O263" s="27">
        <v>2.18E-2</v>
      </c>
      <c r="P263" s="28">
        <v>7.7000000000000002E-3</v>
      </c>
      <c r="R263" s="74">
        <f t="shared" si="40"/>
        <v>1E-3</v>
      </c>
      <c r="S263" s="74">
        <f t="shared" si="41"/>
        <v>7.4000000000000003E-3</v>
      </c>
      <c r="T263" s="74">
        <f t="shared" si="42"/>
        <v>1.4200000000000001E-2</v>
      </c>
      <c r="U263" s="74">
        <f t="shared" si="43"/>
        <v>1.01E-2</v>
      </c>
      <c r="V263" s="74">
        <f t="shared" si="44"/>
        <v>5.7999999999999996E-3</v>
      </c>
      <c r="W263" s="74">
        <f t="shared" si="45"/>
        <v>3.5000000000000001E-3</v>
      </c>
      <c r="X263" s="74">
        <f t="shared" si="46"/>
        <v>6.9999999999999999E-4</v>
      </c>
      <c r="Y263" s="74">
        <f t="shared" si="47"/>
        <v>3.0000000000000001E-3</v>
      </c>
      <c r="Z263" s="74">
        <f t="shared" si="48"/>
        <v>7.6E-3</v>
      </c>
      <c r="AA263" s="74">
        <f t="shared" si="49"/>
        <v>6.6E-3</v>
      </c>
      <c r="AB263" s="74">
        <f t="shared" si="50"/>
        <v>1.0500000000000001E-2</v>
      </c>
      <c r="AC263" s="74">
        <f t="shared" si="51"/>
        <v>2.18E-2</v>
      </c>
      <c r="AD263" s="74">
        <f t="shared" si="52"/>
        <v>7.7000000000000002E-3</v>
      </c>
    </row>
    <row r="264" spans="1:30" ht="16.5" customHeight="1" x14ac:dyDescent="0.15">
      <c r="A264" s="38" t="s">
        <v>2</v>
      </c>
      <c r="B264" s="39" t="s">
        <v>2</v>
      </c>
      <c r="C264" s="39" t="s">
        <v>50</v>
      </c>
      <c r="D264" s="40">
        <v>6.2399999999999997E-2</v>
      </c>
      <c r="E264" s="40">
        <v>0.12809999999999999</v>
      </c>
      <c r="F264" s="40">
        <v>8.3699999999999997E-2</v>
      </c>
      <c r="G264" s="40">
        <v>5.3199999999999997E-2</v>
      </c>
      <c r="H264" s="40">
        <v>4.1500000000000002E-2</v>
      </c>
      <c r="I264" s="40">
        <v>4.0300000000000002E-2</v>
      </c>
      <c r="J264" s="40">
        <v>2.4E-2</v>
      </c>
      <c r="K264" s="40">
        <v>3.3399999999999999E-2</v>
      </c>
      <c r="L264" s="40">
        <v>3.61E-2</v>
      </c>
      <c r="M264" s="40">
        <v>2.3400000000000001E-2</v>
      </c>
      <c r="N264" s="40">
        <v>5.6300000000000003E-2</v>
      </c>
      <c r="O264" s="40">
        <v>7.7600000000000002E-2</v>
      </c>
      <c r="P264" s="41">
        <v>5.5E-2</v>
      </c>
      <c r="R264" s="74">
        <f t="shared" si="40"/>
        <v>6.2399999999999997E-2</v>
      </c>
      <c r="S264" s="74">
        <f t="shared" si="41"/>
        <v>0.12809999999999999</v>
      </c>
      <c r="T264" s="74">
        <f t="shared" si="42"/>
        <v>8.3699999999999997E-2</v>
      </c>
      <c r="U264" s="74">
        <f t="shared" si="43"/>
        <v>5.3199999999999997E-2</v>
      </c>
      <c r="V264" s="74">
        <f t="shared" si="44"/>
        <v>4.1500000000000002E-2</v>
      </c>
      <c r="W264" s="74">
        <f t="shared" si="45"/>
        <v>4.0300000000000002E-2</v>
      </c>
      <c r="X264" s="74">
        <f t="shared" si="46"/>
        <v>2.4E-2</v>
      </c>
      <c r="Y264" s="74">
        <f t="shared" si="47"/>
        <v>3.3399999999999999E-2</v>
      </c>
      <c r="Z264" s="74">
        <f t="shared" si="48"/>
        <v>3.61E-2</v>
      </c>
      <c r="AA264" s="74">
        <f t="shared" si="49"/>
        <v>2.3400000000000001E-2</v>
      </c>
      <c r="AB264" s="74">
        <f t="shared" si="50"/>
        <v>5.6300000000000003E-2</v>
      </c>
      <c r="AC264" s="74">
        <f t="shared" si="51"/>
        <v>7.7600000000000002E-2</v>
      </c>
      <c r="AD264" s="74">
        <f t="shared" si="52"/>
        <v>5.5E-2</v>
      </c>
    </row>
    <row r="265" spans="1:30" ht="16.5" customHeight="1" x14ac:dyDescent="0.15">
      <c r="A265" s="81"/>
      <c r="B265" s="82"/>
      <c r="C265" s="82" t="s">
        <v>51</v>
      </c>
      <c r="D265" s="83">
        <v>2.2800000000000001E-2</v>
      </c>
      <c r="E265" s="83">
        <v>1.7299999999999999E-2</v>
      </c>
      <c r="F265" s="83">
        <v>2.9899999999999999E-2</v>
      </c>
      <c r="G265" s="83">
        <v>1.6E-2</v>
      </c>
      <c r="H265" s="83">
        <v>2.5600000000000001E-2</v>
      </c>
      <c r="I265" s="83">
        <v>1.83E-2</v>
      </c>
      <c r="J265" s="83">
        <v>1.0699999999999999E-2</v>
      </c>
      <c r="K265" s="83">
        <v>1.8499999999999999E-2</v>
      </c>
      <c r="L265" s="83">
        <v>1.9199999999999998E-2</v>
      </c>
      <c r="M265" s="83">
        <v>1.1599999999999999E-2</v>
      </c>
      <c r="N265" s="83">
        <v>2.1899999999999999E-2</v>
      </c>
      <c r="O265" s="83">
        <v>1.7999999999999999E-2</v>
      </c>
      <c r="P265" s="84">
        <v>1.9199999999999998E-2</v>
      </c>
      <c r="R265" s="74">
        <f t="shared" si="40"/>
        <v>2.2800000000000001E-2</v>
      </c>
      <c r="S265" s="74">
        <f t="shared" si="41"/>
        <v>1.7299999999999999E-2</v>
      </c>
      <c r="T265" s="74">
        <f t="shared" si="42"/>
        <v>2.9899999999999999E-2</v>
      </c>
      <c r="U265" s="74">
        <f t="shared" si="43"/>
        <v>1.6E-2</v>
      </c>
      <c r="V265" s="74">
        <f t="shared" si="44"/>
        <v>2.5600000000000001E-2</v>
      </c>
      <c r="W265" s="74">
        <f t="shared" si="45"/>
        <v>1.83E-2</v>
      </c>
      <c r="X265" s="74">
        <f t="shared" si="46"/>
        <v>1.0699999999999999E-2</v>
      </c>
      <c r="Y265" s="74">
        <f t="shared" si="47"/>
        <v>1.8499999999999999E-2</v>
      </c>
      <c r="Z265" s="74">
        <f t="shared" si="48"/>
        <v>1.9199999999999998E-2</v>
      </c>
      <c r="AA265" s="74">
        <f t="shared" si="49"/>
        <v>1.1599999999999999E-2</v>
      </c>
      <c r="AB265" s="74">
        <f t="shared" si="50"/>
        <v>2.1899999999999999E-2</v>
      </c>
      <c r="AC265" s="74">
        <f t="shared" si="51"/>
        <v>1.7999999999999999E-2</v>
      </c>
      <c r="AD265" s="74">
        <f t="shared" si="52"/>
        <v>1.9199999999999998E-2</v>
      </c>
    </row>
    <row r="266" spans="1:30" ht="16.5" customHeight="1" x14ac:dyDescent="0.15">
      <c r="A266" s="81"/>
      <c r="B266" s="82"/>
      <c r="C266" s="82" t="s">
        <v>52</v>
      </c>
      <c r="D266" s="83">
        <v>1.6E-2</v>
      </c>
      <c r="E266" s="83">
        <v>2.53E-2</v>
      </c>
      <c r="F266" s="83">
        <v>2.3599999999999999E-2</v>
      </c>
      <c r="G266" s="83">
        <v>1.9199999999999998E-2</v>
      </c>
      <c r="H266" s="83">
        <v>2.46E-2</v>
      </c>
      <c r="I266" s="83">
        <v>1.6E-2</v>
      </c>
      <c r="J266" s="83">
        <v>1.6199999999999999E-2</v>
      </c>
      <c r="K266" s="83">
        <v>2.5100000000000001E-2</v>
      </c>
      <c r="L266" s="83">
        <v>1.8100000000000002E-2</v>
      </c>
      <c r="M266" s="83">
        <v>1.12E-2</v>
      </c>
      <c r="N266" s="83">
        <v>1.8499999999999999E-2</v>
      </c>
      <c r="O266" s="83">
        <v>1.47E-2</v>
      </c>
      <c r="P266" s="84">
        <v>1.9099999999999999E-2</v>
      </c>
      <c r="R266" s="74">
        <f t="shared" si="40"/>
        <v>1.6E-2</v>
      </c>
      <c r="S266" s="74">
        <f t="shared" si="41"/>
        <v>2.53E-2</v>
      </c>
      <c r="T266" s="74">
        <f t="shared" si="42"/>
        <v>2.3599999999999999E-2</v>
      </c>
      <c r="U266" s="74">
        <f t="shared" si="43"/>
        <v>1.9199999999999998E-2</v>
      </c>
      <c r="V266" s="74">
        <f t="shared" si="44"/>
        <v>2.46E-2</v>
      </c>
      <c r="W266" s="74">
        <f t="shared" si="45"/>
        <v>1.6E-2</v>
      </c>
      <c r="X266" s="74">
        <f t="shared" si="46"/>
        <v>1.6199999999999999E-2</v>
      </c>
      <c r="Y266" s="74">
        <f t="shared" si="47"/>
        <v>2.5100000000000001E-2</v>
      </c>
      <c r="Z266" s="74">
        <f t="shared" si="48"/>
        <v>1.8100000000000002E-2</v>
      </c>
      <c r="AA266" s="74">
        <f t="shared" si="49"/>
        <v>1.12E-2</v>
      </c>
      <c r="AB266" s="74">
        <f t="shared" si="50"/>
        <v>1.8499999999999999E-2</v>
      </c>
      <c r="AC266" s="74">
        <f t="shared" si="51"/>
        <v>1.47E-2</v>
      </c>
      <c r="AD266" s="74">
        <f t="shared" si="52"/>
        <v>1.9099999999999999E-2</v>
      </c>
    </row>
    <row r="267" spans="1:30" ht="16.5" customHeight="1" x14ac:dyDescent="0.15">
      <c r="A267" s="25"/>
      <c r="B267" s="26"/>
      <c r="C267" s="26" t="s">
        <v>53</v>
      </c>
      <c r="D267" s="27">
        <v>2.1299999999999999E-2</v>
      </c>
      <c r="E267" s="27">
        <v>1.7000000000000001E-2</v>
      </c>
      <c r="F267" s="27">
        <v>2.64E-2</v>
      </c>
      <c r="G267" s="27">
        <v>1.9300000000000001E-2</v>
      </c>
      <c r="H267" s="27">
        <v>2.4899999999999999E-2</v>
      </c>
      <c r="I267" s="27">
        <v>1.5699999999999999E-2</v>
      </c>
      <c r="J267" s="27">
        <v>1.3599999999999999E-2</v>
      </c>
      <c r="K267" s="27">
        <v>1.61E-2</v>
      </c>
      <c r="L267" s="27">
        <v>2.1399999999999999E-2</v>
      </c>
      <c r="M267" s="27">
        <v>1.06E-2</v>
      </c>
      <c r="N267" s="27">
        <v>1.9199999999999998E-2</v>
      </c>
      <c r="O267" s="27">
        <v>1.2699999999999999E-2</v>
      </c>
      <c r="P267" s="28">
        <v>1.8200000000000001E-2</v>
      </c>
      <c r="R267" s="74">
        <f t="shared" si="40"/>
        <v>2.1299999999999999E-2</v>
      </c>
      <c r="S267" s="74">
        <f t="shared" si="41"/>
        <v>1.7000000000000001E-2</v>
      </c>
      <c r="T267" s="74">
        <f t="shared" si="42"/>
        <v>2.64E-2</v>
      </c>
      <c r="U267" s="74">
        <f t="shared" si="43"/>
        <v>1.9300000000000001E-2</v>
      </c>
      <c r="V267" s="74">
        <f t="shared" si="44"/>
        <v>2.4899999999999999E-2</v>
      </c>
      <c r="W267" s="74">
        <f t="shared" si="45"/>
        <v>1.5699999999999999E-2</v>
      </c>
      <c r="X267" s="74">
        <f t="shared" si="46"/>
        <v>1.3599999999999999E-2</v>
      </c>
      <c r="Y267" s="74">
        <f t="shared" si="47"/>
        <v>1.61E-2</v>
      </c>
      <c r="Z267" s="74">
        <f t="shared" si="48"/>
        <v>2.1399999999999999E-2</v>
      </c>
      <c r="AA267" s="74">
        <f t="shared" si="49"/>
        <v>1.06E-2</v>
      </c>
      <c r="AB267" s="74">
        <f t="shared" si="50"/>
        <v>1.9199999999999998E-2</v>
      </c>
      <c r="AC267" s="74">
        <f t="shared" si="51"/>
        <v>1.2699999999999999E-2</v>
      </c>
      <c r="AD267" s="74">
        <f t="shared" si="52"/>
        <v>1.8200000000000001E-2</v>
      </c>
    </row>
    <row r="268" spans="1:30" ht="16.5" customHeight="1" x14ac:dyDescent="0.15">
      <c r="A268" s="38" t="s">
        <v>3</v>
      </c>
      <c r="B268" s="39" t="s">
        <v>3</v>
      </c>
      <c r="C268" s="39" t="s">
        <v>54</v>
      </c>
      <c r="D268" s="40">
        <v>2.93E-2</v>
      </c>
      <c r="E268" s="40">
        <v>5.8200000000000002E-2</v>
      </c>
      <c r="F268" s="40">
        <v>0.06</v>
      </c>
      <c r="G268" s="40">
        <v>0.10539999999999999</v>
      </c>
      <c r="H268" s="40">
        <v>0.11169999999999999</v>
      </c>
      <c r="I268" s="40">
        <v>0.10680000000000001</v>
      </c>
      <c r="J268" s="40">
        <v>7.5200000000000003E-2</v>
      </c>
      <c r="K268" s="40">
        <v>9.5699999999999993E-2</v>
      </c>
      <c r="L268" s="40">
        <v>8.3199999999999996E-2</v>
      </c>
      <c r="M268" s="40">
        <v>3.4099999999999998E-2</v>
      </c>
      <c r="N268" s="40">
        <v>3.6999999999999998E-2</v>
      </c>
      <c r="O268" s="40">
        <v>3.1600000000000003E-2</v>
      </c>
      <c r="P268" s="41">
        <v>6.9000000000000006E-2</v>
      </c>
      <c r="R268" s="74">
        <f t="shared" si="40"/>
        <v>2.93E-2</v>
      </c>
      <c r="S268" s="74">
        <f t="shared" si="41"/>
        <v>5.8200000000000002E-2</v>
      </c>
      <c r="T268" s="74">
        <f t="shared" si="42"/>
        <v>0.06</v>
      </c>
      <c r="U268" s="74">
        <f t="shared" si="43"/>
        <v>0.10539999999999999</v>
      </c>
      <c r="V268" s="74">
        <f t="shared" si="44"/>
        <v>0.11169999999999999</v>
      </c>
      <c r="W268" s="74">
        <f t="shared" si="45"/>
        <v>0.10680000000000001</v>
      </c>
      <c r="X268" s="74">
        <f t="shared" si="46"/>
        <v>7.5200000000000003E-2</v>
      </c>
      <c r="Y268" s="74">
        <f t="shared" si="47"/>
        <v>9.5699999999999993E-2</v>
      </c>
      <c r="Z268" s="74">
        <f t="shared" si="48"/>
        <v>8.3199999999999996E-2</v>
      </c>
      <c r="AA268" s="74">
        <f t="shared" si="49"/>
        <v>3.4099999999999998E-2</v>
      </c>
      <c r="AB268" s="74">
        <f t="shared" si="50"/>
        <v>3.6999999999999998E-2</v>
      </c>
      <c r="AC268" s="74">
        <f t="shared" si="51"/>
        <v>3.1600000000000003E-2</v>
      </c>
      <c r="AD268" s="74">
        <f t="shared" si="52"/>
        <v>6.9000000000000006E-2</v>
      </c>
    </row>
    <row r="269" spans="1:30" ht="16.5" customHeight="1" x14ac:dyDescent="0.15">
      <c r="A269" s="81"/>
      <c r="B269" s="82"/>
      <c r="C269" s="82" t="s">
        <v>55</v>
      </c>
      <c r="D269" s="83">
        <v>1.44E-2</v>
      </c>
      <c r="E269" s="83">
        <v>1.2E-2</v>
      </c>
      <c r="F269" s="83">
        <v>2.8000000000000001E-2</v>
      </c>
      <c r="G269" s="83">
        <v>3.7199999999999997E-2</v>
      </c>
      <c r="H269" s="83">
        <v>2.93E-2</v>
      </c>
      <c r="I269" s="83">
        <v>3.4799999999999998E-2</v>
      </c>
      <c r="J269" s="83">
        <v>2.87E-2</v>
      </c>
      <c r="K269" s="83">
        <v>2.7900000000000001E-2</v>
      </c>
      <c r="L269" s="83">
        <v>2.98E-2</v>
      </c>
      <c r="M269" s="83">
        <v>1.7100000000000001E-2</v>
      </c>
      <c r="N269" s="83">
        <v>1.9699999999999999E-2</v>
      </c>
      <c r="O269" s="83">
        <v>2.2599999999999999E-2</v>
      </c>
      <c r="P269" s="84">
        <v>2.5100000000000001E-2</v>
      </c>
      <c r="R269" s="74">
        <f t="shared" si="40"/>
        <v>1.44E-2</v>
      </c>
      <c r="S269" s="74">
        <f t="shared" si="41"/>
        <v>1.2E-2</v>
      </c>
      <c r="T269" s="74">
        <f t="shared" si="42"/>
        <v>2.8000000000000001E-2</v>
      </c>
      <c r="U269" s="74">
        <f t="shared" si="43"/>
        <v>3.7199999999999997E-2</v>
      </c>
      <c r="V269" s="74">
        <f t="shared" si="44"/>
        <v>2.93E-2</v>
      </c>
      <c r="W269" s="74">
        <f t="shared" si="45"/>
        <v>3.4799999999999998E-2</v>
      </c>
      <c r="X269" s="74">
        <f t="shared" si="46"/>
        <v>2.87E-2</v>
      </c>
      <c r="Y269" s="74">
        <f t="shared" si="47"/>
        <v>2.7900000000000001E-2</v>
      </c>
      <c r="Z269" s="74">
        <f t="shared" si="48"/>
        <v>2.98E-2</v>
      </c>
      <c r="AA269" s="74">
        <f t="shared" si="49"/>
        <v>1.7100000000000001E-2</v>
      </c>
      <c r="AB269" s="74">
        <f t="shared" si="50"/>
        <v>1.9699999999999999E-2</v>
      </c>
      <c r="AC269" s="74">
        <f t="shared" si="51"/>
        <v>2.2599999999999999E-2</v>
      </c>
      <c r="AD269" s="74">
        <f t="shared" si="52"/>
        <v>2.5100000000000001E-2</v>
      </c>
    </row>
    <row r="270" spans="1:30" ht="16.5" customHeight="1" x14ac:dyDescent="0.15">
      <c r="A270" s="81"/>
      <c r="B270" s="82"/>
      <c r="C270" s="82" t="s">
        <v>56</v>
      </c>
      <c r="D270" s="83">
        <v>1.0500000000000001E-2</v>
      </c>
      <c r="E270" s="83">
        <v>1.29E-2</v>
      </c>
      <c r="F270" s="83">
        <v>2.3900000000000001E-2</v>
      </c>
      <c r="G270" s="83">
        <v>3.3300000000000003E-2</v>
      </c>
      <c r="H270" s="83">
        <v>2.6800000000000001E-2</v>
      </c>
      <c r="I270" s="83">
        <v>3.9399999999999998E-2</v>
      </c>
      <c r="J270" s="83">
        <v>2.4500000000000001E-2</v>
      </c>
      <c r="K270" s="83">
        <v>2.76E-2</v>
      </c>
      <c r="L270" s="83">
        <v>4.1000000000000002E-2</v>
      </c>
      <c r="M270" s="83">
        <v>2.1899999999999999E-2</v>
      </c>
      <c r="N270" s="83">
        <v>1.52E-2</v>
      </c>
      <c r="O270" s="83">
        <v>1.8499999999999999E-2</v>
      </c>
      <c r="P270" s="84">
        <v>2.46E-2</v>
      </c>
      <c r="R270" s="74">
        <f t="shared" si="40"/>
        <v>1.0500000000000001E-2</v>
      </c>
      <c r="S270" s="74">
        <f t="shared" si="41"/>
        <v>1.29E-2</v>
      </c>
      <c r="T270" s="74">
        <f t="shared" si="42"/>
        <v>2.3900000000000001E-2</v>
      </c>
      <c r="U270" s="74">
        <f t="shared" si="43"/>
        <v>3.3300000000000003E-2</v>
      </c>
      <c r="V270" s="74">
        <f t="shared" si="44"/>
        <v>2.6800000000000001E-2</v>
      </c>
      <c r="W270" s="74">
        <f t="shared" si="45"/>
        <v>3.9399999999999998E-2</v>
      </c>
      <c r="X270" s="74">
        <f t="shared" si="46"/>
        <v>2.4500000000000001E-2</v>
      </c>
      <c r="Y270" s="74">
        <f t="shared" si="47"/>
        <v>2.76E-2</v>
      </c>
      <c r="Z270" s="74">
        <f t="shared" si="48"/>
        <v>4.1000000000000002E-2</v>
      </c>
      <c r="AA270" s="74">
        <f t="shared" si="49"/>
        <v>2.1899999999999999E-2</v>
      </c>
      <c r="AB270" s="74">
        <f t="shared" si="50"/>
        <v>1.52E-2</v>
      </c>
      <c r="AC270" s="74">
        <f t="shared" si="51"/>
        <v>1.8499999999999999E-2</v>
      </c>
      <c r="AD270" s="74">
        <f t="shared" si="52"/>
        <v>2.46E-2</v>
      </c>
    </row>
    <row r="271" spans="1:30" ht="16.5" customHeight="1" x14ac:dyDescent="0.15">
      <c r="A271" s="25"/>
      <c r="B271" s="26"/>
      <c r="C271" s="26" t="s">
        <v>57</v>
      </c>
      <c r="D271" s="27">
        <v>3.5799999999999998E-2</v>
      </c>
      <c r="E271" s="27">
        <v>3.5799999999999998E-2</v>
      </c>
      <c r="F271" s="27">
        <v>0.03</v>
      </c>
      <c r="G271" s="27">
        <v>5.8000000000000003E-2</v>
      </c>
      <c r="H271" s="27">
        <v>3.7199999999999997E-2</v>
      </c>
      <c r="I271" s="27">
        <v>5.16E-2</v>
      </c>
      <c r="J271" s="27">
        <v>3.85E-2</v>
      </c>
      <c r="K271" s="27">
        <v>2.9499999999999998E-2</v>
      </c>
      <c r="L271" s="27">
        <v>4.0599999999999997E-2</v>
      </c>
      <c r="M271" s="27">
        <v>2.7900000000000001E-2</v>
      </c>
      <c r="N271" s="27">
        <v>2.7699999999999999E-2</v>
      </c>
      <c r="O271" s="27">
        <v>2.7900000000000001E-2</v>
      </c>
      <c r="P271" s="28">
        <v>3.6700000000000003E-2</v>
      </c>
      <c r="R271" s="74">
        <f t="shared" si="40"/>
        <v>3.5799999999999998E-2</v>
      </c>
      <c r="S271" s="74">
        <f t="shared" si="41"/>
        <v>3.5799999999999998E-2</v>
      </c>
      <c r="T271" s="74">
        <f t="shared" si="42"/>
        <v>0.03</v>
      </c>
      <c r="U271" s="74">
        <f t="shared" si="43"/>
        <v>5.8000000000000003E-2</v>
      </c>
      <c r="V271" s="74">
        <f t="shared" si="44"/>
        <v>3.7199999999999997E-2</v>
      </c>
      <c r="W271" s="74">
        <f t="shared" si="45"/>
        <v>5.16E-2</v>
      </c>
      <c r="X271" s="74">
        <f t="shared" si="46"/>
        <v>3.85E-2</v>
      </c>
      <c r="Y271" s="74">
        <f t="shared" si="47"/>
        <v>2.9499999999999998E-2</v>
      </c>
      <c r="Z271" s="74">
        <f t="shared" si="48"/>
        <v>4.0599999999999997E-2</v>
      </c>
      <c r="AA271" s="74">
        <f t="shared" si="49"/>
        <v>2.7900000000000001E-2</v>
      </c>
      <c r="AB271" s="74">
        <f t="shared" si="50"/>
        <v>2.7699999999999999E-2</v>
      </c>
      <c r="AC271" s="74">
        <f t="shared" si="51"/>
        <v>2.7900000000000001E-2</v>
      </c>
      <c r="AD271" s="74">
        <f t="shared" si="52"/>
        <v>3.6700000000000003E-2</v>
      </c>
    </row>
    <row r="272" spans="1:30" ht="16.5" customHeight="1" x14ac:dyDescent="0.15">
      <c r="A272" s="38" t="s">
        <v>4</v>
      </c>
      <c r="B272" s="30" t="s">
        <v>109</v>
      </c>
      <c r="C272" s="30" t="s">
        <v>110</v>
      </c>
      <c r="D272" s="31">
        <v>2.1999999999999999E-2</v>
      </c>
      <c r="E272" s="31">
        <v>1.8599999999999998E-2</v>
      </c>
      <c r="F272" s="31">
        <v>3.5799999999999998E-2</v>
      </c>
      <c r="G272" s="31">
        <v>3.2500000000000001E-2</v>
      </c>
      <c r="H272" s="31">
        <v>2.1299999999999999E-2</v>
      </c>
      <c r="I272" s="31">
        <v>5.3E-3</v>
      </c>
      <c r="J272" s="31">
        <v>1.32E-2</v>
      </c>
      <c r="K272" s="31">
        <v>1.49E-2</v>
      </c>
      <c r="L272" s="31">
        <v>3.3300000000000003E-2</v>
      </c>
      <c r="M272" s="31">
        <v>2.5600000000000001E-2</v>
      </c>
      <c r="N272" s="31">
        <v>1.6500000000000001E-2</v>
      </c>
      <c r="O272" s="31">
        <v>1.55E-2</v>
      </c>
      <c r="P272" s="32">
        <v>2.12E-2</v>
      </c>
      <c r="R272" s="74">
        <f t="shared" si="40"/>
        <v>2.1999999999999999E-2</v>
      </c>
      <c r="S272" s="74">
        <f t="shared" si="41"/>
        <v>1.8599999999999998E-2</v>
      </c>
      <c r="T272" s="74">
        <f t="shared" si="42"/>
        <v>3.5799999999999998E-2</v>
      </c>
      <c r="U272" s="74">
        <f t="shared" si="43"/>
        <v>3.2500000000000001E-2</v>
      </c>
      <c r="V272" s="74">
        <f t="shared" si="44"/>
        <v>2.1299999999999999E-2</v>
      </c>
      <c r="W272" s="74">
        <f t="shared" si="45"/>
        <v>5.3E-3</v>
      </c>
      <c r="X272" s="74">
        <f t="shared" si="46"/>
        <v>1.32E-2</v>
      </c>
      <c r="Y272" s="74">
        <f t="shared" si="47"/>
        <v>1.49E-2</v>
      </c>
      <c r="Z272" s="74">
        <f t="shared" si="48"/>
        <v>3.3300000000000003E-2</v>
      </c>
      <c r="AA272" s="74">
        <f t="shared" si="49"/>
        <v>2.5600000000000001E-2</v>
      </c>
      <c r="AB272" s="74">
        <f t="shared" si="50"/>
        <v>1.6500000000000001E-2</v>
      </c>
      <c r="AC272" s="74">
        <f t="shared" si="51"/>
        <v>1.55E-2</v>
      </c>
      <c r="AD272" s="74">
        <f t="shared" si="52"/>
        <v>2.12E-2</v>
      </c>
    </row>
    <row r="273" spans="1:30" ht="16.5" customHeight="1" x14ac:dyDescent="0.15">
      <c r="A273" s="81"/>
      <c r="B273" s="30" t="s">
        <v>59</v>
      </c>
      <c r="C273" s="30" t="s">
        <v>60</v>
      </c>
      <c r="D273" s="31">
        <v>6.1899999999999997E-2</v>
      </c>
      <c r="E273" s="31">
        <v>2.7900000000000001E-2</v>
      </c>
      <c r="F273" s="31">
        <v>7.2300000000000003E-2</v>
      </c>
      <c r="G273" s="31">
        <v>5.1499999999999997E-2</v>
      </c>
      <c r="H273" s="31">
        <v>4.82E-2</v>
      </c>
      <c r="I273" s="31">
        <v>2.4500000000000001E-2</v>
      </c>
      <c r="J273" s="31">
        <v>3.4099999999999998E-2</v>
      </c>
      <c r="K273" s="31">
        <v>4.1200000000000001E-2</v>
      </c>
      <c r="L273" s="31">
        <v>4.87E-2</v>
      </c>
      <c r="M273" s="31">
        <v>8.7300000000000003E-2</v>
      </c>
      <c r="N273" s="31">
        <v>4.3499999999999997E-2</v>
      </c>
      <c r="O273" s="31">
        <v>5.1900000000000002E-2</v>
      </c>
      <c r="P273" s="32">
        <v>4.9399999999999999E-2</v>
      </c>
      <c r="R273" s="74">
        <f t="shared" si="40"/>
        <v>6.1899999999999997E-2</v>
      </c>
      <c r="S273" s="74">
        <f t="shared" si="41"/>
        <v>2.7900000000000001E-2</v>
      </c>
      <c r="T273" s="74">
        <f t="shared" si="42"/>
        <v>7.2300000000000003E-2</v>
      </c>
      <c r="U273" s="74">
        <f t="shared" si="43"/>
        <v>5.1499999999999997E-2</v>
      </c>
      <c r="V273" s="74">
        <f t="shared" si="44"/>
        <v>4.82E-2</v>
      </c>
      <c r="W273" s="74">
        <f t="shared" si="45"/>
        <v>2.4500000000000001E-2</v>
      </c>
      <c r="X273" s="74">
        <f t="shared" si="46"/>
        <v>3.4099999999999998E-2</v>
      </c>
      <c r="Y273" s="74">
        <f t="shared" si="47"/>
        <v>4.1200000000000001E-2</v>
      </c>
      <c r="Z273" s="74">
        <f t="shared" si="48"/>
        <v>4.87E-2</v>
      </c>
      <c r="AA273" s="74">
        <f t="shared" si="49"/>
        <v>8.7300000000000003E-2</v>
      </c>
      <c r="AB273" s="74">
        <f t="shared" si="50"/>
        <v>4.3499999999999997E-2</v>
      </c>
      <c r="AC273" s="74">
        <f t="shared" si="51"/>
        <v>5.1900000000000002E-2</v>
      </c>
      <c r="AD273" s="74">
        <f t="shared" si="52"/>
        <v>4.9399999999999999E-2</v>
      </c>
    </row>
    <row r="274" spans="1:30" ht="16.5" customHeight="1" x14ac:dyDescent="0.15">
      <c r="A274" s="81"/>
      <c r="B274" s="30" t="s">
        <v>111</v>
      </c>
      <c r="C274" s="30" t="s">
        <v>112</v>
      </c>
      <c r="D274" s="31">
        <v>6.6699999999999995E-2</v>
      </c>
      <c r="E274" s="31">
        <v>9.3600000000000003E-2</v>
      </c>
      <c r="F274" s="31">
        <v>4.9099999999999998E-2</v>
      </c>
      <c r="G274" s="31">
        <v>5.8900000000000001E-2</v>
      </c>
      <c r="H274" s="31">
        <v>5.3400000000000003E-2</v>
      </c>
      <c r="I274" s="31">
        <v>1.4999999999999999E-2</v>
      </c>
      <c r="J274" s="31">
        <v>3.7699999999999997E-2</v>
      </c>
      <c r="K274" s="31">
        <v>2.4899999999999999E-2</v>
      </c>
      <c r="L274" s="31">
        <v>3.6400000000000002E-2</v>
      </c>
      <c r="M274" s="31">
        <v>8.8800000000000004E-2</v>
      </c>
      <c r="N274" s="31">
        <v>5.6300000000000003E-2</v>
      </c>
      <c r="O274" s="31">
        <v>6.2199999999999998E-2</v>
      </c>
      <c r="P274" s="32">
        <v>5.3600000000000002E-2</v>
      </c>
      <c r="R274" s="74">
        <f t="shared" si="40"/>
        <v>6.6699999999999995E-2</v>
      </c>
      <c r="S274" s="74">
        <f t="shared" si="41"/>
        <v>9.3600000000000003E-2</v>
      </c>
      <c r="T274" s="74">
        <f t="shared" si="42"/>
        <v>4.9099999999999998E-2</v>
      </c>
      <c r="U274" s="74">
        <f t="shared" si="43"/>
        <v>5.8900000000000001E-2</v>
      </c>
      <c r="V274" s="74">
        <f t="shared" si="44"/>
        <v>5.3400000000000003E-2</v>
      </c>
      <c r="W274" s="74">
        <f t="shared" si="45"/>
        <v>1.4999999999999999E-2</v>
      </c>
      <c r="X274" s="74">
        <f t="shared" si="46"/>
        <v>3.7699999999999997E-2</v>
      </c>
      <c r="Y274" s="74">
        <f t="shared" si="47"/>
        <v>2.4899999999999999E-2</v>
      </c>
      <c r="Z274" s="74">
        <f t="shared" si="48"/>
        <v>3.6400000000000002E-2</v>
      </c>
      <c r="AA274" s="74">
        <f t="shared" si="49"/>
        <v>8.8800000000000004E-2</v>
      </c>
      <c r="AB274" s="74">
        <f t="shared" si="50"/>
        <v>5.6300000000000003E-2</v>
      </c>
      <c r="AC274" s="74">
        <f t="shared" si="51"/>
        <v>6.2199999999999998E-2</v>
      </c>
      <c r="AD274" s="74">
        <f t="shared" si="52"/>
        <v>5.3600000000000002E-2</v>
      </c>
    </row>
    <row r="275" spans="1:30" ht="16.5" customHeight="1" x14ac:dyDescent="0.15">
      <c r="A275" s="25"/>
      <c r="B275" s="30" t="s">
        <v>61</v>
      </c>
      <c r="C275" s="30" t="s">
        <v>32</v>
      </c>
      <c r="D275" s="31">
        <v>2.0400000000000001E-2</v>
      </c>
      <c r="E275" s="31">
        <v>1.9E-2</v>
      </c>
      <c r="F275" s="31">
        <v>4.5600000000000002E-2</v>
      </c>
      <c r="G275" s="31">
        <v>3.2300000000000002E-2</v>
      </c>
      <c r="H275" s="31">
        <v>0.03</v>
      </c>
      <c r="I275" s="31">
        <v>8.6E-3</v>
      </c>
      <c r="J275" s="31">
        <v>0.02</v>
      </c>
      <c r="K275" s="31">
        <v>2.6499999999999999E-2</v>
      </c>
      <c r="L275" s="31">
        <v>2.7799999999999998E-2</v>
      </c>
      <c r="M275" s="31">
        <v>3.5099999999999999E-2</v>
      </c>
      <c r="N275" s="31">
        <v>2.3400000000000001E-2</v>
      </c>
      <c r="O275" s="31">
        <v>2.3099999999999999E-2</v>
      </c>
      <c r="P275" s="32">
        <v>2.5999999999999999E-2</v>
      </c>
      <c r="R275" s="74">
        <f t="shared" si="40"/>
        <v>2.0400000000000001E-2</v>
      </c>
      <c r="S275" s="74">
        <f t="shared" si="41"/>
        <v>1.9E-2</v>
      </c>
      <c r="T275" s="74">
        <f t="shared" si="42"/>
        <v>4.5600000000000002E-2</v>
      </c>
      <c r="U275" s="74">
        <f t="shared" si="43"/>
        <v>3.2300000000000002E-2</v>
      </c>
      <c r="V275" s="74">
        <f t="shared" si="44"/>
        <v>0.03</v>
      </c>
      <c r="W275" s="74">
        <f t="shared" si="45"/>
        <v>8.6E-3</v>
      </c>
      <c r="X275" s="74">
        <f t="shared" si="46"/>
        <v>0.02</v>
      </c>
      <c r="Y275" s="74">
        <f t="shared" si="47"/>
        <v>2.6499999999999999E-2</v>
      </c>
      <c r="Z275" s="74">
        <f t="shared" si="48"/>
        <v>2.7799999999999998E-2</v>
      </c>
      <c r="AA275" s="74">
        <f t="shared" si="49"/>
        <v>3.5099999999999999E-2</v>
      </c>
      <c r="AB275" s="74">
        <f t="shared" si="50"/>
        <v>2.3400000000000001E-2</v>
      </c>
      <c r="AC275" s="74">
        <f t="shared" si="51"/>
        <v>2.3099999999999999E-2</v>
      </c>
      <c r="AD275" s="74">
        <f t="shared" si="52"/>
        <v>2.5999999999999999E-2</v>
      </c>
    </row>
    <row r="276" spans="1:30" ht="16.5" customHeight="1" x14ac:dyDescent="0.15">
      <c r="A276" s="38" t="s">
        <v>62</v>
      </c>
      <c r="B276" s="39" t="s">
        <v>63</v>
      </c>
      <c r="C276" s="39" t="s">
        <v>415</v>
      </c>
      <c r="D276" s="40">
        <v>1.7000000000000001E-2</v>
      </c>
      <c r="E276" s="40">
        <v>2.1999999999999999E-2</v>
      </c>
      <c r="F276" s="40">
        <v>2.5700000000000001E-2</v>
      </c>
      <c r="G276" s="40">
        <v>4.58E-2</v>
      </c>
      <c r="H276" s="40">
        <v>1.72E-2</v>
      </c>
      <c r="I276" s="40">
        <v>1.3899999999999999E-2</v>
      </c>
      <c r="J276" s="40">
        <v>5.1999999999999998E-3</v>
      </c>
      <c r="K276" s="40">
        <v>1.06E-2</v>
      </c>
      <c r="L276" s="40">
        <v>1.3100000000000001E-2</v>
      </c>
      <c r="M276" s="40">
        <v>5.1999999999999998E-3</v>
      </c>
      <c r="N276" s="40">
        <v>1.5800000000000002E-2</v>
      </c>
      <c r="O276" s="40">
        <v>1.44E-2</v>
      </c>
      <c r="P276" s="41">
        <v>1.72E-2</v>
      </c>
      <c r="R276" s="74">
        <f t="shared" si="40"/>
        <v>1.7000000000000001E-2</v>
      </c>
      <c r="S276" s="74">
        <f t="shared" si="41"/>
        <v>2.1999999999999999E-2</v>
      </c>
      <c r="T276" s="74">
        <f t="shared" si="42"/>
        <v>2.5700000000000001E-2</v>
      </c>
      <c r="U276" s="74">
        <f t="shared" si="43"/>
        <v>4.58E-2</v>
      </c>
      <c r="V276" s="74">
        <f t="shared" si="44"/>
        <v>1.72E-2</v>
      </c>
      <c r="W276" s="74">
        <f t="shared" si="45"/>
        <v>1.3899999999999999E-2</v>
      </c>
      <c r="X276" s="74">
        <f t="shared" si="46"/>
        <v>5.1999999999999998E-3</v>
      </c>
      <c r="Y276" s="74">
        <f t="shared" si="47"/>
        <v>1.06E-2</v>
      </c>
      <c r="Z276" s="74">
        <f t="shared" si="48"/>
        <v>1.3100000000000001E-2</v>
      </c>
      <c r="AA276" s="74">
        <f t="shared" si="49"/>
        <v>5.1999999999999998E-3</v>
      </c>
      <c r="AB276" s="74">
        <f t="shared" si="50"/>
        <v>1.5800000000000002E-2</v>
      </c>
      <c r="AC276" s="74">
        <f t="shared" si="51"/>
        <v>1.44E-2</v>
      </c>
      <c r="AD276" s="74">
        <f t="shared" si="52"/>
        <v>1.72E-2</v>
      </c>
    </row>
    <row r="277" spans="1:30" ht="16.5" customHeight="1" x14ac:dyDescent="0.15">
      <c r="A277" s="81"/>
      <c r="B277" s="82"/>
      <c r="C277" s="82" t="s">
        <v>84</v>
      </c>
      <c r="D277" s="83">
        <v>1.24E-2</v>
      </c>
      <c r="E277" s="83">
        <v>1.89E-2</v>
      </c>
      <c r="F277" s="83">
        <v>2.1100000000000001E-2</v>
      </c>
      <c r="G277" s="83">
        <v>2.0500000000000001E-2</v>
      </c>
      <c r="H277" s="83">
        <v>1.2999999999999999E-2</v>
      </c>
      <c r="I277" s="83">
        <v>1.04E-2</v>
      </c>
      <c r="J277" s="83">
        <v>3.8999999999999998E-3</v>
      </c>
      <c r="K277" s="83">
        <v>8.8999999999999999E-3</v>
      </c>
      <c r="L277" s="83">
        <v>1.03E-2</v>
      </c>
      <c r="M277" s="83">
        <v>3.0000000000000001E-3</v>
      </c>
      <c r="N277" s="83">
        <v>9.9000000000000008E-3</v>
      </c>
      <c r="O277" s="83">
        <v>1.12E-2</v>
      </c>
      <c r="P277" s="84">
        <v>1.2E-2</v>
      </c>
      <c r="R277" s="74">
        <f t="shared" si="40"/>
        <v>1.24E-2</v>
      </c>
      <c r="S277" s="74">
        <f t="shared" si="41"/>
        <v>1.89E-2</v>
      </c>
      <c r="T277" s="74">
        <f t="shared" si="42"/>
        <v>2.1100000000000001E-2</v>
      </c>
      <c r="U277" s="74">
        <f t="shared" si="43"/>
        <v>2.0500000000000001E-2</v>
      </c>
      <c r="V277" s="74">
        <f t="shared" si="44"/>
        <v>1.2999999999999999E-2</v>
      </c>
      <c r="W277" s="74">
        <f t="shared" si="45"/>
        <v>1.04E-2</v>
      </c>
      <c r="X277" s="74">
        <f t="shared" si="46"/>
        <v>3.8999999999999998E-3</v>
      </c>
      <c r="Y277" s="74">
        <f t="shared" si="47"/>
        <v>8.8999999999999999E-3</v>
      </c>
      <c r="Z277" s="74">
        <f t="shared" si="48"/>
        <v>1.03E-2</v>
      </c>
      <c r="AA277" s="74">
        <f t="shared" si="49"/>
        <v>3.0000000000000001E-3</v>
      </c>
      <c r="AB277" s="74">
        <f t="shared" si="50"/>
        <v>9.9000000000000008E-3</v>
      </c>
      <c r="AC277" s="74">
        <f t="shared" si="51"/>
        <v>1.12E-2</v>
      </c>
      <c r="AD277" s="74">
        <f t="shared" si="52"/>
        <v>1.2E-2</v>
      </c>
    </row>
    <row r="278" spans="1:30" ht="16.5" customHeight="1" x14ac:dyDescent="0.15">
      <c r="A278" s="81"/>
      <c r="B278" s="26"/>
      <c r="C278" s="26" t="s">
        <v>64</v>
      </c>
      <c r="D278" s="27">
        <v>1.5599999999999999E-2</v>
      </c>
      <c r="E278" s="27">
        <v>2.24E-2</v>
      </c>
      <c r="F278" s="27">
        <v>2.63E-2</v>
      </c>
      <c r="G278" s="27">
        <v>3.6499999999999998E-2</v>
      </c>
      <c r="H278" s="27">
        <v>1.6799999999999999E-2</v>
      </c>
      <c r="I278" s="27">
        <v>1.2999999999999999E-2</v>
      </c>
      <c r="J278" s="27">
        <v>6.4999999999999997E-3</v>
      </c>
      <c r="K278" s="27">
        <v>1.03E-2</v>
      </c>
      <c r="L278" s="27">
        <v>1.23E-2</v>
      </c>
      <c r="M278" s="27">
        <v>5.5999999999999999E-3</v>
      </c>
      <c r="N278" s="27">
        <v>1.47E-2</v>
      </c>
      <c r="O278" s="27">
        <v>1.34E-2</v>
      </c>
      <c r="P278" s="28">
        <v>1.61E-2</v>
      </c>
      <c r="R278" s="74">
        <f t="shared" si="40"/>
        <v>1.5599999999999999E-2</v>
      </c>
      <c r="S278" s="74">
        <f t="shared" si="41"/>
        <v>2.24E-2</v>
      </c>
      <c r="T278" s="74">
        <f t="shared" si="42"/>
        <v>2.63E-2</v>
      </c>
      <c r="U278" s="74">
        <f t="shared" si="43"/>
        <v>3.6499999999999998E-2</v>
      </c>
      <c r="V278" s="74">
        <f t="shared" si="44"/>
        <v>1.6799999999999999E-2</v>
      </c>
      <c r="W278" s="74">
        <f t="shared" si="45"/>
        <v>1.2999999999999999E-2</v>
      </c>
      <c r="X278" s="74">
        <f t="shared" si="46"/>
        <v>6.4999999999999997E-3</v>
      </c>
      <c r="Y278" s="74">
        <f t="shared" si="47"/>
        <v>1.03E-2</v>
      </c>
      <c r="Z278" s="74">
        <f t="shared" si="48"/>
        <v>1.23E-2</v>
      </c>
      <c r="AA278" s="74">
        <f t="shared" si="49"/>
        <v>5.5999999999999999E-3</v>
      </c>
      <c r="AB278" s="74">
        <f t="shared" si="50"/>
        <v>1.47E-2</v>
      </c>
      <c r="AC278" s="74">
        <f t="shared" si="51"/>
        <v>1.34E-2</v>
      </c>
      <c r="AD278" s="74">
        <f t="shared" si="52"/>
        <v>1.61E-2</v>
      </c>
    </row>
    <row r="279" spans="1:30" ht="16.5" customHeight="1" x14ac:dyDescent="0.15">
      <c r="A279" s="81"/>
      <c r="B279" s="39" t="s">
        <v>65</v>
      </c>
      <c r="C279" s="39" t="s">
        <v>66</v>
      </c>
      <c r="D279" s="40">
        <v>3.1800000000000002E-2</v>
      </c>
      <c r="E279" s="40" t="s">
        <v>86</v>
      </c>
      <c r="F279" s="40" t="s">
        <v>86</v>
      </c>
      <c r="G279" s="40" t="s">
        <v>86</v>
      </c>
      <c r="H279" s="40" t="s">
        <v>86</v>
      </c>
      <c r="I279" s="40" t="s">
        <v>86</v>
      </c>
      <c r="J279" s="40" t="s">
        <v>86</v>
      </c>
      <c r="K279" s="40">
        <v>2.1899999999999999E-2</v>
      </c>
      <c r="L279" s="40">
        <v>4.1399999999999999E-2</v>
      </c>
      <c r="M279" s="40">
        <v>1.0999999999999999E-2</v>
      </c>
      <c r="N279" s="40">
        <v>1.8800000000000001E-2</v>
      </c>
      <c r="O279" s="40">
        <v>2.0199999999999999E-2</v>
      </c>
      <c r="P279" s="41">
        <v>2.4199999999999999E-2</v>
      </c>
      <c r="R279" s="74">
        <f t="shared" si="40"/>
        <v>3.1800000000000002E-2</v>
      </c>
      <c r="S279" s="74" t="str">
        <f t="shared" si="41"/>
        <v>-</v>
      </c>
      <c r="T279" s="74" t="str">
        <f t="shared" si="42"/>
        <v>-</v>
      </c>
      <c r="U279" s="74" t="str">
        <f t="shared" si="43"/>
        <v>-</v>
      </c>
      <c r="V279" s="74" t="str">
        <f t="shared" si="44"/>
        <v>-</v>
      </c>
      <c r="W279" s="74" t="str">
        <f t="shared" si="45"/>
        <v>-</v>
      </c>
      <c r="X279" s="74" t="str">
        <f t="shared" si="46"/>
        <v>-</v>
      </c>
      <c r="Y279" s="74">
        <f t="shared" si="47"/>
        <v>2.1899999999999999E-2</v>
      </c>
      <c r="Z279" s="74">
        <f t="shared" si="48"/>
        <v>4.1399999999999999E-2</v>
      </c>
      <c r="AA279" s="74">
        <f t="shared" si="49"/>
        <v>1.0999999999999999E-2</v>
      </c>
      <c r="AB279" s="74">
        <f t="shared" si="50"/>
        <v>1.8800000000000001E-2</v>
      </c>
      <c r="AC279" s="74">
        <f t="shared" si="51"/>
        <v>2.0199999999999999E-2</v>
      </c>
      <c r="AD279" s="74">
        <f t="shared" si="52"/>
        <v>2.4199999999999999E-2</v>
      </c>
    </row>
    <row r="280" spans="1:30" ht="16.5" customHeight="1" x14ac:dyDescent="0.15">
      <c r="A280" s="25"/>
      <c r="B280" s="26"/>
      <c r="C280" s="26" t="s">
        <v>67</v>
      </c>
      <c r="D280" s="27">
        <v>3.9899999999999998E-2</v>
      </c>
      <c r="E280" s="27">
        <v>4.53E-2</v>
      </c>
      <c r="F280" s="27">
        <v>4.3900000000000002E-2</v>
      </c>
      <c r="G280" s="27">
        <v>4.58E-2</v>
      </c>
      <c r="H280" s="27">
        <v>0.13750000000000001</v>
      </c>
      <c r="I280" s="27">
        <v>2.8199999999999999E-2</v>
      </c>
      <c r="J280" s="27">
        <v>5.45E-2</v>
      </c>
      <c r="K280" s="27">
        <v>2.5000000000000001E-2</v>
      </c>
      <c r="L280" s="27">
        <v>4.9700000000000001E-2</v>
      </c>
      <c r="M280" s="27">
        <v>4.87E-2</v>
      </c>
      <c r="N280" s="27">
        <v>7.4899999999999994E-2</v>
      </c>
      <c r="O280" s="27">
        <v>7.8700000000000006E-2</v>
      </c>
      <c r="P280" s="28">
        <v>5.6000000000000001E-2</v>
      </c>
      <c r="R280" s="74">
        <f t="shared" si="40"/>
        <v>3.9899999999999998E-2</v>
      </c>
      <c r="S280" s="74">
        <f t="shared" si="41"/>
        <v>4.53E-2</v>
      </c>
      <c r="T280" s="74">
        <f t="shared" si="42"/>
        <v>4.3900000000000002E-2</v>
      </c>
      <c r="U280" s="74">
        <f t="shared" si="43"/>
        <v>4.58E-2</v>
      </c>
      <c r="V280" s="74">
        <f t="shared" si="44"/>
        <v>0.13750000000000001</v>
      </c>
      <c r="W280" s="74">
        <f t="shared" si="45"/>
        <v>2.8199999999999999E-2</v>
      </c>
      <c r="X280" s="74">
        <f t="shared" si="46"/>
        <v>5.45E-2</v>
      </c>
      <c r="Y280" s="74">
        <f t="shared" si="47"/>
        <v>2.5000000000000001E-2</v>
      </c>
      <c r="Z280" s="74">
        <f t="shared" si="48"/>
        <v>4.9700000000000001E-2</v>
      </c>
      <c r="AA280" s="74">
        <f t="shared" si="49"/>
        <v>4.87E-2</v>
      </c>
      <c r="AB280" s="74">
        <f t="shared" si="50"/>
        <v>7.4899999999999994E-2</v>
      </c>
      <c r="AC280" s="74">
        <f t="shared" si="51"/>
        <v>7.8700000000000006E-2</v>
      </c>
      <c r="AD280" s="74">
        <f t="shared" si="52"/>
        <v>5.6000000000000001E-2</v>
      </c>
    </row>
    <row r="281" spans="1:30" ht="16.5" customHeight="1" x14ac:dyDescent="0.15">
      <c r="A281" s="38" t="s">
        <v>68</v>
      </c>
      <c r="B281" s="30" t="s">
        <v>69</v>
      </c>
      <c r="C281" s="30" t="s">
        <v>70</v>
      </c>
      <c r="D281" s="31">
        <v>2.4500000000000001E-2</v>
      </c>
      <c r="E281" s="31">
        <v>1.7899999999999999E-2</v>
      </c>
      <c r="F281" s="31">
        <v>3.56E-2</v>
      </c>
      <c r="G281" s="31">
        <v>2.3599999999999999E-2</v>
      </c>
      <c r="H281" s="31">
        <v>1.84E-2</v>
      </c>
      <c r="I281" s="31">
        <v>2.0500000000000001E-2</v>
      </c>
      <c r="J281" s="31">
        <v>2.4500000000000001E-2</v>
      </c>
      <c r="K281" s="31">
        <v>2.23E-2</v>
      </c>
      <c r="L281" s="31">
        <v>2.52E-2</v>
      </c>
      <c r="M281" s="31">
        <v>1.72E-2</v>
      </c>
      <c r="N281" s="31">
        <v>1.7100000000000001E-2</v>
      </c>
      <c r="O281" s="31">
        <v>3.3500000000000002E-2</v>
      </c>
      <c r="P281" s="32">
        <v>2.3400000000000001E-2</v>
      </c>
      <c r="R281" s="74">
        <f t="shared" si="40"/>
        <v>2.4500000000000001E-2</v>
      </c>
      <c r="S281" s="74">
        <f t="shared" si="41"/>
        <v>1.7899999999999999E-2</v>
      </c>
      <c r="T281" s="74">
        <f t="shared" si="42"/>
        <v>3.56E-2</v>
      </c>
      <c r="U281" s="74">
        <f t="shared" si="43"/>
        <v>2.3599999999999999E-2</v>
      </c>
      <c r="V281" s="74">
        <f t="shared" si="44"/>
        <v>1.84E-2</v>
      </c>
      <c r="W281" s="74">
        <f t="shared" si="45"/>
        <v>2.0500000000000001E-2</v>
      </c>
      <c r="X281" s="74">
        <f t="shared" si="46"/>
        <v>2.4500000000000001E-2</v>
      </c>
      <c r="Y281" s="74">
        <f t="shared" si="47"/>
        <v>2.23E-2</v>
      </c>
      <c r="Z281" s="74">
        <f t="shared" si="48"/>
        <v>2.52E-2</v>
      </c>
      <c r="AA281" s="74">
        <f t="shared" si="49"/>
        <v>1.72E-2</v>
      </c>
      <c r="AB281" s="74">
        <f t="shared" si="50"/>
        <v>1.7100000000000001E-2</v>
      </c>
      <c r="AC281" s="74">
        <f t="shared" si="51"/>
        <v>3.3500000000000002E-2</v>
      </c>
      <c r="AD281" s="74">
        <f t="shared" si="52"/>
        <v>2.3400000000000001E-2</v>
      </c>
    </row>
    <row r="282" spans="1:30" ht="16.5" customHeight="1" x14ac:dyDescent="0.15">
      <c r="A282" s="25"/>
      <c r="B282" s="30" t="s">
        <v>113</v>
      </c>
      <c r="C282" s="30" t="s">
        <v>114</v>
      </c>
      <c r="D282" s="31">
        <v>1.7000000000000001E-2</v>
      </c>
      <c r="E282" s="31">
        <v>1.29E-2</v>
      </c>
      <c r="F282" s="31">
        <v>2.3E-2</v>
      </c>
      <c r="G282" s="31">
        <v>2.41E-2</v>
      </c>
      <c r="H282" s="31">
        <v>1.61E-2</v>
      </c>
      <c r="I282" s="31">
        <v>1.21E-2</v>
      </c>
      <c r="J282" s="31">
        <v>1.03E-2</v>
      </c>
      <c r="K282" s="31">
        <v>9.4999999999999998E-3</v>
      </c>
      <c r="L282" s="31">
        <v>1.5900000000000001E-2</v>
      </c>
      <c r="M282" s="31">
        <v>8.5000000000000006E-3</v>
      </c>
      <c r="N282" s="31">
        <v>1.41E-2</v>
      </c>
      <c r="O282" s="31">
        <v>2.1000000000000001E-2</v>
      </c>
      <c r="P282" s="32">
        <v>1.54E-2</v>
      </c>
      <c r="R282" s="74">
        <f t="shared" si="40"/>
        <v>1.7000000000000001E-2</v>
      </c>
      <c r="S282" s="74">
        <f t="shared" si="41"/>
        <v>1.29E-2</v>
      </c>
      <c r="T282" s="74">
        <f t="shared" si="42"/>
        <v>2.3E-2</v>
      </c>
      <c r="U282" s="74">
        <f t="shared" si="43"/>
        <v>2.41E-2</v>
      </c>
      <c r="V282" s="74">
        <f t="shared" si="44"/>
        <v>1.61E-2</v>
      </c>
      <c r="W282" s="74">
        <f t="shared" si="45"/>
        <v>1.21E-2</v>
      </c>
      <c r="X282" s="74">
        <f t="shared" si="46"/>
        <v>1.03E-2</v>
      </c>
      <c r="Y282" s="74">
        <f t="shared" si="47"/>
        <v>9.4999999999999998E-3</v>
      </c>
      <c r="Z282" s="74">
        <f t="shared" si="48"/>
        <v>1.5900000000000001E-2</v>
      </c>
      <c r="AA282" s="74">
        <f t="shared" si="49"/>
        <v>8.5000000000000006E-3</v>
      </c>
      <c r="AB282" s="74">
        <f t="shared" si="50"/>
        <v>1.41E-2</v>
      </c>
      <c r="AC282" s="74">
        <f t="shared" si="51"/>
        <v>2.1000000000000001E-2</v>
      </c>
      <c r="AD282" s="74">
        <f t="shared" si="52"/>
        <v>1.54E-2</v>
      </c>
    </row>
    <row r="283" spans="1:30" ht="16.5" customHeight="1" x14ac:dyDescent="0.15">
      <c r="A283" s="38" t="s">
        <v>71</v>
      </c>
      <c r="B283" s="30" t="s">
        <v>39</v>
      </c>
      <c r="C283" s="30" t="s">
        <v>45</v>
      </c>
      <c r="D283" s="31">
        <v>1.4800000000000001E-2</v>
      </c>
      <c r="E283" s="31">
        <v>1.7600000000000001E-2</v>
      </c>
      <c r="F283" s="31">
        <v>3.8600000000000002E-2</v>
      </c>
      <c r="G283" s="31">
        <v>2.4400000000000002E-2</v>
      </c>
      <c r="H283" s="31">
        <v>2.2700000000000001E-2</v>
      </c>
      <c r="I283" s="31">
        <v>3.6700000000000003E-2</v>
      </c>
      <c r="J283" s="31">
        <v>1.43E-2</v>
      </c>
      <c r="K283" s="31">
        <v>1.03E-2</v>
      </c>
      <c r="L283" s="31">
        <v>4.4999999999999997E-3</v>
      </c>
      <c r="M283" s="31">
        <v>2.9600000000000001E-2</v>
      </c>
      <c r="N283" s="31">
        <v>1.95E-2</v>
      </c>
      <c r="O283" s="31">
        <v>2.2200000000000001E-2</v>
      </c>
      <c r="P283" s="32">
        <v>2.1299999999999999E-2</v>
      </c>
      <c r="R283" s="74">
        <f t="shared" si="40"/>
        <v>1.4800000000000001E-2</v>
      </c>
      <c r="S283" s="74">
        <f t="shared" si="41"/>
        <v>1.7600000000000001E-2</v>
      </c>
      <c r="T283" s="74">
        <f t="shared" si="42"/>
        <v>3.8600000000000002E-2</v>
      </c>
      <c r="U283" s="74">
        <f t="shared" si="43"/>
        <v>2.4400000000000002E-2</v>
      </c>
      <c r="V283" s="74">
        <f t="shared" si="44"/>
        <v>2.2700000000000001E-2</v>
      </c>
      <c r="W283" s="74">
        <f t="shared" si="45"/>
        <v>3.6700000000000003E-2</v>
      </c>
      <c r="X283" s="74">
        <f t="shared" si="46"/>
        <v>1.43E-2</v>
      </c>
      <c r="Y283" s="74">
        <f t="shared" si="47"/>
        <v>1.03E-2</v>
      </c>
      <c r="Z283" s="74">
        <f t="shared" si="48"/>
        <v>4.4999999999999997E-3</v>
      </c>
      <c r="AA283" s="74">
        <f t="shared" si="49"/>
        <v>2.9600000000000001E-2</v>
      </c>
      <c r="AB283" s="74">
        <f t="shared" si="50"/>
        <v>1.95E-2</v>
      </c>
      <c r="AC283" s="74">
        <f t="shared" si="51"/>
        <v>2.2200000000000001E-2</v>
      </c>
      <c r="AD283" s="74">
        <f t="shared" si="52"/>
        <v>2.1299999999999999E-2</v>
      </c>
    </row>
    <row r="284" spans="1:30" ht="16.5" customHeight="1" x14ac:dyDescent="0.15">
      <c r="A284" s="25"/>
      <c r="B284" s="30" t="s">
        <v>40</v>
      </c>
      <c r="C284" s="30" t="s">
        <v>41</v>
      </c>
      <c r="D284" s="31">
        <v>1.7000000000000001E-2</v>
      </c>
      <c r="E284" s="31">
        <v>2.0899999999999998E-2</v>
      </c>
      <c r="F284" s="31">
        <v>3.2300000000000002E-2</v>
      </c>
      <c r="G284" s="31">
        <v>2.1700000000000001E-2</v>
      </c>
      <c r="H284" s="31">
        <v>2.5000000000000001E-2</v>
      </c>
      <c r="I284" s="31">
        <v>1.77E-2</v>
      </c>
      <c r="J284" s="31">
        <v>1.1299999999999999E-2</v>
      </c>
      <c r="K284" s="31">
        <v>8.8000000000000005E-3</v>
      </c>
      <c r="L284" s="31">
        <v>8.3999999999999995E-3</v>
      </c>
      <c r="M284" s="31">
        <v>2.9700000000000001E-2</v>
      </c>
      <c r="N284" s="31">
        <v>2.23E-2</v>
      </c>
      <c r="O284" s="31">
        <v>2.3199999999999998E-2</v>
      </c>
      <c r="P284" s="32">
        <v>1.9800000000000002E-2</v>
      </c>
      <c r="R284" s="74">
        <f t="shared" si="40"/>
        <v>1.7000000000000001E-2</v>
      </c>
      <c r="S284" s="74">
        <f t="shared" si="41"/>
        <v>2.0899999999999998E-2</v>
      </c>
      <c r="T284" s="74">
        <f t="shared" si="42"/>
        <v>3.2300000000000002E-2</v>
      </c>
      <c r="U284" s="74">
        <f t="shared" si="43"/>
        <v>2.1700000000000001E-2</v>
      </c>
      <c r="V284" s="74">
        <f t="shared" si="44"/>
        <v>2.5000000000000001E-2</v>
      </c>
      <c r="W284" s="74">
        <f t="shared" si="45"/>
        <v>1.77E-2</v>
      </c>
      <c r="X284" s="74">
        <f t="shared" si="46"/>
        <v>1.1299999999999999E-2</v>
      </c>
      <c r="Y284" s="74">
        <f t="shared" si="47"/>
        <v>8.8000000000000005E-3</v>
      </c>
      <c r="Z284" s="74">
        <f t="shared" si="48"/>
        <v>8.3999999999999995E-3</v>
      </c>
      <c r="AA284" s="74">
        <f t="shared" si="49"/>
        <v>2.9700000000000001E-2</v>
      </c>
      <c r="AB284" s="74">
        <f t="shared" si="50"/>
        <v>2.23E-2</v>
      </c>
      <c r="AC284" s="74">
        <f t="shared" si="51"/>
        <v>2.3199999999999998E-2</v>
      </c>
      <c r="AD284" s="74">
        <f t="shared" si="52"/>
        <v>1.9800000000000002E-2</v>
      </c>
    </row>
    <row r="285" spans="1:30" ht="16.5" customHeight="1" x14ac:dyDescent="0.15">
      <c r="A285" s="29" t="s">
        <v>72</v>
      </c>
      <c r="B285" s="30" t="s">
        <v>73</v>
      </c>
      <c r="C285" s="30" t="s">
        <v>85</v>
      </c>
      <c r="D285" s="31">
        <v>1.0699999999999999E-2</v>
      </c>
      <c r="E285" s="31">
        <v>4.5999999999999999E-3</v>
      </c>
      <c r="F285" s="31">
        <v>1.09E-2</v>
      </c>
      <c r="G285" s="31">
        <v>6.2799999999999995E-2</v>
      </c>
      <c r="H285" s="31">
        <v>7.4999999999999997E-3</v>
      </c>
      <c r="I285" s="31">
        <v>1.26E-2</v>
      </c>
      <c r="J285" s="31">
        <v>1.1299999999999999E-2</v>
      </c>
      <c r="K285" s="31">
        <v>1.14E-2</v>
      </c>
      <c r="L285" s="31">
        <v>8.8000000000000005E-3</v>
      </c>
      <c r="M285" s="31">
        <v>9.4999999999999998E-3</v>
      </c>
      <c r="N285" s="31">
        <v>1.01E-2</v>
      </c>
      <c r="O285" s="31">
        <v>9.7000000000000003E-3</v>
      </c>
      <c r="P285" s="32">
        <v>1.4200000000000001E-2</v>
      </c>
      <c r="R285" s="74">
        <f t="shared" si="40"/>
        <v>1.0699999999999999E-2</v>
      </c>
      <c r="S285" s="74">
        <f t="shared" si="41"/>
        <v>4.5999999999999999E-3</v>
      </c>
      <c r="T285" s="74">
        <f t="shared" si="42"/>
        <v>1.09E-2</v>
      </c>
      <c r="U285" s="74">
        <f t="shared" si="43"/>
        <v>6.2799999999999995E-2</v>
      </c>
      <c r="V285" s="74">
        <f t="shared" si="44"/>
        <v>7.4999999999999997E-3</v>
      </c>
      <c r="W285" s="74">
        <f t="shared" si="45"/>
        <v>1.26E-2</v>
      </c>
      <c r="X285" s="74">
        <f t="shared" si="46"/>
        <v>1.1299999999999999E-2</v>
      </c>
      <c r="Y285" s="74">
        <f t="shared" si="47"/>
        <v>1.14E-2</v>
      </c>
      <c r="Z285" s="74">
        <f t="shared" si="48"/>
        <v>8.8000000000000005E-3</v>
      </c>
      <c r="AA285" s="74">
        <f t="shared" si="49"/>
        <v>9.4999999999999998E-3</v>
      </c>
      <c r="AB285" s="74">
        <f t="shared" si="50"/>
        <v>1.01E-2</v>
      </c>
      <c r="AC285" s="74">
        <f t="shared" si="51"/>
        <v>9.7000000000000003E-3</v>
      </c>
      <c r="AD285" s="74">
        <f t="shared" si="52"/>
        <v>1.4200000000000001E-2</v>
      </c>
    </row>
    <row r="286" spans="1:30" ht="16.5" customHeight="1" x14ac:dyDescent="0.15">
      <c r="A286" s="38" t="s">
        <v>405</v>
      </c>
      <c r="B286" s="39" t="s">
        <v>406</v>
      </c>
      <c r="C286" s="39" t="s">
        <v>54</v>
      </c>
      <c r="D286" s="40">
        <v>1.7899999999999999E-2</v>
      </c>
      <c r="E286" s="40">
        <v>1.4200000000000001E-2</v>
      </c>
      <c r="F286" s="40">
        <v>1.1599999999999999E-2</v>
      </c>
      <c r="G286" s="40">
        <v>4.07E-2</v>
      </c>
      <c r="H286" s="40">
        <v>5.1299999999999998E-2</v>
      </c>
      <c r="I286" s="40">
        <v>4.7100000000000003E-2</v>
      </c>
      <c r="J286" s="40">
        <v>1.23E-2</v>
      </c>
      <c r="K286" s="40">
        <v>1.2500000000000001E-2</v>
      </c>
      <c r="L286" s="40">
        <v>1.77E-2</v>
      </c>
      <c r="M286" s="40">
        <v>2.7300000000000001E-2</v>
      </c>
      <c r="N286" s="40">
        <v>1.2E-2</v>
      </c>
      <c r="O286" s="40">
        <v>1.6199999999999999E-2</v>
      </c>
      <c r="P286" s="41">
        <v>2.3400000000000001E-2</v>
      </c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</row>
    <row r="287" spans="1:30" ht="16.5" customHeight="1" x14ac:dyDescent="0.15">
      <c r="A287" s="81"/>
      <c r="B287" s="82"/>
      <c r="C287" s="82" t="s">
        <v>76</v>
      </c>
      <c r="D287" s="83">
        <v>1.66E-2</v>
      </c>
      <c r="E287" s="83">
        <v>1.18E-2</v>
      </c>
      <c r="F287" s="83">
        <v>1.1299999999999999E-2</v>
      </c>
      <c r="G287" s="83">
        <v>3.5999999999999997E-2</v>
      </c>
      <c r="H287" s="83">
        <v>5.0200000000000002E-2</v>
      </c>
      <c r="I287" s="83">
        <v>1.89E-2</v>
      </c>
      <c r="J287" s="83">
        <v>6.6E-3</v>
      </c>
      <c r="K287" s="83">
        <v>9.4000000000000004E-3</v>
      </c>
      <c r="L287" s="83">
        <v>1.8499999999999999E-2</v>
      </c>
      <c r="M287" s="83">
        <v>2.2200000000000001E-2</v>
      </c>
      <c r="N287" s="83">
        <v>1.4E-2</v>
      </c>
      <c r="O287" s="83">
        <v>1.84E-2</v>
      </c>
      <c r="P287" s="84">
        <v>1.95E-2</v>
      </c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</row>
    <row r="288" spans="1:30" ht="16.5" customHeight="1" x14ac:dyDescent="0.15">
      <c r="A288" s="25"/>
      <c r="B288" s="26"/>
      <c r="C288" s="26" t="s">
        <v>429</v>
      </c>
      <c r="D288" s="27">
        <v>1.9400000000000001E-2</v>
      </c>
      <c r="E288" s="27">
        <v>1.6500000000000001E-2</v>
      </c>
      <c r="F288" s="27">
        <v>1.4200000000000001E-2</v>
      </c>
      <c r="G288" s="27">
        <v>3.8600000000000002E-2</v>
      </c>
      <c r="H288" s="27">
        <v>5.1799999999999999E-2</v>
      </c>
      <c r="I288" s="27">
        <v>4.7399999999999998E-2</v>
      </c>
      <c r="J288" s="27">
        <v>9.7999999999999997E-3</v>
      </c>
      <c r="K288" s="27">
        <v>2.24E-2</v>
      </c>
      <c r="L288" s="27">
        <v>2.0299999999999999E-2</v>
      </c>
      <c r="M288" s="27">
        <v>2.8199999999999999E-2</v>
      </c>
      <c r="N288" s="27">
        <v>1.89E-2</v>
      </c>
      <c r="O288" s="27">
        <v>9.5000000000000001E-2</v>
      </c>
      <c r="P288" s="28">
        <v>3.1899999999999998E-2</v>
      </c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</row>
    <row r="289" spans="1:30" ht="16.5" customHeight="1" x14ac:dyDescent="0.15">
      <c r="A289" s="38" t="s">
        <v>6</v>
      </c>
      <c r="B289" s="39" t="s">
        <v>7</v>
      </c>
      <c r="C289" s="39" t="s">
        <v>77</v>
      </c>
      <c r="D289" s="40">
        <v>1.49E-2</v>
      </c>
      <c r="E289" s="40">
        <v>3.6999999999999998E-2</v>
      </c>
      <c r="F289" s="40">
        <v>5.74E-2</v>
      </c>
      <c r="G289" s="40">
        <v>5.5599999999999997E-2</v>
      </c>
      <c r="H289" s="40">
        <v>0.13500000000000001</v>
      </c>
      <c r="I289" s="40">
        <v>5.3199999999999997E-2</v>
      </c>
      <c r="J289" s="40">
        <v>4.7600000000000003E-2</v>
      </c>
      <c r="K289" s="40">
        <v>0.13880000000000001</v>
      </c>
      <c r="L289" s="40">
        <v>5.3999999999999999E-2</v>
      </c>
      <c r="M289" s="40">
        <v>5.33E-2</v>
      </c>
      <c r="N289" s="40">
        <v>6.5600000000000006E-2</v>
      </c>
      <c r="O289" s="40">
        <v>4.41E-2</v>
      </c>
      <c r="P289" s="41">
        <v>6.3E-2</v>
      </c>
      <c r="R289" s="74">
        <f t="shared" si="40"/>
        <v>1.49E-2</v>
      </c>
      <c r="S289" s="74">
        <f t="shared" si="41"/>
        <v>3.6999999999999998E-2</v>
      </c>
      <c r="T289" s="74">
        <f t="shared" si="42"/>
        <v>5.74E-2</v>
      </c>
      <c r="U289" s="74">
        <f t="shared" si="43"/>
        <v>5.5599999999999997E-2</v>
      </c>
      <c r="V289" s="74">
        <f t="shared" si="44"/>
        <v>0.13500000000000001</v>
      </c>
      <c r="W289" s="74">
        <f t="shared" si="45"/>
        <v>5.3199999999999997E-2</v>
      </c>
      <c r="X289" s="74">
        <f t="shared" si="46"/>
        <v>4.7600000000000003E-2</v>
      </c>
      <c r="Y289" s="74">
        <f t="shared" si="47"/>
        <v>0.13880000000000001</v>
      </c>
      <c r="Z289" s="74">
        <f t="shared" si="48"/>
        <v>5.3999999999999999E-2</v>
      </c>
      <c r="AA289" s="74">
        <f t="shared" si="49"/>
        <v>5.33E-2</v>
      </c>
      <c r="AB289" s="74">
        <f t="shared" si="50"/>
        <v>6.5600000000000006E-2</v>
      </c>
      <c r="AC289" s="74">
        <f t="shared" si="51"/>
        <v>4.41E-2</v>
      </c>
      <c r="AD289" s="74">
        <f t="shared" si="52"/>
        <v>6.3E-2</v>
      </c>
    </row>
    <row r="290" spans="1:30" ht="16.5" customHeight="1" x14ac:dyDescent="0.15">
      <c r="A290" s="81"/>
      <c r="B290" s="82"/>
      <c r="C290" s="82" t="s">
        <v>418</v>
      </c>
      <c r="D290" s="83">
        <v>4.3E-3</v>
      </c>
      <c r="E290" s="83">
        <v>5.5999999999999999E-3</v>
      </c>
      <c r="F290" s="83">
        <v>9.4000000000000004E-3</v>
      </c>
      <c r="G290" s="83">
        <v>1.2999999999999999E-2</v>
      </c>
      <c r="H290" s="83" t="s">
        <v>86</v>
      </c>
      <c r="I290" s="83">
        <v>1.9E-2</v>
      </c>
      <c r="J290" s="83">
        <v>1.18E-2</v>
      </c>
      <c r="K290" s="83">
        <v>2.3900000000000001E-2</v>
      </c>
      <c r="L290" s="83">
        <v>1.5100000000000001E-2</v>
      </c>
      <c r="M290" s="83" t="s">
        <v>86</v>
      </c>
      <c r="N290" s="83">
        <v>2.3E-2</v>
      </c>
      <c r="O290" s="83">
        <v>1.9E-2</v>
      </c>
      <c r="P290" s="84">
        <v>1.44E-2</v>
      </c>
      <c r="R290" s="74">
        <f t="shared" si="40"/>
        <v>4.3E-3</v>
      </c>
      <c r="S290" s="74">
        <f t="shared" si="41"/>
        <v>5.5999999999999999E-3</v>
      </c>
      <c r="T290" s="74">
        <f t="shared" si="42"/>
        <v>9.4000000000000004E-3</v>
      </c>
      <c r="U290" s="74">
        <f t="shared" si="43"/>
        <v>1.2999999999999999E-2</v>
      </c>
      <c r="V290" s="74" t="str">
        <f t="shared" si="44"/>
        <v>-</v>
      </c>
      <c r="W290" s="74">
        <f t="shared" si="45"/>
        <v>1.9E-2</v>
      </c>
      <c r="X290" s="74">
        <f t="shared" si="46"/>
        <v>1.18E-2</v>
      </c>
      <c r="Y290" s="74">
        <f t="shared" si="47"/>
        <v>2.3900000000000001E-2</v>
      </c>
      <c r="Z290" s="74">
        <f t="shared" si="48"/>
        <v>1.5100000000000001E-2</v>
      </c>
      <c r="AA290" s="74" t="str">
        <f t="shared" si="49"/>
        <v>-</v>
      </c>
      <c r="AB290" s="74">
        <f t="shared" si="50"/>
        <v>2.3E-2</v>
      </c>
      <c r="AC290" s="74">
        <f t="shared" si="51"/>
        <v>1.9E-2</v>
      </c>
      <c r="AD290" s="74">
        <f t="shared" si="52"/>
        <v>1.44E-2</v>
      </c>
    </row>
    <row r="291" spans="1:30" ht="16.5" customHeight="1" x14ac:dyDescent="0.15">
      <c r="A291" s="81"/>
      <c r="B291" s="82"/>
      <c r="C291" s="82" t="s">
        <v>107</v>
      </c>
      <c r="D291" s="83">
        <v>8.6E-3</v>
      </c>
      <c r="E291" s="83">
        <v>7.1999999999999998E-3</v>
      </c>
      <c r="F291" s="83">
        <v>1.5699999999999999E-2</v>
      </c>
      <c r="G291" s="83">
        <v>1.54E-2</v>
      </c>
      <c r="H291" s="83">
        <v>4.5600000000000002E-2</v>
      </c>
      <c r="I291" s="83">
        <v>3.5499999999999997E-2</v>
      </c>
      <c r="J291" s="83">
        <v>2.8000000000000001E-2</v>
      </c>
      <c r="K291" s="83">
        <v>4.8300000000000003E-2</v>
      </c>
      <c r="L291" s="83">
        <v>2.6700000000000002E-2</v>
      </c>
      <c r="M291" s="83">
        <v>5.2699999999999997E-2</v>
      </c>
      <c r="N291" s="83">
        <v>4.0099999999999997E-2</v>
      </c>
      <c r="O291" s="83">
        <v>3.3300000000000003E-2</v>
      </c>
      <c r="P291" s="84">
        <v>2.98E-2</v>
      </c>
      <c r="R291" s="74">
        <f t="shared" si="40"/>
        <v>8.6E-3</v>
      </c>
      <c r="S291" s="74">
        <f t="shared" si="41"/>
        <v>7.1999999999999998E-3</v>
      </c>
      <c r="T291" s="74">
        <f t="shared" si="42"/>
        <v>1.5699999999999999E-2</v>
      </c>
      <c r="U291" s="74">
        <f t="shared" si="43"/>
        <v>1.54E-2</v>
      </c>
      <c r="V291" s="74">
        <f t="shared" si="44"/>
        <v>4.5600000000000002E-2</v>
      </c>
      <c r="W291" s="74">
        <f t="shared" si="45"/>
        <v>3.5499999999999997E-2</v>
      </c>
      <c r="X291" s="74">
        <f t="shared" si="46"/>
        <v>2.8000000000000001E-2</v>
      </c>
      <c r="Y291" s="74">
        <f t="shared" si="47"/>
        <v>4.8300000000000003E-2</v>
      </c>
      <c r="Z291" s="74">
        <f t="shared" si="48"/>
        <v>2.6700000000000002E-2</v>
      </c>
      <c r="AA291" s="74">
        <f t="shared" si="49"/>
        <v>5.2699999999999997E-2</v>
      </c>
      <c r="AB291" s="74">
        <f t="shared" si="50"/>
        <v>4.0099999999999997E-2</v>
      </c>
      <c r="AC291" s="74">
        <f t="shared" si="51"/>
        <v>3.3300000000000003E-2</v>
      </c>
      <c r="AD291" s="74">
        <f t="shared" si="52"/>
        <v>2.98E-2</v>
      </c>
    </row>
    <row r="292" spans="1:30" ht="16.5" customHeight="1" x14ac:dyDescent="0.15">
      <c r="A292" s="25"/>
      <c r="B292" s="26"/>
      <c r="C292" s="26" t="s">
        <v>79</v>
      </c>
      <c r="D292" s="27">
        <v>1.78E-2</v>
      </c>
      <c r="E292" s="27">
        <v>2.9600000000000001E-2</v>
      </c>
      <c r="F292" s="27">
        <v>5.2600000000000001E-2</v>
      </c>
      <c r="G292" s="27">
        <v>9.4899999999999998E-2</v>
      </c>
      <c r="H292" s="27">
        <v>8.3099999999999993E-2</v>
      </c>
      <c r="I292" s="27">
        <v>7.85E-2</v>
      </c>
      <c r="J292" s="27">
        <v>5.7700000000000001E-2</v>
      </c>
      <c r="K292" s="27">
        <v>9.35E-2</v>
      </c>
      <c r="L292" s="27">
        <v>8.5199999999999998E-2</v>
      </c>
      <c r="M292" s="27">
        <v>4.3799999999999999E-2</v>
      </c>
      <c r="N292" s="27">
        <v>0.20030000000000001</v>
      </c>
      <c r="O292" s="27">
        <v>9.2600000000000002E-2</v>
      </c>
      <c r="P292" s="28">
        <v>7.7499999999999999E-2</v>
      </c>
      <c r="R292" s="74">
        <f t="shared" si="40"/>
        <v>1.78E-2</v>
      </c>
      <c r="S292" s="74">
        <f t="shared" si="41"/>
        <v>2.9600000000000001E-2</v>
      </c>
      <c r="T292" s="74">
        <f t="shared" si="42"/>
        <v>5.2600000000000001E-2</v>
      </c>
      <c r="U292" s="74">
        <f t="shared" si="43"/>
        <v>9.4899999999999998E-2</v>
      </c>
      <c r="V292" s="74">
        <f t="shared" si="44"/>
        <v>8.3099999999999993E-2</v>
      </c>
      <c r="W292" s="74">
        <f t="shared" si="45"/>
        <v>7.85E-2</v>
      </c>
      <c r="X292" s="74">
        <f t="shared" si="46"/>
        <v>5.7700000000000001E-2</v>
      </c>
      <c r="Y292" s="74">
        <f t="shared" si="47"/>
        <v>9.35E-2</v>
      </c>
      <c r="Z292" s="74">
        <f t="shared" si="48"/>
        <v>8.5199999999999998E-2</v>
      </c>
      <c r="AA292" s="74">
        <f t="shared" si="49"/>
        <v>4.3799999999999999E-2</v>
      </c>
      <c r="AB292" s="74">
        <f t="shared" si="50"/>
        <v>0.20030000000000001</v>
      </c>
      <c r="AC292" s="74">
        <f t="shared" si="51"/>
        <v>9.2600000000000002E-2</v>
      </c>
      <c r="AD292" s="74">
        <f t="shared" si="52"/>
        <v>7.7499999999999999E-2</v>
      </c>
    </row>
    <row r="293" spans="1:30" ht="16.5" customHeight="1" x14ac:dyDescent="0.15">
      <c r="A293" s="38" t="s">
        <v>80</v>
      </c>
      <c r="B293" s="39" t="s">
        <v>33</v>
      </c>
      <c r="C293" s="39" t="s">
        <v>34</v>
      </c>
      <c r="D293" s="40">
        <v>3.8899999999999997E-2</v>
      </c>
      <c r="E293" s="40">
        <v>3.04E-2</v>
      </c>
      <c r="F293" s="40">
        <v>3.09E-2</v>
      </c>
      <c r="G293" s="40">
        <v>3.6600000000000001E-2</v>
      </c>
      <c r="H293" s="40">
        <v>4.8800000000000003E-2</v>
      </c>
      <c r="I293" s="40">
        <v>5.4800000000000001E-2</v>
      </c>
      <c r="J293" s="40">
        <v>3.3000000000000002E-2</v>
      </c>
      <c r="K293" s="40">
        <v>0.03</v>
      </c>
      <c r="L293" s="40">
        <v>5.7000000000000002E-3</v>
      </c>
      <c r="M293" s="40">
        <v>3.3700000000000001E-2</v>
      </c>
      <c r="N293" s="40">
        <v>3.4799999999999998E-2</v>
      </c>
      <c r="O293" s="40">
        <v>6.4000000000000001E-2</v>
      </c>
      <c r="P293" s="41">
        <v>3.6799999999999999E-2</v>
      </c>
      <c r="R293" s="74">
        <f t="shared" si="40"/>
        <v>3.8899999999999997E-2</v>
      </c>
      <c r="S293" s="74">
        <f t="shared" si="41"/>
        <v>3.04E-2</v>
      </c>
      <c r="T293" s="74">
        <f t="shared" si="42"/>
        <v>3.09E-2</v>
      </c>
      <c r="U293" s="74">
        <f t="shared" si="43"/>
        <v>3.6600000000000001E-2</v>
      </c>
      <c r="V293" s="74">
        <f t="shared" si="44"/>
        <v>4.8800000000000003E-2</v>
      </c>
      <c r="W293" s="74">
        <f t="shared" si="45"/>
        <v>5.4800000000000001E-2</v>
      </c>
      <c r="X293" s="74">
        <f t="shared" si="46"/>
        <v>3.3000000000000002E-2</v>
      </c>
      <c r="Y293" s="74">
        <f t="shared" si="47"/>
        <v>0.03</v>
      </c>
      <c r="Z293" s="74">
        <f t="shared" si="48"/>
        <v>5.7000000000000002E-3</v>
      </c>
      <c r="AA293" s="74">
        <f t="shared" si="49"/>
        <v>3.3700000000000001E-2</v>
      </c>
      <c r="AB293" s="74">
        <f t="shared" si="50"/>
        <v>3.4799999999999998E-2</v>
      </c>
      <c r="AC293" s="74">
        <f t="shared" si="51"/>
        <v>6.4000000000000001E-2</v>
      </c>
      <c r="AD293" s="74">
        <f t="shared" si="52"/>
        <v>3.6799999999999999E-2</v>
      </c>
    </row>
    <row r="294" spans="1:30" ht="16.5" customHeight="1" x14ac:dyDescent="0.15">
      <c r="A294" s="81"/>
      <c r="B294" s="26"/>
      <c r="C294" s="26" t="s">
        <v>35</v>
      </c>
      <c r="D294" s="27">
        <v>5.4899999999999997E-2</v>
      </c>
      <c r="E294" s="27">
        <v>5.5300000000000002E-2</v>
      </c>
      <c r="F294" s="27">
        <v>5.7200000000000001E-2</v>
      </c>
      <c r="G294" s="27">
        <v>5.79E-2</v>
      </c>
      <c r="H294" s="27">
        <v>5.1799999999999999E-2</v>
      </c>
      <c r="I294" s="27">
        <v>6.6100000000000006E-2</v>
      </c>
      <c r="J294" s="27">
        <v>5.2299999999999999E-2</v>
      </c>
      <c r="K294" s="27">
        <v>4.1799999999999997E-2</v>
      </c>
      <c r="L294" s="27">
        <v>1.11E-2</v>
      </c>
      <c r="M294" s="27">
        <v>4.0300000000000002E-2</v>
      </c>
      <c r="N294" s="27">
        <v>3.1899999999999998E-2</v>
      </c>
      <c r="O294" s="27">
        <v>6.4000000000000001E-2</v>
      </c>
      <c r="P294" s="28">
        <v>4.87E-2</v>
      </c>
      <c r="R294" s="74">
        <f t="shared" si="40"/>
        <v>5.4899999999999997E-2</v>
      </c>
      <c r="S294" s="74">
        <f t="shared" si="41"/>
        <v>5.5300000000000002E-2</v>
      </c>
      <c r="T294" s="74">
        <f t="shared" si="42"/>
        <v>5.7200000000000001E-2</v>
      </c>
      <c r="U294" s="74">
        <f t="shared" si="43"/>
        <v>5.79E-2</v>
      </c>
      <c r="V294" s="74">
        <f t="shared" si="44"/>
        <v>5.1799999999999999E-2</v>
      </c>
      <c r="W294" s="74">
        <f t="shared" si="45"/>
        <v>6.6100000000000006E-2</v>
      </c>
      <c r="X294" s="74">
        <f t="shared" si="46"/>
        <v>5.2299999999999999E-2</v>
      </c>
      <c r="Y294" s="74">
        <f t="shared" si="47"/>
        <v>4.1799999999999997E-2</v>
      </c>
      <c r="Z294" s="74">
        <f t="shared" si="48"/>
        <v>1.11E-2</v>
      </c>
      <c r="AA294" s="74">
        <f t="shared" si="49"/>
        <v>4.0300000000000002E-2</v>
      </c>
      <c r="AB294" s="74">
        <f t="shared" si="50"/>
        <v>3.1899999999999998E-2</v>
      </c>
      <c r="AC294" s="74">
        <f t="shared" si="51"/>
        <v>6.4000000000000001E-2</v>
      </c>
      <c r="AD294" s="74">
        <f t="shared" si="52"/>
        <v>4.87E-2</v>
      </c>
    </row>
    <row r="295" spans="1:30" ht="16.5" customHeight="1" thickBot="1" x14ac:dyDescent="0.2">
      <c r="A295" s="85"/>
      <c r="B295" s="86" t="s">
        <v>115</v>
      </c>
      <c r="C295" s="86" t="s">
        <v>116</v>
      </c>
      <c r="D295" s="87">
        <v>1.5699999999999999E-2</v>
      </c>
      <c r="E295" s="87">
        <v>1.17E-2</v>
      </c>
      <c r="F295" s="87">
        <v>1.7100000000000001E-2</v>
      </c>
      <c r="G295" s="87">
        <v>2.0500000000000001E-2</v>
      </c>
      <c r="H295" s="87">
        <v>1.41E-2</v>
      </c>
      <c r="I295" s="87">
        <v>1.23E-2</v>
      </c>
      <c r="J295" s="87">
        <v>1.03E-2</v>
      </c>
      <c r="K295" s="87">
        <v>1.4E-2</v>
      </c>
      <c r="L295" s="87">
        <v>5.4000000000000003E-3</v>
      </c>
      <c r="M295" s="87">
        <v>1.5699999999999999E-2</v>
      </c>
      <c r="N295" s="87">
        <v>1.01E-2</v>
      </c>
      <c r="O295" s="87">
        <v>1.6500000000000001E-2</v>
      </c>
      <c r="P295" s="88">
        <v>1.3599999999999999E-2</v>
      </c>
      <c r="R295" s="74">
        <f t="shared" si="40"/>
        <v>1.5699999999999999E-2</v>
      </c>
      <c r="S295" s="74">
        <f t="shared" si="41"/>
        <v>1.17E-2</v>
      </c>
      <c r="T295" s="74">
        <f t="shared" si="42"/>
        <v>1.7100000000000001E-2</v>
      </c>
      <c r="U295" s="74">
        <f t="shared" si="43"/>
        <v>2.0500000000000001E-2</v>
      </c>
      <c r="V295" s="74">
        <f t="shared" si="44"/>
        <v>1.41E-2</v>
      </c>
      <c r="W295" s="74">
        <f t="shared" si="45"/>
        <v>1.23E-2</v>
      </c>
      <c r="X295" s="74">
        <f t="shared" si="46"/>
        <v>1.03E-2</v>
      </c>
      <c r="Y295" s="74">
        <f t="shared" si="47"/>
        <v>1.4E-2</v>
      </c>
      <c r="Z295" s="74">
        <f t="shared" si="48"/>
        <v>5.4000000000000003E-3</v>
      </c>
      <c r="AA295" s="74">
        <f t="shared" si="49"/>
        <v>1.5699999999999999E-2</v>
      </c>
      <c r="AB295" s="74">
        <f t="shared" si="50"/>
        <v>1.01E-2</v>
      </c>
      <c r="AC295" s="74">
        <f t="shared" si="51"/>
        <v>1.6500000000000001E-2</v>
      </c>
      <c r="AD295" s="74">
        <f t="shared" si="52"/>
        <v>1.3599999999999999E-2</v>
      </c>
    </row>
    <row r="296" spans="1:30" s="45" customFormat="1" ht="16.5" customHeight="1" x14ac:dyDescent="0.15">
      <c r="A296" s="42" t="s">
        <v>439</v>
      </c>
      <c r="B296" s="42"/>
      <c r="C296" s="42"/>
      <c r="D296" s="43"/>
      <c r="E296" s="44"/>
      <c r="F296" s="44"/>
      <c r="G296" s="18"/>
      <c r="H296" s="18"/>
      <c r="I296" s="18"/>
      <c r="J296" s="18"/>
      <c r="K296" s="4"/>
      <c r="L296" s="4"/>
      <c r="M296" s="4"/>
      <c r="N296" s="4"/>
      <c r="O296" s="4"/>
      <c r="P296" s="4"/>
      <c r="R296" s="74" t="str">
        <f t="shared" si="40"/>
        <v>N.D.</v>
      </c>
      <c r="S296" s="74" t="str">
        <f t="shared" si="41"/>
        <v>N.D.</v>
      </c>
      <c r="T296" s="74" t="str">
        <f t="shared" si="42"/>
        <v>N.D.</v>
      </c>
      <c r="U296" s="74" t="str">
        <f t="shared" si="43"/>
        <v>N.D.</v>
      </c>
      <c r="V296" s="74" t="str">
        <f t="shared" si="44"/>
        <v>N.D.</v>
      </c>
      <c r="W296" s="74" t="str">
        <f t="shared" si="45"/>
        <v>N.D.</v>
      </c>
      <c r="X296" s="74" t="str">
        <f t="shared" si="46"/>
        <v>N.D.</v>
      </c>
      <c r="Y296" s="74" t="str">
        <f t="shared" si="47"/>
        <v>N.D.</v>
      </c>
      <c r="Z296" s="74" t="str">
        <f t="shared" si="48"/>
        <v>N.D.</v>
      </c>
      <c r="AA296" s="74" t="str">
        <f t="shared" si="49"/>
        <v>N.D.</v>
      </c>
      <c r="AB296" s="74" t="str">
        <f t="shared" si="50"/>
        <v>N.D.</v>
      </c>
      <c r="AC296" s="74" t="str">
        <f t="shared" si="51"/>
        <v>N.D.</v>
      </c>
      <c r="AD296" s="74" t="str">
        <f t="shared" si="52"/>
        <v>N.D.</v>
      </c>
    </row>
    <row r="297" spans="1:30" ht="16.5" customHeight="1" thickBot="1" x14ac:dyDescent="0.2">
      <c r="A297" s="12"/>
      <c r="B297" s="8"/>
      <c r="C297" s="2"/>
      <c r="D297" s="19"/>
      <c r="O297" s="201" t="s">
        <v>10</v>
      </c>
      <c r="P297" s="201"/>
      <c r="R297" s="74" t="str">
        <f t="shared" si="40"/>
        <v>N.D.</v>
      </c>
      <c r="S297" s="74" t="str">
        <f t="shared" si="41"/>
        <v>N.D.</v>
      </c>
      <c r="T297" s="74" t="str">
        <f t="shared" si="42"/>
        <v>N.D.</v>
      </c>
      <c r="U297" s="74" t="str">
        <f t="shared" si="43"/>
        <v>N.D.</v>
      </c>
      <c r="V297" s="74" t="str">
        <f t="shared" si="44"/>
        <v>N.D.</v>
      </c>
      <c r="W297" s="74" t="str">
        <f t="shared" si="45"/>
        <v>N.D.</v>
      </c>
      <c r="X297" s="74" t="str">
        <f t="shared" si="46"/>
        <v>N.D.</v>
      </c>
      <c r="Y297" s="74" t="str">
        <f t="shared" si="47"/>
        <v>N.D.</v>
      </c>
      <c r="Z297" s="74" t="str">
        <f t="shared" si="48"/>
        <v>N.D.</v>
      </c>
      <c r="AA297" s="74" t="str">
        <f t="shared" si="49"/>
        <v>N.D.</v>
      </c>
      <c r="AB297" s="74" t="str">
        <f t="shared" si="50"/>
        <v>N.D.</v>
      </c>
      <c r="AC297" s="74" t="str">
        <f t="shared" si="51"/>
        <v>(단위 : ㎍/㎥)</v>
      </c>
      <c r="AD297" s="74" t="str">
        <f t="shared" si="52"/>
        <v>N.D.</v>
      </c>
    </row>
    <row r="298" spans="1:30" ht="16.5" customHeight="1" thickBot="1" x14ac:dyDescent="0.2">
      <c r="A298" s="21" t="s">
        <v>36</v>
      </c>
      <c r="B298" s="22" t="s">
        <v>37</v>
      </c>
      <c r="C298" s="22" t="s">
        <v>38</v>
      </c>
      <c r="D298" s="23" t="s">
        <v>8</v>
      </c>
      <c r="E298" s="23" t="s">
        <v>11</v>
      </c>
      <c r="F298" s="23" t="s">
        <v>12</v>
      </c>
      <c r="G298" s="23" t="s">
        <v>13</v>
      </c>
      <c r="H298" s="23" t="s">
        <v>14</v>
      </c>
      <c r="I298" s="23" t="s">
        <v>15</v>
      </c>
      <c r="J298" s="23" t="s">
        <v>16</v>
      </c>
      <c r="K298" s="23" t="s">
        <v>17</v>
      </c>
      <c r="L298" s="23" t="s">
        <v>18</v>
      </c>
      <c r="M298" s="23" t="s">
        <v>42</v>
      </c>
      <c r="N298" s="23" t="s">
        <v>43</v>
      </c>
      <c r="O298" s="23" t="s">
        <v>44</v>
      </c>
      <c r="P298" s="24" t="s">
        <v>9</v>
      </c>
      <c r="R298" s="74" t="str">
        <f t="shared" si="40"/>
        <v>1 월</v>
      </c>
      <c r="S298" s="74" t="str">
        <f t="shared" si="41"/>
        <v>2 월</v>
      </c>
      <c r="T298" s="74" t="str">
        <f t="shared" si="42"/>
        <v>3 월</v>
      </c>
      <c r="U298" s="74" t="str">
        <f t="shared" si="43"/>
        <v>4 월</v>
      </c>
      <c r="V298" s="74" t="str">
        <f t="shared" si="44"/>
        <v>5 월</v>
      </c>
      <c r="W298" s="74" t="str">
        <f t="shared" si="45"/>
        <v>6 월</v>
      </c>
      <c r="X298" s="74" t="str">
        <f t="shared" si="46"/>
        <v>7 월</v>
      </c>
      <c r="Y298" s="74" t="str">
        <f t="shared" si="47"/>
        <v>8 월</v>
      </c>
      <c r="Z298" s="74" t="str">
        <f t="shared" si="48"/>
        <v>9 월</v>
      </c>
      <c r="AA298" s="74" t="str">
        <f t="shared" si="49"/>
        <v>10 월</v>
      </c>
      <c r="AB298" s="74" t="str">
        <f t="shared" si="50"/>
        <v>11 월</v>
      </c>
      <c r="AC298" s="74" t="str">
        <f t="shared" si="51"/>
        <v>12 월</v>
      </c>
      <c r="AD298" s="74" t="str">
        <f t="shared" si="52"/>
        <v>연평균</v>
      </c>
    </row>
    <row r="299" spans="1:30" ht="16.5" customHeight="1" x14ac:dyDescent="0.15">
      <c r="A299" s="81" t="s">
        <v>0</v>
      </c>
      <c r="B299" s="82" t="s">
        <v>0</v>
      </c>
      <c r="C299" s="82" t="s">
        <v>420</v>
      </c>
      <c r="D299" s="83">
        <v>0.65290000000000004</v>
      </c>
      <c r="E299" s="83">
        <v>0.78380000000000005</v>
      </c>
      <c r="F299" s="83">
        <v>1.0504</v>
      </c>
      <c r="G299" s="83">
        <v>1.0135000000000001</v>
      </c>
      <c r="H299" s="83">
        <v>0.81479999999999997</v>
      </c>
      <c r="I299" s="83">
        <v>0.82369999999999999</v>
      </c>
      <c r="J299" s="83">
        <v>0.44569999999999999</v>
      </c>
      <c r="K299" s="83">
        <v>0.48809999999999998</v>
      </c>
      <c r="L299" s="83">
        <v>0.84440000000000004</v>
      </c>
      <c r="M299" s="83">
        <v>1.1438999999999999</v>
      </c>
      <c r="N299" s="83">
        <v>0.71940000000000004</v>
      </c>
      <c r="O299" s="83">
        <v>0.59870000000000001</v>
      </c>
      <c r="P299" s="84">
        <v>0.78159999999999996</v>
      </c>
      <c r="R299" s="74">
        <f t="shared" si="40"/>
        <v>0.65290000000000004</v>
      </c>
      <c r="S299" s="74">
        <f t="shared" si="41"/>
        <v>0.78380000000000005</v>
      </c>
      <c r="T299" s="74">
        <f t="shared" si="42"/>
        <v>1.0504</v>
      </c>
      <c r="U299" s="74">
        <f t="shared" si="43"/>
        <v>1.0135000000000001</v>
      </c>
      <c r="V299" s="74">
        <f t="shared" si="44"/>
        <v>0.81479999999999997</v>
      </c>
      <c r="W299" s="74">
        <f t="shared" si="45"/>
        <v>0.82369999999999999</v>
      </c>
      <c r="X299" s="74">
        <f t="shared" si="46"/>
        <v>0.44569999999999999</v>
      </c>
      <c r="Y299" s="74">
        <f t="shared" si="47"/>
        <v>0.48809999999999998</v>
      </c>
      <c r="Z299" s="74">
        <f t="shared" si="48"/>
        <v>0.84440000000000004</v>
      </c>
      <c r="AA299" s="74">
        <f t="shared" si="49"/>
        <v>1.1438999999999999</v>
      </c>
      <c r="AB299" s="74">
        <f t="shared" si="50"/>
        <v>0.71940000000000004</v>
      </c>
      <c r="AC299" s="74">
        <f t="shared" si="51"/>
        <v>0.59870000000000001</v>
      </c>
      <c r="AD299" s="74">
        <f t="shared" si="52"/>
        <v>0.78159999999999996</v>
      </c>
    </row>
    <row r="300" spans="1:30" ht="16.5" customHeight="1" x14ac:dyDescent="0.15">
      <c r="A300" s="81"/>
      <c r="B300" s="82"/>
      <c r="C300" s="82" t="s">
        <v>421</v>
      </c>
      <c r="D300" s="83">
        <v>0.63529999999999998</v>
      </c>
      <c r="E300" s="83">
        <v>0.86929999999999996</v>
      </c>
      <c r="F300" s="83">
        <v>0.94010000000000005</v>
      </c>
      <c r="G300" s="83">
        <v>1.0568</v>
      </c>
      <c r="H300" s="83">
        <v>0.62290000000000001</v>
      </c>
      <c r="I300" s="83">
        <v>0.80640000000000001</v>
      </c>
      <c r="J300" s="83">
        <v>0.37459999999999999</v>
      </c>
      <c r="K300" s="83">
        <v>0.57469999999999999</v>
      </c>
      <c r="L300" s="83">
        <v>0.77370000000000005</v>
      </c>
      <c r="M300" s="83">
        <v>1.0578000000000001</v>
      </c>
      <c r="N300" s="83">
        <v>0.8528</v>
      </c>
      <c r="O300" s="83">
        <v>0.51119999999999999</v>
      </c>
      <c r="P300" s="84">
        <v>0.75629999999999997</v>
      </c>
      <c r="R300" s="74">
        <f t="shared" si="40"/>
        <v>0.63529999999999998</v>
      </c>
      <c r="S300" s="74">
        <f t="shared" si="41"/>
        <v>0.86929999999999996</v>
      </c>
      <c r="T300" s="74">
        <f t="shared" si="42"/>
        <v>0.94010000000000005</v>
      </c>
      <c r="U300" s="74">
        <f t="shared" si="43"/>
        <v>1.0568</v>
      </c>
      <c r="V300" s="74">
        <f t="shared" si="44"/>
        <v>0.62290000000000001</v>
      </c>
      <c r="W300" s="74">
        <f t="shared" si="45"/>
        <v>0.80640000000000001</v>
      </c>
      <c r="X300" s="74">
        <f t="shared" si="46"/>
        <v>0.37459999999999999</v>
      </c>
      <c r="Y300" s="74">
        <f t="shared" si="47"/>
        <v>0.57469999999999999</v>
      </c>
      <c r="Z300" s="74">
        <f t="shared" si="48"/>
        <v>0.77370000000000005</v>
      </c>
      <c r="AA300" s="74">
        <f t="shared" si="49"/>
        <v>1.0578000000000001</v>
      </c>
      <c r="AB300" s="74">
        <f t="shared" si="50"/>
        <v>0.8528</v>
      </c>
      <c r="AC300" s="74">
        <f t="shared" si="51"/>
        <v>0.51119999999999999</v>
      </c>
      <c r="AD300" s="74">
        <f t="shared" si="52"/>
        <v>0.75629999999999997</v>
      </c>
    </row>
    <row r="301" spans="1:30" ht="16.5" customHeight="1" x14ac:dyDescent="0.15">
      <c r="A301" s="81"/>
      <c r="B301" s="82"/>
      <c r="C301" s="82" t="s">
        <v>422</v>
      </c>
      <c r="D301" s="83">
        <v>0.60370000000000001</v>
      </c>
      <c r="E301" s="83">
        <v>0.91059999999999997</v>
      </c>
      <c r="F301" s="83">
        <v>1.0019</v>
      </c>
      <c r="G301" s="83">
        <v>0.95499999999999996</v>
      </c>
      <c r="H301" s="83">
        <v>0.86770000000000003</v>
      </c>
      <c r="I301" s="83">
        <v>0.78410000000000002</v>
      </c>
      <c r="J301" s="83">
        <v>0.36399999999999999</v>
      </c>
      <c r="K301" s="83">
        <v>0.50949999999999995</v>
      </c>
      <c r="L301" s="83">
        <v>0.85189999999999999</v>
      </c>
      <c r="M301" s="83">
        <v>1.1916</v>
      </c>
      <c r="N301" s="83">
        <v>0.69059999999999999</v>
      </c>
      <c r="O301" s="83">
        <v>0.58919999999999995</v>
      </c>
      <c r="P301" s="84">
        <v>0.77659999999999996</v>
      </c>
      <c r="R301" s="74">
        <f t="shared" si="40"/>
        <v>0.60370000000000001</v>
      </c>
      <c r="S301" s="74">
        <f t="shared" si="41"/>
        <v>0.91059999999999997</v>
      </c>
      <c r="T301" s="74">
        <f t="shared" si="42"/>
        <v>1.0019</v>
      </c>
      <c r="U301" s="74">
        <f t="shared" si="43"/>
        <v>0.95499999999999996</v>
      </c>
      <c r="V301" s="74">
        <f t="shared" si="44"/>
        <v>0.86770000000000003</v>
      </c>
      <c r="W301" s="74">
        <f t="shared" si="45"/>
        <v>0.78410000000000002</v>
      </c>
      <c r="X301" s="74">
        <f t="shared" si="46"/>
        <v>0.36399999999999999</v>
      </c>
      <c r="Y301" s="74">
        <f t="shared" si="47"/>
        <v>0.50949999999999995</v>
      </c>
      <c r="Z301" s="74">
        <f t="shared" si="48"/>
        <v>0.85189999999999999</v>
      </c>
      <c r="AA301" s="74">
        <f t="shared" si="49"/>
        <v>1.1916</v>
      </c>
      <c r="AB301" s="74">
        <f t="shared" si="50"/>
        <v>0.69059999999999999</v>
      </c>
      <c r="AC301" s="74">
        <f t="shared" si="51"/>
        <v>0.58919999999999995</v>
      </c>
      <c r="AD301" s="74">
        <f t="shared" si="52"/>
        <v>0.77659999999999996</v>
      </c>
    </row>
    <row r="302" spans="1:30" ht="16.5" customHeight="1" x14ac:dyDescent="0.15">
      <c r="A302" s="81"/>
      <c r="B302" s="82"/>
      <c r="C302" s="82" t="s">
        <v>423</v>
      </c>
      <c r="D302" s="83">
        <v>0.75829999999999997</v>
      </c>
      <c r="E302" s="83">
        <v>1.02</v>
      </c>
      <c r="F302" s="83">
        <v>0.9597</v>
      </c>
      <c r="G302" s="83">
        <v>1.0899000000000001</v>
      </c>
      <c r="H302" s="83">
        <v>0.63049999999999995</v>
      </c>
      <c r="I302" s="83">
        <v>0.8155</v>
      </c>
      <c r="J302" s="83">
        <v>0.33379999999999999</v>
      </c>
      <c r="K302" s="83">
        <v>0.52170000000000005</v>
      </c>
      <c r="L302" s="83">
        <v>0.72889999999999999</v>
      </c>
      <c r="M302" s="83">
        <v>1.1082000000000001</v>
      </c>
      <c r="N302" s="83">
        <v>0.66969999999999996</v>
      </c>
      <c r="O302" s="83">
        <v>0.59819999999999995</v>
      </c>
      <c r="P302" s="84">
        <v>0.76949999999999996</v>
      </c>
      <c r="R302" s="74">
        <f t="shared" si="40"/>
        <v>0.75829999999999997</v>
      </c>
      <c r="S302" s="74">
        <f t="shared" si="41"/>
        <v>1.02</v>
      </c>
      <c r="T302" s="74">
        <f t="shared" si="42"/>
        <v>0.9597</v>
      </c>
      <c r="U302" s="74">
        <f t="shared" si="43"/>
        <v>1.0899000000000001</v>
      </c>
      <c r="V302" s="74">
        <f t="shared" si="44"/>
        <v>0.63049999999999995</v>
      </c>
      <c r="W302" s="74">
        <f t="shared" si="45"/>
        <v>0.8155</v>
      </c>
      <c r="X302" s="74">
        <f t="shared" si="46"/>
        <v>0.33379999999999999</v>
      </c>
      <c r="Y302" s="74">
        <f t="shared" si="47"/>
        <v>0.52170000000000005</v>
      </c>
      <c r="Z302" s="74">
        <f t="shared" si="48"/>
        <v>0.72889999999999999</v>
      </c>
      <c r="AA302" s="74">
        <f t="shared" si="49"/>
        <v>1.1082000000000001</v>
      </c>
      <c r="AB302" s="74">
        <f t="shared" si="50"/>
        <v>0.66969999999999996</v>
      </c>
      <c r="AC302" s="74">
        <f t="shared" si="51"/>
        <v>0.59819999999999995</v>
      </c>
      <c r="AD302" s="74">
        <f t="shared" si="52"/>
        <v>0.76949999999999996</v>
      </c>
    </row>
    <row r="303" spans="1:30" ht="16.5" customHeight="1" x14ac:dyDescent="0.15">
      <c r="A303" s="25"/>
      <c r="B303" s="26"/>
      <c r="C303" s="26" t="s">
        <v>22</v>
      </c>
      <c r="D303" s="27">
        <v>0.83530000000000004</v>
      </c>
      <c r="E303" s="27">
        <v>0.88719999999999999</v>
      </c>
      <c r="F303" s="27">
        <v>0.93259999999999998</v>
      </c>
      <c r="G303" s="27">
        <v>1.0746</v>
      </c>
      <c r="H303" s="27">
        <v>0.80889999999999995</v>
      </c>
      <c r="I303" s="27">
        <v>0.82320000000000004</v>
      </c>
      <c r="J303" s="27">
        <v>0.55910000000000004</v>
      </c>
      <c r="K303" s="27">
        <v>0.63880000000000003</v>
      </c>
      <c r="L303" s="27">
        <v>0.96399999999999997</v>
      </c>
      <c r="M303" s="27">
        <v>1.6346000000000001</v>
      </c>
      <c r="N303" s="27">
        <v>0.68859999999999999</v>
      </c>
      <c r="O303" s="27">
        <v>0.78300000000000003</v>
      </c>
      <c r="P303" s="28">
        <v>0.88580000000000003</v>
      </c>
      <c r="R303" s="74">
        <f t="shared" si="40"/>
        <v>0.83530000000000004</v>
      </c>
      <c r="S303" s="74">
        <f t="shared" si="41"/>
        <v>0.88719999999999999</v>
      </c>
      <c r="T303" s="74">
        <f t="shared" si="42"/>
        <v>0.93259999999999998</v>
      </c>
      <c r="U303" s="74">
        <f t="shared" si="43"/>
        <v>1.0746</v>
      </c>
      <c r="V303" s="74">
        <f t="shared" si="44"/>
        <v>0.80889999999999995</v>
      </c>
      <c r="W303" s="74">
        <f t="shared" si="45"/>
        <v>0.82320000000000004</v>
      </c>
      <c r="X303" s="74">
        <f t="shared" si="46"/>
        <v>0.55910000000000004</v>
      </c>
      <c r="Y303" s="74">
        <f t="shared" si="47"/>
        <v>0.63880000000000003</v>
      </c>
      <c r="Z303" s="74">
        <f t="shared" si="48"/>
        <v>0.96399999999999997</v>
      </c>
      <c r="AA303" s="74">
        <f t="shared" si="49"/>
        <v>1.6346000000000001</v>
      </c>
      <c r="AB303" s="74">
        <f t="shared" si="50"/>
        <v>0.68859999999999999</v>
      </c>
      <c r="AC303" s="74">
        <f t="shared" si="51"/>
        <v>0.78300000000000003</v>
      </c>
      <c r="AD303" s="74">
        <f t="shared" si="52"/>
        <v>0.88580000000000003</v>
      </c>
    </row>
    <row r="304" spans="1:30" ht="16.5" customHeight="1" x14ac:dyDescent="0.15">
      <c r="A304" s="38" t="s">
        <v>1</v>
      </c>
      <c r="B304" s="39" t="s">
        <v>1</v>
      </c>
      <c r="C304" s="39" t="s">
        <v>83</v>
      </c>
      <c r="D304" s="40">
        <v>2.3565999999999998</v>
      </c>
      <c r="E304" s="40">
        <v>0.68010000000000004</v>
      </c>
      <c r="F304" s="40">
        <v>2.1604999999999999</v>
      </c>
      <c r="G304" s="40">
        <v>1.4611000000000001</v>
      </c>
      <c r="H304" s="40">
        <v>1.5512999999999999</v>
      </c>
      <c r="I304" s="40">
        <v>1.2844</v>
      </c>
      <c r="J304" s="40">
        <v>1.2174</v>
      </c>
      <c r="K304" s="40">
        <v>1.4500999999999999</v>
      </c>
      <c r="L304" s="40">
        <v>1.4629000000000001</v>
      </c>
      <c r="M304" s="40">
        <v>1.2876000000000001</v>
      </c>
      <c r="N304" s="40">
        <v>1.6224000000000001</v>
      </c>
      <c r="O304" s="40">
        <v>3.1802000000000001</v>
      </c>
      <c r="P304" s="41">
        <v>1.6429</v>
      </c>
      <c r="R304" s="74">
        <f t="shared" si="40"/>
        <v>2.3565999999999998</v>
      </c>
      <c r="S304" s="74">
        <f t="shared" si="41"/>
        <v>0.68010000000000004</v>
      </c>
      <c r="T304" s="74">
        <f t="shared" si="42"/>
        <v>2.1604999999999999</v>
      </c>
      <c r="U304" s="74">
        <f t="shared" si="43"/>
        <v>1.4611000000000001</v>
      </c>
      <c r="V304" s="74">
        <f t="shared" si="44"/>
        <v>1.5512999999999999</v>
      </c>
      <c r="W304" s="74">
        <f t="shared" si="45"/>
        <v>1.2844</v>
      </c>
      <c r="X304" s="74">
        <f t="shared" si="46"/>
        <v>1.2174</v>
      </c>
      <c r="Y304" s="74">
        <f t="shared" si="47"/>
        <v>1.4500999999999999</v>
      </c>
      <c r="Z304" s="74">
        <f t="shared" si="48"/>
        <v>1.4629000000000001</v>
      </c>
      <c r="AA304" s="74">
        <f t="shared" si="49"/>
        <v>1.2876000000000001</v>
      </c>
      <c r="AB304" s="74">
        <f t="shared" si="50"/>
        <v>1.6224000000000001</v>
      </c>
      <c r="AC304" s="74">
        <f t="shared" si="51"/>
        <v>3.1802000000000001</v>
      </c>
      <c r="AD304" s="74">
        <f t="shared" si="52"/>
        <v>1.6429</v>
      </c>
    </row>
    <row r="305" spans="1:30" ht="16.5" customHeight="1" x14ac:dyDescent="0.15">
      <c r="A305" s="81"/>
      <c r="B305" s="82"/>
      <c r="C305" s="82" t="s">
        <v>23</v>
      </c>
      <c r="D305" s="83">
        <v>0.26939999999999997</v>
      </c>
      <c r="E305" s="83">
        <v>0.3296</v>
      </c>
      <c r="F305" s="83">
        <v>0.63490000000000002</v>
      </c>
      <c r="G305" s="83">
        <v>0.41439999999999999</v>
      </c>
      <c r="H305" s="83">
        <v>0.52439999999999998</v>
      </c>
      <c r="I305" s="83">
        <v>0.36380000000000001</v>
      </c>
      <c r="J305" s="83">
        <v>0.30680000000000002</v>
      </c>
      <c r="K305" s="83">
        <v>0.35189999999999999</v>
      </c>
      <c r="L305" s="83">
        <v>0.32240000000000002</v>
      </c>
      <c r="M305" s="83">
        <v>0.36449999999999999</v>
      </c>
      <c r="N305" s="83">
        <v>0.22320000000000001</v>
      </c>
      <c r="O305" s="83">
        <v>0.62649999999999995</v>
      </c>
      <c r="P305" s="84">
        <v>0.39429999999999998</v>
      </c>
      <c r="R305" s="74">
        <f t="shared" si="40"/>
        <v>0.26939999999999997</v>
      </c>
      <c r="S305" s="74">
        <f t="shared" si="41"/>
        <v>0.3296</v>
      </c>
      <c r="T305" s="74">
        <f t="shared" si="42"/>
        <v>0.63490000000000002</v>
      </c>
      <c r="U305" s="74">
        <f t="shared" si="43"/>
        <v>0.41439999999999999</v>
      </c>
      <c r="V305" s="74">
        <f t="shared" si="44"/>
        <v>0.52439999999999998</v>
      </c>
      <c r="W305" s="74">
        <f t="shared" si="45"/>
        <v>0.36380000000000001</v>
      </c>
      <c r="X305" s="74">
        <f t="shared" si="46"/>
        <v>0.30680000000000002</v>
      </c>
      <c r="Y305" s="74">
        <f t="shared" si="47"/>
        <v>0.35189999999999999</v>
      </c>
      <c r="Z305" s="74">
        <f t="shared" si="48"/>
        <v>0.32240000000000002</v>
      </c>
      <c r="AA305" s="74">
        <f t="shared" si="49"/>
        <v>0.36449999999999999</v>
      </c>
      <c r="AB305" s="74">
        <f t="shared" si="50"/>
        <v>0.22320000000000001</v>
      </c>
      <c r="AC305" s="74">
        <f t="shared" si="51"/>
        <v>0.62649999999999995</v>
      </c>
      <c r="AD305" s="74">
        <f t="shared" si="52"/>
        <v>0.39429999999999998</v>
      </c>
    </row>
    <row r="306" spans="1:30" ht="16.5" customHeight="1" x14ac:dyDescent="0.15">
      <c r="A306" s="81"/>
      <c r="B306" s="82"/>
      <c r="C306" s="82" t="s">
        <v>24</v>
      </c>
      <c r="D306" s="83">
        <v>0.4486</v>
      </c>
      <c r="E306" s="83">
        <v>0.40760000000000002</v>
      </c>
      <c r="F306" s="83">
        <v>0.84870000000000001</v>
      </c>
      <c r="G306" s="83">
        <v>0.45540000000000003</v>
      </c>
      <c r="H306" s="83">
        <v>0.57809999999999995</v>
      </c>
      <c r="I306" s="83">
        <v>0.4093</v>
      </c>
      <c r="J306" s="83">
        <v>0.37190000000000001</v>
      </c>
      <c r="K306" s="83">
        <v>0.43809999999999999</v>
      </c>
      <c r="L306" s="83">
        <v>0.5605</v>
      </c>
      <c r="M306" s="83">
        <v>0.46360000000000001</v>
      </c>
      <c r="N306" s="83">
        <v>0.43519999999999998</v>
      </c>
      <c r="O306" s="83">
        <v>0.89139999999999997</v>
      </c>
      <c r="P306" s="84">
        <v>0.52569999999999995</v>
      </c>
      <c r="R306" s="74">
        <f t="shared" si="40"/>
        <v>0.4486</v>
      </c>
      <c r="S306" s="74">
        <f t="shared" si="41"/>
        <v>0.40760000000000002</v>
      </c>
      <c r="T306" s="74">
        <f t="shared" si="42"/>
        <v>0.84870000000000001</v>
      </c>
      <c r="U306" s="74">
        <f t="shared" si="43"/>
        <v>0.45540000000000003</v>
      </c>
      <c r="V306" s="74">
        <f t="shared" si="44"/>
        <v>0.57809999999999995</v>
      </c>
      <c r="W306" s="74">
        <f t="shared" si="45"/>
        <v>0.4093</v>
      </c>
      <c r="X306" s="74">
        <f t="shared" si="46"/>
        <v>0.37190000000000001</v>
      </c>
      <c r="Y306" s="74">
        <f t="shared" si="47"/>
        <v>0.43809999999999999</v>
      </c>
      <c r="Z306" s="74">
        <f t="shared" si="48"/>
        <v>0.5605</v>
      </c>
      <c r="AA306" s="74">
        <f t="shared" si="49"/>
        <v>0.46360000000000001</v>
      </c>
      <c r="AB306" s="74">
        <f t="shared" si="50"/>
        <v>0.43519999999999998</v>
      </c>
      <c r="AC306" s="74">
        <f t="shared" si="51"/>
        <v>0.89139999999999997</v>
      </c>
      <c r="AD306" s="74">
        <f t="shared" si="52"/>
        <v>0.52569999999999995</v>
      </c>
    </row>
    <row r="307" spans="1:30" ht="16.5" customHeight="1" x14ac:dyDescent="0.15">
      <c r="A307" s="81"/>
      <c r="B307" s="82"/>
      <c r="C307" s="82" t="s">
        <v>25</v>
      </c>
      <c r="D307" s="83">
        <v>0.34339999999999998</v>
      </c>
      <c r="E307" s="83">
        <v>0.40089999999999998</v>
      </c>
      <c r="F307" s="83">
        <v>0.82430000000000003</v>
      </c>
      <c r="G307" s="83">
        <v>0.41160000000000002</v>
      </c>
      <c r="H307" s="83">
        <v>0.5212</v>
      </c>
      <c r="I307" s="83">
        <v>0.32340000000000002</v>
      </c>
      <c r="J307" s="83">
        <v>0.3226</v>
      </c>
      <c r="K307" s="83">
        <v>0.35539999999999999</v>
      </c>
      <c r="L307" s="83">
        <v>0.41160000000000002</v>
      </c>
      <c r="M307" s="83">
        <v>0.50019999999999998</v>
      </c>
      <c r="N307" s="83">
        <v>0.33800000000000002</v>
      </c>
      <c r="O307" s="83">
        <v>0.70240000000000002</v>
      </c>
      <c r="P307" s="84">
        <v>0.4546</v>
      </c>
      <c r="R307" s="74">
        <f t="shared" si="40"/>
        <v>0.34339999999999998</v>
      </c>
      <c r="S307" s="74">
        <f t="shared" si="41"/>
        <v>0.40089999999999998</v>
      </c>
      <c r="T307" s="74">
        <f t="shared" si="42"/>
        <v>0.82430000000000003</v>
      </c>
      <c r="U307" s="74">
        <f t="shared" si="43"/>
        <v>0.41160000000000002</v>
      </c>
      <c r="V307" s="74">
        <f t="shared" si="44"/>
        <v>0.5212</v>
      </c>
      <c r="W307" s="74">
        <f t="shared" si="45"/>
        <v>0.32340000000000002</v>
      </c>
      <c r="X307" s="74">
        <f t="shared" si="46"/>
        <v>0.3226</v>
      </c>
      <c r="Y307" s="74">
        <f t="shared" si="47"/>
        <v>0.35539999999999999</v>
      </c>
      <c r="Z307" s="74">
        <f t="shared" si="48"/>
        <v>0.41160000000000002</v>
      </c>
      <c r="AA307" s="74">
        <f t="shared" si="49"/>
        <v>0.50019999999999998</v>
      </c>
      <c r="AB307" s="74">
        <f t="shared" si="50"/>
        <v>0.33800000000000002</v>
      </c>
      <c r="AC307" s="74">
        <f t="shared" si="51"/>
        <v>0.70240000000000002</v>
      </c>
      <c r="AD307" s="74">
        <f t="shared" si="52"/>
        <v>0.4546</v>
      </c>
    </row>
    <row r="308" spans="1:30" ht="16.5" customHeight="1" x14ac:dyDescent="0.15">
      <c r="A308" s="25"/>
      <c r="B308" s="26"/>
      <c r="C308" s="26" t="s">
        <v>20</v>
      </c>
      <c r="D308" s="27">
        <v>0.2238</v>
      </c>
      <c r="E308" s="27">
        <v>0.28760000000000002</v>
      </c>
      <c r="F308" s="27">
        <v>0.60570000000000002</v>
      </c>
      <c r="G308" s="27">
        <v>0.3659</v>
      </c>
      <c r="H308" s="27">
        <v>0.46850000000000003</v>
      </c>
      <c r="I308" s="27">
        <v>0.218</v>
      </c>
      <c r="J308" s="27">
        <v>0.25069999999999998</v>
      </c>
      <c r="K308" s="27">
        <v>0.31190000000000001</v>
      </c>
      <c r="L308" s="27">
        <v>0.32090000000000002</v>
      </c>
      <c r="M308" s="27">
        <v>0.29780000000000001</v>
      </c>
      <c r="N308" s="27">
        <v>0.2402</v>
      </c>
      <c r="O308" s="27">
        <v>0.5353</v>
      </c>
      <c r="P308" s="28">
        <v>0.34539999999999998</v>
      </c>
      <c r="R308" s="74">
        <f t="shared" ref="R308:R367" si="53">IF(D308=0,"N.D.",D308)</f>
        <v>0.2238</v>
      </c>
      <c r="S308" s="74">
        <f t="shared" ref="S308:S367" si="54">IF(E308=0,"N.D.",E308)</f>
        <v>0.28760000000000002</v>
      </c>
      <c r="T308" s="74">
        <f t="shared" ref="T308:T367" si="55">IF(F308=0,"N.D.",F308)</f>
        <v>0.60570000000000002</v>
      </c>
      <c r="U308" s="74">
        <f t="shared" ref="U308:U367" si="56">IF(G308=0,"N.D.",G308)</f>
        <v>0.3659</v>
      </c>
      <c r="V308" s="74">
        <f t="shared" ref="V308:V367" si="57">IF(H308=0,"N.D.",H308)</f>
        <v>0.46850000000000003</v>
      </c>
      <c r="W308" s="74">
        <f t="shared" ref="W308:W367" si="58">IF(I308=0,"N.D.",I308)</f>
        <v>0.218</v>
      </c>
      <c r="X308" s="74">
        <f t="shared" ref="X308:X367" si="59">IF(J308=0,"N.D.",J308)</f>
        <v>0.25069999999999998</v>
      </c>
      <c r="Y308" s="74">
        <f t="shared" ref="Y308:Y367" si="60">IF(K308=0,"N.D.",K308)</f>
        <v>0.31190000000000001</v>
      </c>
      <c r="Z308" s="74">
        <f t="shared" ref="Z308:Z367" si="61">IF(L308=0,"N.D.",L308)</f>
        <v>0.32090000000000002</v>
      </c>
      <c r="AA308" s="74">
        <f t="shared" ref="AA308:AA367" si="62">IF(M308=0,"N.D.",M308)</f>
        <v>0.29780000000000001</v>
      </c>
      <c r="AB308" s="74">
        <f t="shared" ref="AB308:AB367" si="63">IF(N308=0,"N.D.",N308)</f>
        <v>0.2402</v>
      </c>
      <c r="AC308" s="74">
        <f t="shared" ref="AC308:AC367" si="64">IF(O308=0,"N.D.",O308)</f>
        <v>0.5353</v>
      </c>
      <c r="AD308" s="74">
        <f t="shared" ref="AD308:AD367" si="65">IF(P308=0,"N.D.",P308)</f>
        <v>0.34539999999999998</v>
      </c>
    </row>
    <row r="309" spans="1:30" ht="16.5" customHeight="1" x14ac:dyDescent="0.15">
      <c r="A309" s="38" t="s">
        <v>46</v>
      </c>
      <c r="B309" s="39" t="s">
        <v>46</v>
      </c>
      <c r="C309" s="39" t="s">
        <v>26</v>
      </c>
      <c r="D309" s="40">
        <v>0.4138</v>
      </c>
      <c r="E309" s="40">
        <v>0.40279999999999999</v>
      </c>
      <c r="F309" s="40">
        <v>0.84230000000000005</v>
      </c>
      <c r="G309" s="40">
        <v>0.98440000000000005</v>
      </c>
      <c r="H309" s="40">
        <v>0.75619999999999998</v>
      </c>
      <c r="I309" s="40">
        <v>0.50080000000000002</v>
      </c>
      <c r="J309" s="40">
        <v>0.38019999999999998</v>
      </c>
      <c r="K309" s="40">
        <v>0.43459999999999999</v>
      </c>
      <c r="L309" s="40">
        <v>0.35649999999999998</v>
      </c>
      <c r="M309" s="40">
        <v>0.42309999999999998</v>
      </c>
      <c r="N309" s="40">
        <v>0.61399999999999999</v>
      </c>
      <c r="O309" s="40">
        <v>0.88629999999999998</v>
      </c>
      <c r="P309" s="41">
        <v>0.58289999999999997</v>
      </c>
      <c r="R309" s="74">
        <f t="shared" si="53"/>
        <v>0.4138</v>
      </c>
      <c r="S309" s="74">
        <f t="shared" si="54"/>
        <v>0.40279999999999999</v>
      </c>
      <c r="T309" s="74">
        <f t="shared" si="55"/>
        <v>0.84230000000000005</v>
      </c>
      <c r="U309" s="74">
        <f t="shared" si="56"/>
        <v>0.98440000000000005</v>
      </c>
      <c r="V309" s="74">
        <f t="shared" si="57"/>
        <v>0.75619999999999998</v>
      </c>
      <c r="W309" s="74">
        <f t="shared" si="58"/>
        <v>0.50080000000000002</v>
      </c>
      <c r="X309" s="74">
        <f t="shared" si="59"/>
        <v>0.38019999999999998</v>
      </c>
      <c r="Y309" s="74">
        <f t="shared" si="60"/>
        <v>0.43459999999999999</v>
      </c>
      <c r="Z309" s="74">
        <f t="shared" si="61"/>
        <v>0.35649999999999998</v>
      </c>
      <c r="AA309" s="74">
        <f t="shared" si="62"/>
        <v>0.42309999999999998</v>
      </c>
      <c r="AB309" s="74">
        <f t="shared" si="63"/>
        <v>0.61399999999999999</v>
      </c>
      <c r="AC309" s="74">
        <f t="shared" si="64"/>
        <v>0.88629999999999998</v>
      </c>
      <c r="AD309" s="74">
        <f t="shared" si="65"/>
        <v>0.58289999999999997</v>
      </c>
    </row>
    <row r="310" spans="1:30" ht="16.5" customHeight="1" x14ac:dyDescent="0.15">
      <c r="A310" s="81"/>
      <c r="B310" s="82"/>
      <c r="C310" s="82" t="s">
        <v>27</v>
      </c>
      <c r="D310" s="83">
        <v>0.45629999999999998</v>
      </c>
      <c r="E310" s="83">
        <v>0.53100000000000003</v>
      </c>
      <c r="F310" s="83">
        <v>0.73099999999999998</v>
      </c>
      <c r="G310" s="83">
        <v>0.90249999999999997</v>
      </c>
      <c r="H310" s="83">
        <v>0.67910000000000004</v>
      </c>
      <c r="I310" s="83">
        <v>0.5262</v>
      </c>
      <c r="J310" s="83">
        <v>0.34289999999999998</v>
      </c>
      <c r="K310" s="83">
        <v>0.4153</v>
      </c>
      <c r="L310" s="83">
        <v>0.52959999999999996</v>
      </c>
      <c r="M310" s="83">
        <v>0.3483</v>
      </c>
      <c r="N310" s="83">
        <v>0.6008</v>
      </c>
      <c r="O310" s="83">
        <v>0.93720000000000003</v>
      </c>
      <c r="P310" s="84">
        <v>0.58330000000000004</v>
      </c>
      <c r="R310" s="74">
        <f t="shared" si="53"/>
        <v>0.45629999999999998</v>
      </c>
      <c r="S310" s="74">
        <f t="shared" si="54"/>
        <v>0.53100000000000003</v>
      </c>
      <c r="T310" s="74">
        <f t="shared" si="55"/>
        <v>0.73099999999999998</v>
      </c>
      <c r="U310" s="74">
        <f t="shared" si="56"/>
        <v>0.90249999999999997</v>
      </c>
      <c r="V310" s="74">
        <f t="shared" si="57"/>
        <v>0.67910000000000004</v>
      </c>
      <c r="W310" s="74">
        <f t="shared" si="58"/>
        <v>0.5262</v>
      </c>
      <c r="X310" s="74">
        <f t="shared" si="59"/>
        <v>0.34289999999999998</v>
      </c>
      <c r="Y310" s="74">
        <f t="shared" si="60"/>
        <v>0.4153</v>
      </c>
      <c r="Z310" s="74">
        <f t="shared" si="61"/>
        <v>0.52959999999999996</v>
      </c>
      <c r="AA310" s="74">
        <f t="shared" si="62"/>
        <v>0.3483</v>
      </c>
      <c r="AB310" s="74">
        <f t="shared" si="63"/>
        <v>0.6008</v>
      </c>
      <c r="AC310" s="74">
        <f t="shared" si="64"/>
        <v>0.93720000000000003</v>
      </c>
      <c r="AD310" s="74">
        <f t="shared" si="65"/>
        <v>0.58330000000000004</v>
      </c>
    </row>
    <row r="311" spans="1:30" ht="16.5" customHeight="1" x14ac:dyDescent="0.15">
      <c r="A311" s="81"/>
      <c r="B311" s="82"/>
      <c r="C311" s="82" t="s">
        <v>28</v>
      </c>
      <c r="D311" s="83">
        <v>0.40610000000000002</v>
      </c>
      <c r="E311" s="83">
        <v>0.42799999999999999</v>
      </c>
      <c r="F311" s="83">
        <v>0.71319999999999995</v>
      </c>
      <c r="G311" s="83">
        <v>0.83309999999999995</v>
      </c>
      <c r="H311" s="83">
        <v>0.6321</v>
      </c>
      <c r="I311" s="83">
        <v>0.47449999999999998</v>
      </c>
      <c r="J311" s="83">
        <v>0.28389999999999999</v>
      </c>
      <c r="K311" s="83">
        <v>0.35339999999999999</v>
      </c>
      <c r="L311" s="83">
        <v>0.43740000000000001</v>
      </c>
      <c r="M311" s="83">
        <v>0.28149999999999997</v>
      </c>
      <c r="N311" s="83">
        <v>0.50029999999999997</v>
      </c>
      <c r="O311" s="83">
        <v>0.82240000000000002</v>
      </c>
      <c r="P311" s="84">
        <v>0.51380000000000003</v>
      </c>
      <c r="R311" s="74">
        <f t="shared" si="53"/>
        <v>0.40610000000000002</v>
      </c>
      <c r="S311" s="74">
        <f t="shared" si="54"/>
        <v>0.42799999999999999</v>
      </c>
      <c r="T311" s="74">
        <f t="shared" si="55"/>
        <v>0.71319999999999995</v>
      </c>
      <c r="U311" s="74">
        <f t="shared" si="56"/>
        <v>0.83309999999999995</v>
      </c>
      <c r="V311" s="74">
        <f t="shared" si="57"/>
        <v>0.6321</v>
      </c>
      <c r="W311" s="74">
        <f t="shared" si="58"/>
        <v>0.47449999999999998</v>
      </c>
      <c r="X311" s="74">
        <f t="shared" si="59"/>
        <v>0.28389999999999999</v>
      </c>
      <c r="Y311" s="74">
        <f t="shared" si="60"/>
        <v>0.35339999999999999</v>
      </c>
      <c r="Z311" s="74">
        <f t="shared" si="61"/>
        <v>0.43740000000000001</v>
      </c>
      <c r="AA311" s="74">
        <f t="shared" si="62"/>
        <v>0.28149999999999997</v>
      </c>
      <c r="AB311" s="74">
        <f t="shared" si="63"/>
        <v>0.50029999999999997</v>
      </c>
      <c r="AC311" s="74">
        <f t="shared" si="64"/>
        <v>0.82240000000000002</v>
      </c>
      <c r="AD311" s="74">
        <f t="shared" si="65"/>
        <v>0.51380000000000003</v>
      </c>
    </row>
    <row r="312" spans="1:30" ht="16.5" customHeight="1" x14ac:dyDescent="0.15">
      <c r="A312" s="25"/>
      <c r="B312" s="26"/>
      <c r="C312" s="26" t="s">
        <v>29</v>
      </c>
      <c r="D312" s="27">
        <v>0.3987</v>
      </c>
      <c r="E312" s="27">
        <v>0.37880000000000003</v>
      </c>
      <c r="F312" s="27">
        <v>0.70830000000000004</v>
      </c>
      <c r="G312" s="27">
        <v>0.67859999999999998</v>
      </c>
      <c r="H312" s="27">
        <v>0.51180000000000003</v>
      </c>
      <c r="I312" s="27">
        <v>0.4133</v>
      </c>
      <c r="J312" s="27">
        <v>0.2802</v>
      </c>
      <c r="K312" s="27">
        <v>0.30549999999999999</v>
      </c>
      <c r="L312" s="27">
        <v>0.34239999999999998</v>
      </c>
      <c r="M312" s="27">
        <v>0.22770000000000001</v>
      </c>
      <c r="N312" s="27">
        <v>0.42359999999999998</v>
      </c>
      <c r="O312" s="27">
        <v>0.59</v>
      </c>
      <c r="P312" s="28">
        <v>0.43819999999999998</v>
      </c>
      <c r="R312" s="74">
        <f t="shared" si="53"/>
        <v>0.3987</v>
      </c>
      <c r="S312" s="74">
        <f t="shared" si="54"/>
        <v>0.37880000000000003</v>
      </c>
      <c r="T312" s="74">
        <f t="shared" si="55"/>
        <v>0.70830000000000004</v>
      </c>
      <c r="U312" s="74">
        <f t="shared" si="56"/>
        <v>0.67859999999999998</v>
      </c>
      <c r="V312" s="74">
        <f t="shared" si="57"/>
        <v>0.51180000000000003</v>
      </c>
      <c r="W312" s="74">
        <f t="shared" si="58"/>
        <v>0.4133</v>
      </c>
      <c r="X312" s="74">
        <f t="shared" si="59"/>
        <v>0.2802</v>
      </c>
      <c r="Y312" s="74">
        <f t="shared" si="60"/>
        <v>0.30549999999999999</v>
      </c>
      <c r="Z312" s="74">
        <f t="shared" si="61"/>
        <v>0.34239999999999998</v>
      </c>
      <c r="AA312" s="74">
        <f t="shared" si="62"/>
        <v>0.22770000000000001</v>
      </c>
      <c r="AB312" s="74">
        <f t="shared" si="63"/>
        <v>0.42359999999999998</v>
      </c>
      <c r="AC312" s="74">
        <f t="shared" si="64"/>
        <v>0.59</v>
      </c>
      <c r="AD312" s="74">
        <f t="shared" si="65"/>
        <v>0.43819999999999998</v>
      </c>
    </row>
    <row r="313" spans="1:30" ht="16.5" customHeight="1" x14ac:dyDescent="0.15">
      <c r="A313" s="38" t="s">
        <v>47</v>
      </c>
      <c r="B313" s="39" t="s">
        <v>47</v>
      </c>
      <c r="C313" s="39" t="s">
        <v>424</v>
      </c>
      <c r="D313" s="40">
        <v>0.64270000000000005</v>
      </c>
      <c r="E313" s="40">
        <v>0.43740000000000001</v>
      </c>
      <c r="F313" s="40">
        <v>1.0486</v>
      </c>
      <c r="G313" s="40">
        <v>0.61850000000000005</v>
      </c>
      <c r="H313" s="40">
        <v>0.70860000000000001</v>
      </c>
      <c r="I313" s="40">
        <v>0.4728</v>
      </c>
      <c r="J313" s="40">
        <v>0.36199999999999999</v>
      </c>
      <c r="K313" s="40">
        <v>0.39600000000000002</v>
      </c>
      <c r="L313" s="40">
        <v>0.48820000000000002</v>
      </c>
      <c r="M313" s="40">
        <v>0.88460000000000005</v>
      </c>
      <c r="N313" s="40">
        <v>0.5716</v>
      </c>
      <c r="O313" s="40">
        <v>0.44729999999999998</v>
      </c>
      <c r="P313" s="41">
        <v>0.58979999999999999</v>
      </c>
      <c r="R313" s="74">
        <f t="shared" si="53"/>
        <v>0.64270000000000005</v>
      </c>
      <c r="S313" s="74">
        <f t="shared" si="54"/>
        <v>0.43740000000000001</v>
      </c>
      <c r="T313" s="74">
        <f t="shared" si="55"/>
        <v>1.0486</v>
      </c>
      <c r="U313" s="74">
        <f t="shared" si="56"/>
        <v>0.61850000000000005</v>
      </c>
      <c r="V313" s="74">
        <f t="shared" si="57"/>
        <v>0.70860000000000001</v>
      </c>
      <c r="W313" s="74">
        <f t="shared" si="58"/>
        <v>0.4728</v>
      </c>
      <c r="X313" s="74">
        <f t="shared" si="59"/>
        <v>0.36199999999999999</v>
      </c>
      <c r="Y313" s="74">
        <f t="shared" si="60"/>
        <v>0.39600000000000002</v>
      </c>
      <c r="Z313" s="74">
        <f t="shared" si="61"/>
        <v>0.48820000000000002</v>
      </c>
      <c r="AA313" s="74">
        <f t="shared" si="62"/>
        <v>0.88460000000000005</v>
      </c>
      <c r="AB313" s="74">
        <f t="shared" si="63"/>
        <v>0.5716</v>
      </c>
      <c r="AC313" s="74">
        <f t="shared" si="64"/>
        <v>0.44729999999999998</v>
      </c>
      <c r="AD313" s="74">
        <f t="shared" si="65"/>
        <v>0.58979999999999999</v>
      </c>
    </row>
    <row r="314" spans="1:30" ht="16.5" customHeight="1" x14ac:dyDescent="0.15">
      <c r="A314" s="81"/>
      <c r="B314" s="82"/>
      <c r="C314" s="82" t="s">
        <v>21</v>
      </c>
      <c r="D314" s="83">
        <v>0.50670000000000004</v>
      </c>
      <c r="E314" s="83">
        <v>0.33479999999999999</v>
      </c>
      <c r="F314" s="83">
        <v>1.0117</v>
      </c>
      <c r="G314" s="83">
        <v>0.61370000000000002</v>
      </c>
      <c r="H314" s="83">
        <v>0.63039999999999996</v>
      </c>
      <c r="I314" s="83">
        <v>0.54039999999999999</v>
      </c>
      <c r="J314" s="83">
        <v>0.7651</v>
      </c>
      <c r="K314" s="83">
        <v>0.49980000000000002</v>
      </c>
      <c r="L314" s="83">
        <v>0.56389999999999996</v>
      </c>
      <c r="M314" s="83">
        <v>0.83579999999999999</v>
      </c>
      <c r="N314" s="83">
        <v>0.43380000000000002</v>
      </c>
      <c r="O314" s="83">
        <v>0.38869999999999999</v>
      </c>
      <c r="P314" s="84">
        <v>0.59370000000000001</v>
      </c>
      <c r="R314" s="74">
        <f t="shared" si="53"/>
        <v>0.50670000000000004</v>
      </c>
      <c r="S314" s="74">
        <f t="shared" si="54"/>
        <v>0.33479999999999999</v>
      </c>
      <c r="T314" s="74">
        <f t="shared" si="55"/>
        <v>1.0117</v>
      </c>
      <c r="U314" s="74">
        <f t="shared" si="56"/>
        <v>0.61370000000000002</v>
      </c>
      <c r="V314" s="74">
        <f t="shared" si="57"/>
        <v>0.63039999999999996</v>
      </c>
      <c r="W314" s="74">
        <f t="shared" si="58"/>
        <v>0.54039999999999999</v>
      </c>
      <c r="X314" s="74">
        <f t="shared" si="59"/>
        <v>0.7651</v>
      </c>
      <c r="Y314" s="74">
        <f t="shared" si="60"/>
        <v>0.49980000000000002</v>
      </c>
      <c r="Z314" s="74">
        <f t="shared" si="61"/>
        <v>0.56389999999999996</v>
      </c>
      <c r="AA314" s="74">
        <f t="shared" si="62"/>
        <v>0.83579999999999999</v>
      </c>
      <c r="AB314" s="74">
        <f t="shared" si="63"/>
        <v>0.43380000000000002</v>
      </c>
      <c r="AC314" s="74">
        <f t="shared" si="64"/>
        <v>0.38869999999999999</v>
      </c>
      <c r="AD314" s="74">
        <f t="shared" si="65"/>
        <v>0.59370000000000001</v>
      </c>
    </row>
    <row r="315" spans="1:30" ht="16.5" customHeight="1" x14ac:dyDescent="0.15">
      <c r="A315" s="81"/>
      <c r="B315" s="82"/>
      <c r="C315" s="82" t="s">
        <v>425</v>
      </c>
      <c r="D315" s="83">
        <v>0.48259999999999997</v>
      </c>
      <c r="E315" s="83">
        <v>0.44450000000000001</v>
      </c>
      <c r="F315" s="83">
        <v>1.107</v>
      </c>
      <c r="G315" s="83">
        <v>0.83620000000000005</v>
      </c>
      <c r="H315" s="83">
        <v>0.57889999999999997</v>
      </c>
      <c r="I315" s="83">
        <v>0.62180000000000002</v>
      </c>
      <c r="J315" s="83">
        <v>0.48459999999999998</v>
      </c>
      <c r="K315" s="83">
        <v>0.49330000000000002</v>
      </c>
      <c r="L315" s="83">
        <v>0.57199999999999995</v>
      </c>
      <c r="M315" s="83">
        <v>0.78700000000000003</v>
      </c>
      <c r="N315" s="83">
        <v>0.4556</v>
      </c>
      <c r="O315" s="83">
        <v>0.34460000000000002</v>
      </c>
      <c r="P315" s="84">
        <v>0.60070000000000001</v>
      </c>
      <c r="R315" s="74">
        <f t="shared" si="53"/>
        <v>0.48259999999999997</v>
      </c>
      <c r="S315" s="74">
        <f t="shared" si="54"/>
        <v>0.44450000000000001</v>
      </c>
      <c r="T315" s="74">
        <f t="shared" si="55"/>
        <v>1.107</v>
      </c>
      <c r="U315" s="74">
        <f t="shared" si="56"/>
        <v>0.83620000000000005</v>
      </c>
      <c r="V315" s="74">
        <f t="shared" si="57"/>
        <v>0.57889999999999997</v>
      </c>
      <c r="W315" s="74">
        <f t="shared" si="58"/>
        <v>0.62180000000000002</v>
      </c>
      <c r="X315" s="74">
        <f t="shared" si="59"/>
        <v>0.48459999999999998</v>
      </c>
      <c r="Y315" s="74">
        <f t="shared" si="60"/>
        <v>0.49330000000000002</v>
      </c>
      <c r="Z315" s="74">
        <f t="shared" si="61"/>
        <v>0.57199999999999995</v>
      </c>
      <c r="AA315" s="74">
        <f t="shared" si="62"/>
        <v>0.78700000000000003</v>
      </c>
      <c r="AB315" s="74">
        <f t="shared" si="63"/>
        <v>0.4556</v>
      </c>
      <c r="AC315" s="74">
        <f t="shared" si="64"/>
        <v>0.34460000000000002</v>
      </c>
      <c r="AD315" s="74">
        <f t="shared" si="65"/>
        <v>0.60070000000000001</v>
      </c>
    </row>
    <row r="316" spans="1:30" ht="16.5" customHeight="1" x14ac:dyDescent="0.15">
      <c r="A316" s="81"/>
      <c r="B316" s="82"/>
      <c r="C316" s="82" t="s">
        <v>426</v>
      </c>
      <c r="D316" s="83">
        <v>0.52990000000000004</v>
      </c>
      <c r="E316" s="83">
        <v>0.51249999999999996</v>
      </c>
      <c r="F316" s="83">
        <v>1.1203000000000001</v>
      </c>
      <c r="G316" s="83">
        <v>0.77869999999999995</v>
      </c>
      <c r="H316" s="83">
        <v>0.58320000000000005</v>
      </c>
      <c r="I316" s="83">
        <v>0.48230000000000001</v>
      </c>
      <c r="J316" s="83">
        <v>0.48280000000000001</v>
      </c>
      <c r="K316" s="83">
        <v>0.39350000000000002</v>
      </c>
      <c r="L316" s="83">
        <v>0.39510000000000001</v>
      </c>
      <c r="M316" s="83">
        <v>0.61140000000000005</v>
      </c>
      <c r="N316" s="83">
        <v>0.43070000000000003</v>
      </c>
      <c r="O316" s="83">
        <v>0.41389999999999999</v>
      </c>
      <c r="P316" s="84">
        <v>0.56120000000000003</v>
      </c>
      <c r="R316" s="74">
        <f t="shared" si="53"/>
        <v>0.52990000000000004</v>
      </c>
      <c r="S316" s="74">
        <f t="shared" si="54"/>
        <v>0.51249999999999996</v>
      </c>
      <c r="T316" s="74">
        <f t="shared" si="55"/>
        <v>1.1203000000000001</v>
      </c>
      <c r="U316" s="74">
        <f t="shared" si="56"/>
        <v>0.77869999999999995</v>
      </c>
      <c r="V316" s="74">
        <f t="shared" si="57"/>
        <v>0.58320000000000005</v>
      </c>
      <c r="W316" s="74">
        <f t="shared" si="58"/>
        <v>0.48230000000000001</v>
      </c>
      <c r="X316" s="74">
        <f t="shared" si="59"/>
        <v>0.48280000000000001</v>
      </c>
      <c r="Y316" s="74">
        <f t="shared" si="60"/>
        <v>0.39350000000000002</v>
      </c>
      <c r="Z316" s="74">
        <f t="shared" si="61"/>
        <v>0.39510000000000001</v>
      </c>
      <c r="AA316" s="74">
        <f t="shared" si="62"/>
        <v>0.61140000000000005</v>
      </c>
      <c r="AB316" s="74">
        <f t="shared" si="63"/>
        <v>0.43070000000000003</v>
      </c>
      <c r="AC316" s="74">
        <f t="shared" si="64"/>
        <v>0.41389999999999999</v>
      </c>
      <c r="AD316" s="74">
        <f t="shared" si="65"/>
        <v>0.56120000000000003</v>
      </c>
    </row>
    <row r="317" spans="1:30" ht="16.5" customHeight="1" x14ac:dyDescent="0.15">
      <c r="A317" s="25"/>
      <c r="B317" s="26"/>
      <c r="C317" s="26" t="s">
        <v>427</v>
      </c>
      <c r="D317" s="27">
        <v>0.6946</v>
      </c>
      <c r="E317" s="27">
        <v>0.76839999999999997</v>
      </c>
      <c r="F317" s="27">
        <v>1.1032</v>
      </c>
      <c r="G317" s="27">
        <v>0.76800000000000002</v>
      </c>
      <c r="H317" s="27">
        <v>0.61670000000000003</v>
      </c>
      <c r="I317" s="27">
        <v>0.55020000000000002</v>
      </c>
      <c r="J317" s="27">
        <v>0.61360000000000003</v>
      </c>
      <c r="K317" s="27">
        <v>0.55349999999999999</v>
      </c>
      <c r="L317" s="27">
        <v>0.59989999999999999</v>
      </c>
      <c r="M317" s="27">
        <v>1.0396000000000001</v>
      </c>
      <c r="N317" s="27">
        <v>0.73939999999999995</v>
      </c>
      <c r="O317" s="27">
        <v>0.57889999999999997</v>
      </c>
      <c r="P317" s="28">
        <v>0.71879999999999999</v>
      </c>
      <c r="R317" s="74">
        <f t="shared" si="53"/>
        <v>0.6946</v>
      </c>
      <c r="S317" s="74">
        <f t="shared" si="54"/>
        <v>0.76839999999999997</v>
      </c>
      <c r="T317" s="74">
        <f t="shared" si="55"/>
        <v>1.1032</v>
      </c>
      <c r="U317" s="74">
        <f t="shared" si="56"/>
        <v>0.76800000000000002</v>
      </c>
      <c r="V317" s="74">
        <f t="shared" si="57"/>
        <v>0.61670000000000003</v>
      </c>
      <c r="W317" s="74">
        <f t="shared" si="58"/>
        <v>0.55020000000000002</v>
      </c>
      <c r="X317" s="74">
        <f t="shared" si="59"/>
        <v>0.61360000000000003</v>
      </c>
      <c r="Y317" s="74">
        <f t="shared" si="60"/>
        <v>0.55349999999999999</v>
      </c>
      <c r="Z317" s="74">
        <f t="shared" si="61"/>
        <v>0.59989999999999999</v>
      </c>
      <c r="AA317" s="74">
        <f t="shared" si="62"/>
        <v>1.0396000000000001</v>
      </c>
      <c r="AB317" s="74">
        <f t="shared" si="63"/>
        <v>0.73939999999999995</v>
      </c>
      <c r="AC317" s="74">
        <f t="shared" si="64"/>
        <v>0.57889999999999997</v>
      </c>
      <c r="AD317" s="74">
        <f t="shared" si="65"/>
        <v>0.71879999999999999</v>
      </c>
    </row>
    <row r="318" spans="1:30" ht="16.5" customHeight="1" x14ac:dyDescent="0.15">
      <c r="A318" s="38" t="s">
        <v>48</v>
      </c>
      <c r="B318" s="39" t="s">
        <v>48</v>
      </c>
      <c r="C318" s="39" t="s">
        <v>30</v>
      </c>
      <c r="D318" s="40">
        <v>0.22120000000000001</v>
      </c>
      <c r="E318" s="40">
        <v>0.23039999999999999</v>
      </c>
      <c r="F318" s="40">
        <v>0.39979999999999999</v>
      </c>
      <c r="G318" s="40">
        <v>0.33489999999999998</v>
      </c>
      <c r="H318" s="40">
        <v>8.0199999999999994E-2</v>
      </c>
      <c r="I318" s="40">
        <v>0.20080000000000001</v>
      </c>
      <c r="J318" s="40">
        <v>0.1069</v>
      </c>
      <c r="K318" s="40">
        <v>0.16159999999999999</v>
      </c>
      <c r="L318" s="40">
        <v>0.26300000000000001</v>
      </c>
      <c r="M318" s="40">
        <v>0.17599999999999999</v>
      </c>
      <c r="N318" s="40">
        <v>0.38890000000000002</v>
      </c>
      <c r="O318" s="40">
        <v>0.64</v>
      </c>
      <c r="P318" s="41">
        <v>0.26700000000000002</v>
      </c>
      <c r="R318" s="74">
        <f t="shared" si="53"/>
        <v>0.22120000000000001</v>
      </c>
      <c r="S318" s="74">
        <f t="shared" si="54"/>
        <v>0.23039999999999999</v>
      </c>
      <c r="T318" s="74">
        <f t="shared" si="55"/>
        <v>0.39979999999999999</v>
      </c>
      <c r="U318" s="74">
        <f t="shared" si="56"/>
        <v>0.33489999999999998</v>
      </c>
      <c r="V318" s="74">
        <f t="shared" si="57"/>
        <v>8.0199999999999994E-2</v>
      </c>
      <c r="W318" s="74">
        <f t="shared" si="58"/>
        <v>0.20080000000000001</v>
      </c>
      <c r="X318" s="74">
        <f t="shared" si="59"/>
        <v>0.1069</v>
      </c>
      <c r="Y318" s="74">
        <f t="shared" si="60"/>
        <v>0.16159999999999999</v>
      </c>
      <c r="Z318" s="74">
        <f t="shared" si="61"/>
        <v>0.26300000000000001</v>
      </c>
      <c r="AA318" s="74">
        <f t="shared" si="62"/>
        <v>0.17599999999999999</v>
      </c>
      <c r="AB318" s="74">
        <f t="shared" si="63"/>
        <v>0.38890000000000002</v>
      </c>
      <c r="AC318" s="74">
        <f t="shared" si="64"/>
        <v>0.64</v>
      </c>
      <c r="AD318" s="74">
        <f t="shared" si="65"/>
        <v>0.26700000000000002</v>
      </c>
    </row>
    <row r="319" spans="1:30" ht="16.5" customHeight="1" x14ac:dyDescent="0.15">
      <c r="A319" s="81"/>
      <c r="B319" s="82"/>
      <c r="C319" s="82" t="s">
        <v>31</v>
      </c>
      <c r="D319" s="83">
        <v>0.16980000000000001</v>
      </c>
      <c r="E319" s="83">
        <v>0.1734</v>
      </c>
      <c r="F319" s="83">
        <v>0.33779999999999999</v>
      </c>
      <c r="G319" s="83">
        <v>0.2581</v>
      </c>
      <c r="H319" s="83">
        <v>9.0700000000000003E-2</v>
      </c>
      <c r="I319" s="83">
        <v>0.18229999999999999</v>
      </c>
      <c r="J319" s="83">
        <v>9.4899999999999998E-2</v>
      </c>
      <c r="K319" s="83">
        <v>0.14349999999999999</v>
      </c>
      <c r="L319" s="83">
        <v>0.30509999999999998</v>
      </c>
      <c r="M319" s="83">
        <v>0.1666</v>
      </c>
      <c r="N319" s="83">
        <v>0.36049999999999999</v>
      </c>
      <c r="O319" s="83">
        <v>0.57740000000000002</v>
      </c>
      <c r="P319" s="84">
        <v>0.23830000000000001</v>
      </c>
      <c r="R319" s="74">
        <f t="shared" si="53"/>
        <v>0.16980000000000001</v>
      </c>
      <c r="S319" s="74">
        <f t="shared" si="54"/>
        <v>0.1734</v>
      </c>
      <c r="T319" s="74">
        <f t="shared" si="55"/>
        <v>0.33779999999999999</v>
      </c>
      <c r="U319" s="74">
        <f t="shared" si="56"/>
        <v>0.2581</v>
      </c>
      <c r="V319" s="74">
        <f t="shared" si="57"/>
        <v>9.0700000000000003E-2</v>
      </c>
      <c r="W319" s="74">
        <f t="shared" si="58"/>
        <v>0.18229999999999999</v>
      </c>
      <c r="X319" s="74">
        <f t="shared" si="59"/>
        <v>9.4899999999999998E-2</v>
      </c>
      <c r="Y319" s="74">
        <f t="shared" si="60"/>
        <v>0.14349999999999999</v>
      </c>
      <c r="Z319" s="74">
        <f t="shared" si="61"/>
        <v>0.30509999999999998</v>
      </c>
      <c r="AA319" s="74">
        <f t="shared" si="62"/>
        <v>0.1666</v>
      </c>
      <c r="AB319" s="74">
        <f t="shared" si="63"/>
        <v>0.36049999999999999</v>
      </c>
      <c r="AC319" s="74">
        <f t="shared" si="64"/>
        <v>0.57740000000000002</v>
      </c>
      <c r="AD319" s="74">
        <f t="shared" si="65"/>
        <v>0.23830000000000001</v>
      </c>
    </row>
    <row r="320" spans="1:30" ht="16.5" customHeight="1" x14ac:dyDescent="0.15">
      <c r="A320" s="81"/>
      <c r="B320" s="82"/>
      <c r="C320" s="82" t="s">
        <v>82</v>
      </c>
      <c r="D320" s="83">
        <v>0.21709999999999999</v>
      </c>
      <c r="E320" s="83">
        <v>0.1641</v>
      </c>
      <c r="F320" s="83">
        <v>0.38590000000000002</v>
      </c>
      <c r="G320" s="83">
        <v>0.3049</v>
      </c>
      <c r="H320" s="83">
        <v>0.1176</v>
      </c>
      <c r="I320" s="83">
        <v>0.19900000000000001</v>
      </c>
      <c r="J320" s="83">
        <v>0.1482</v>
      </c>
      <c r="K320" s="83">
        <v>0.18210000000000001</v>
      </c>
      <c r="L320" s="83">
        <v>0.30759999999999998</v>
      </c>
      <c r="M320" s="83">
        <v>0.16889999999999999</v>
      </c>
      <c r="N320" s="83">
        <v>0.3407</v>
      </c>
      <c r="O320" s="83">
        <v>0.42820000000000003</v>
      </c>
      <c r="P320" s="84">
        <v>0.247</v>
      </c>
      <c r="R320" s="74">
        <f t="shared" si="53"/>
        <v>0.21709999999999999</v>
      </c>
      <c r="S320" s="74">
        <f t="shared" si="54"/>
        <v>0.1641</v>
      </c>
      <c r="T320" s="74">
        <f t="shared" si="55"/>
        <v>0.38590000000000002</v>
      </c>
      <c r="U320" s="74">
        <f t="shared" si="56"/>
        <v>0.3049</v>
      </c>
      <c r="V320" s="74">
        <f t="shared" si="57"/>
        <v>0.1176</v>
      </c>
      <c r="W320" s="74">
        <f t="shared" si="58"/>
        <v>0.19900000000000001</v>
      </c>
      <c r="X320" s="74">
        <f t="shared" si="59"/>
        <v>0.1482</v>
      </c>
      <c r="Y320" s="74">
        <f t="shared" si="60"/>
        <v>0.18210000000000001</v>
      </c>
      <c r="Z320" s="74">
        <f t="shared" si="61"/>
        <v>0.30759999999999998</v>
      </c>
      <c r="AA320" s="74">
        <f t="shared" si="62"/>
        <v>0.16889999999999999</v>
      </c>
      <c r="AB320" s="74">
        <f t="shared" si="63"/>
        <v>0.3407</v>
      </c>
      <c r="AC320" s="74">
        <f t="shared" si="64"/>
        <v>0.42820000000000003</v>
      </c>
      <c r="AD320" s="74">
        <f t="shared" si="65"/>
        <v>0.247</v>
      </c>
    </row>
    <row r="321" spans="1:30" ht="16.5" customHeight="1" x14ac:dyDescent="0.15">
      <c r="A321" s="25"/>
      <c r="B321" s="26"/>
      <c r="C321" s="26" t="s">
        <v>49</v>
      </c>
      <c r="D321" s="27">
        <v>0.18310000000000001</v>
      </c>
      <c r="E321" s="27">
        <v>0.1855</v>
      </c>
      <c r="F321" s="27">
        <v>0.36580000000000001</v>
      </c>
      <c r="G321" s="27">
        <v>0.32600000000000001</v>
      </c>
      <c r="H321" s="27">
        <v>0.11700000000000001</v>
      </c>
      <c r="I321" s="27">
        <v>0.17449999999999999</v>
      </c>
      <c r="J321" s="27">
        <v>0.1076</v>
      </c>
      <c r="K321" s="27">
        <v>0.17430000000000001</v>
      </c>
      <c r="L321" s="27">
        <v>0.28039999999999998</v>
      </c>
      <c r="M321" s="27">
        <v>0.158</v>
      </c>
      <c r="N321" s="27">
        <v>0.34189999999999998</v>
      </c>
      <c r="O321" s="27">
        <v>0.56910000000000005</v>
      </c>
      <c r="P321" s="28">
        <v>0.24859999999999999</v>
      </c>
      <c r="R321" s="74">
        <f t="shared" si="53"/>
        <v>0.18310000000000001</v>
      </c>
      <c r="S321" s="74">
        <f t="shared" si="54"/>
        <v>0.1855</v>
      </c>
      <c r="T321" s="74">
        <f t="shared" si="55"/>
        <v>0.36580000000000001</v>
      </c>
      <c r="U321" s="74">
        <f t="shared" si="56"/>
        <v>0.32600000000000001</v>
      </c>
      <c r="V321" s="74">
        <f t="shared" si="57"/>
        <v>0.11700000000000001</v>
      </c>
      <c r="W321" s="74">
        <f t="shared" si="58"/>
        <v>0.17449999999999999</v>
      </c>
      <c r="X321" s="74">
        <f t="shared" si="59"/>
        <v>0.1076</v>
      </c>
      <c r="Y321" s="74">
        <f t="shared" si="60"/>
        <v>0.17430000000000001</v>
      </c>
      <c r="Z321" s="74">
        <f t="shared" si="61"/>
        <v>0.28039999999999998</v>
      </c>
      <c r="AA321" s="74">
        <f t="shared" si="62"/>
        <v>0.158</v>
      </c>
      <c r="AB321" s="74">
        <f t="shared" si="63"/>
        <v>0.34189999999999998</v>
      </c>
      <c r="AC321" s="74">
        <f t="shared" si="64"/>
        <v>0.56910000000000005</v>
      </c>
      <c r="AD321" s="74">
        <f t="shared" si="65"/>
        <v>0.24859999999999999</v>
      </c>
    </row>
    <row r="322" spans="1:30" ht="16.5" customHeight="1" x14ac:dyDescent="0.15">
      <c r="A322" s="38" t="s">
        <v>2</v>
      </c>
      <c r="B322" s="39" t="s">
        <v>2</v>
      </c>
      <c r="C322" s="39" t="s">
        <v>50</v>
      </c>
      <c r="D322" s="40">
        <v>1.5366</v>
      </c>
      <c r="E322" s="40">
        <v>1.6252</v>
      </c>
      <c r="F322" s="40">
        <v>1.9957</v>
      </c>
      <c r="G322" s="40">
        <v>1.1100000000000001</v>
      </c>
      <c r="H322" s="40">
        <v>1.2358</v>
      </c>
      <c r="I322" s="40">
        <v>1.1628000000000001</v>
      </c>
      <c r="J322" s="40">
        <v>0.8085</v>
      </c>
      <c r="K322" s="40">
        <v>1.0417000000000001</v>
      </c>
      <c r="L322" s="40">
        <v>1.2798</v>
      </c>
      <c r="M322" s="40">
        <v>0.49</v>
      </c>
      <c r="N322" s="40">
        <v>1.3938999999999999</v>
      </c>
      <c r="O322" s="40">
        <v>0.79369999999999996</v>
      </c>
      <c r="P322" s="41">
        <v>1.2060999999999999</v>
      </c>
      <c r="R322" s="74">
        <f t="shared" si="53"/>
        <v>1.5366</v>
      </c>
      <c r="S322" s="74">
        <f t="shared" si="54"/>
        <v>1.6252</v>
      </c>
      <c r="T322" s="74">
        <f t="shared" si="55"/>
        <v>1.9957</v>
      </c>
      <c r="U322" s="74">
        <f t="shared" si="56"/>
        <v>1.1100000000000001</v>
      </c>
      <c r="V322" s="74">
        <f t="shared" si="57"/>
        <v>1.2358</v>
      </c>
      <c r="W322" s="74">
        <f t="shared" si="58"/>
        <v>1.1628000000000001</v>
      </c>
      <c r="X322" s="74">
        <f t="shared" si="59"/>
        <v>0.8085</v>
      </c>
      <c r="Y322" s="74">
        <f t="shared" si="60"/>
        <v>1.0417000000000001</v>
      </c>
      <c r="Z322" s="74">
        <f t="shared" si="61"/>
        <v>1.2798</v>
      </c>
      <c r="AA322" s="74">
        <f t="shared" si="62"/>
        <v>0.49</v>
      </c>
      <c r="AB322" s="74">
        <f t="shared" si="63"/>
        <v>1.3938999999999999</v>
      </c>
      <c r="AC322" s="74">
        <f t="shared" si="64"/>
        <v>0.79369999999999996</v>
      </c>
      <c r="AD322" s="74">
        <f t="shared" si="65"/>
        <v>1.2060999999999999</v>
      </c>
    </row>
    <row r="323" spans="1:30" ht="16.5" customHeight="1" x14ac:dyDescent="0.15">
      <c r="A323" s="81"/>
      <c r="B323" s="82"/>
      <c r="C323" s="82" t="s">
        <v>51</v>
      </c>
      <c r="D323" s="83">
        <v>0.78469999999999995</v>
      </c>
      <c r="E323" s="83">
        <v>0.54010000000000002</v>
      </c>
      <c r="F323" s="83">
        <v>1.0464</v>
      </c>
      <c r="G323" s="83">
        <v>0.505</v>
      </c>
      <c r="H323" s="83">
        <v>0.7964</v>
      </c>
      <c r="I323" s="83">
        <v>0.54049999999999998</v>
      </c>
      <c r="J323" s="83">
        <v>0.31280000000000002</v>
      </c>
      <c r="K323" s="83">
        <v>0.54890000000000005</v>
      </c>
      <c r="L323" s="83">
        <v>0.65990000000000004</v>
      </c>
      <c r="M323" s="83">
        <v>0.32629999999999998</v>
      </c>
      <c r="N323" s="83">
        <v>0.66039999999999999</v>
      </c>
      <c r="O323" s="83">
        <v>0.39979999999999999</v>
      </c>
      <c r="P323" s="84">
        <v>0.59340000000000004</v>
      </c>
      <c r="R323" s="74">
        <f t="shared" si="53"/>
        <v>0.78469999999999995</v>
      </c>
      <c r="S323" s="74">
        <f t="shared" si="54"/>
        <v>0.54010000000000002</v>
      </c>
      <c r="T323" s="74">
        <f t="shared" si="55"/>
        <v>1.0464</v>
      </c>
      <c r="U323" s="74">
        <f t="shared" si="56"/>
        <v>0.505</v>
      </c>
      <c r="V323" s="74">
        <f t="shared" si="57"/>
        <v>0.7964</v>
      </c>
      <c r="W323" s="74">
        <f t="shared" si="58"/>
        <v>0.54049999999999998</v>
      </c>
      <c r="X323" s="74">
        <f t="shared" si="59"/>
        <v>0.31280000000000002</v>
      </c>
      <c r="Y323" s="74">
        <f t="shared" si="60"/>
        <v>0.54890000000000005</v>
      </c>
      <c r="Z323" s="74">
        <f t="shared" si="61"/>
        <v>0.65990000000000004</v>
      </c>
      <c r="AA323" s="74">
        <f t="shared" si="62"/>
        <v>0.32629999999999998</v>
      </c>
      <c r="AB323" s="74">
        <f t="shared" si="63"/>
        <v>0.66039999999999999</v>
      </c>
      <c r="AC323" s="74">
        <f t="shared" si="64"/>
        <v>0.39979999999999999</v>
      </c>
      <c r="AD323" s="74">
        <f t="shared" si="65"/>
        <v>0.59340000000000004</v>
      </c>
    </row>
    <row r="324" spans="1:30" ht="16.5" customHeight="1" x14ac:dyDescent="0.15">
      <c r="A324" s="81"/>
      <c r="B324" s="82"/>
      <c r="C324" s="82" t="s">
        <v>52</v>
      </c>
      <c r="D324" s="83">
        <v>0.54610000000000003</v>
      </c>
      <c r="E324" s="83">
        <v>0.60599999999999998</v>
      </c>
      <c r="F324" s="83">
        <v>0.85160000000000002</v>
      </c>
      <c r="G324" s="83">
        <v>0.63749999999999996</v>
      </c>
      <c r="H324" s="83">
        <v>0.75339999999999996</v>
      </c>
      <c r="I324" s="83">
        <v>0.43830000000000002</v>
      </c>
      <c r="J324" s="83">
        <v>0.31869999999999998</v>
      </c>
      <c r="K324" s="83">
        <v>0.44979999999999998</v>
      </c>
      <c r="L324" s="83">
        <v>0.60450000000000004</v>
      </c>
      <c r="M324" s="83">
        <v>0.29320000000000002</v>
      </c>
      <c r="N324" s="83">
        <v>0.5595</v>
      </c>
      <c r="O324" s="83">
        <v>0.29699999999999999</v>
      </c>
      <c r="P324" s="84">
        <v>0.52959999999999996</v>
      </c>
      <c r="R324" s="74">
        <f t="shared" si="53"/>
        <v>0.54610000000000003</v>
      </c>
      <c r="S324" s="74">
        <f t="shared" si="54"/>
        <v>0.60599999999999998</v>
      </c>
      <c r="T324" s="74">
        <f t="shared" si="55"/>
        <v>0.85160000000000002</v>
      </c>
      <c r="U324" s="74">
        <f t="shared" si="56"/>
        <v>0.63749999999999996</v>
      </c>
      <c r="V324" s="74">
        <f t="shared" si="57"/>
        <v>0.75339999999999996</v>
      </c>
      <c r="W324" s="74">
        <f t="shared" si="58"/>
        <v>0.43830000000000002</v>
      </c>
      <c r="X324" s="74">
        <f t="shared" si="59"/>
        <v>0.31869999999999998</v>
      </c>
      <c r="Y324" s="74">
        <f t="shared" si="60"/>
        <v>0.44979999999999998</v>
      </c>
      <c r="Z324" s="74">
        <f t="shared" si="61"/>
        <v>0.60450000000000004</v>
      </c>
      <c r="AA324" s="74">
        <f t="shared" si="62"/>
        <v>0.29320000000000002</v>
      </c>
      <c r="AB324" s="74">
        <f t="shared" si="63"/>
        <v>0.5595</v>
      </c>
      <c r="AC324" s="74">
        <f t="shared" si="64"/>
        <v>0.29699999999999999</v>
      </c>
      <c r="AD324" s="74">
        <f t="shared" si="65"/>
        <v>0.52959999999999996</v>
      </c>
    </row>
    <row r="325" spans="1:30" ht="16.5" customHeight="1" x14ac:dyDescent="0.15">
      <c r="A325" s="25"/>
      <c r="B325" s="26"/>
      <c r="C325" s="26" t="s">
        <v>53</v>
      </c>
      <c r="D325" s="27">
        <v>0.60760000000000003</v>
      </c>
      <c r="E325" s="27">
        <v>0.4909</v>
      </c>
      <c r="F325" s="27">
        <v>0.94869999999999999</v>
      </c>
      <c r="G325" s="27">
        <v>0.64419999999999999</v>
      </c>
      <c r="H325" s="27">
        <v>0.74229999999999996</v>
      </c>
      <c r="I325" s="27">
        <v>0.43880000000000002</v>
      </c>
      <c r="J325" s="27">
        <v>0.27779999999999999</v>
      </c>
      <c r="K325" s="27">
        <v>0.39429999999999998</v>
      </c>
      <c r="L325" s="27">
        <v>0.5544</v>
      </c>
      <c r="M325" s="27">
        <v>0.2576</v>
      </c>
      <c r="N325" s="27">
        <v>0.60170000000000001</v>
      </c>
      <c r="O325" s="27">
        <v>0.29449999999999998</v>
      </c>
      <c r="P325" s="28">
        <v>0.52110000000000001</v>
      </c>
      <c r="R325" s="74">
        <f t="shared" si="53"/>
        <v>0.60760000000000003</v>
      </c>
      <c r="S325" s="74">
        <f t="shared" si="54"/>
        <v>0.4909</v>
      </c>
      <c r="T325" s="74">
        <f t="shared" si="55"/>
        <v>0.94869999999999999</v>
      </c>
      <c r="U325" s="74">
        <f t="shared" si="56"/>
        <v>0.64419999999999999</v>
      </c>
      <c r="V325" s="74">
        <f t="shared" si="57"/>
        <v>0.74229999999999996</v>
      </c>
      <c r="W325" s="74">
        <f t="shared" si="58"/>
        <v>0.43880000000000002</v>
      </c>
      <c r="X325" s="74">
        <f t="shared" si="59"/>
        <v>0.27779999999999999</v>
      </c>
      <c r="Y325" s="74">
        <f t="shared" si="60"/>
        <v>0.39429999999999998</v>
      </c>
      <c r="Z325" s="74">
        <f t="shared" si="61"/>
        <v>0.5544</v>
      </c>
      <c r="AA325" s="74">
        <f t="shared" si="62"/>
        <v>0.2576</v>
      </c>
      <c r="AB325" s="74">
        <f t="shared" si="63"/>
        <v>0.60170000000000001</v>
      </c>
      <c r="AC325" s="74">
        <f t="shared" si="64"/>
        <v>0.29449999999999998</v>
      </c>
      <c r="AD325" s="74">
        <f t="shared" si="65"/>
        <v>0.52110000000000001</v>
      </c>
    </row>
    <row r="326" spans="1:30" ht="16.5" customHeight="1" x14ac:dyDescent="0.15">
      <c r="A326" s="38" t="s">
        <v>3</v>
      </c>
      <c r="B326" s="39" t="s">
        <v>3</v>
      </c>
      <c r="C326" s="39" t="s">
        <v>54</v>
      </c>
      <c r="D326" s="40">
        <v>1.3309</v>
      </c>
      <c r="E326" s="40">
        <v>0.75560000000000005</v>
      </c>
      <c r="F326" s="40">
        <v>1.1473</v>
      </c>
      <c r="G326" s="40">
        <v>1.5609</v>
      </c>
      <c r="H326" s="40">
        <v>1.3623000000000001</v>
      </c>
      <c r="I326" s="40">
        <v>1.1231</v>
      </c>
      <c r="J326" s="40">
        <v>0.66610000000000003</v>
      </c>
      <c r="K326" s="40">
        <v>0.88270000000000004</v>
      </c>
      <c r="L326" s="40">
        <v>0.89300000000000002</v>
      </c>
      <c r="M326" s="40">
        <v>0.68259999999999998</v>
      </c>
      <c r="N326" s="40">
        <v>0.56910000000000005</v>
      </c>
      <c r="O326" s="40">
        <v>0.7167</v>
      </c>
      <c r="P326" s="41">
        <v>0.97419999999999995</v>
      </c>
      <c r="R326" s="74">
        <f t="shared" si="53"/>
        <v>1.3309</v>
      </c>
      <c r="S326" s="74">
        <f t="shared" si="54"/>
        <v>0.75560000000000005</v>
      </c>
      <c r="T326" s="74">
        <f t="shared" si="55"/>
        <v>1.1473</v>
      </c>
      <c r="U326" s="74">
        <f t="shared" si="56"/>
        <v>1.5609</v>
      </c>
      <c r="V326" s="74">
        <f t="shared" si="57"/>
        <v>1.3623000000000001</v>
      </c>
      <c r="W326" s="74">
        <f t="shared" si="58"/>
        <v>1.1231</v>
      </c>
      <c r="X326" s="74">
        <f t="shared" si="59"/>
        <v>0.66610000000000003</v>
      </c>
      <c r="Y326" s="74">
        <f t="shared" si="60"/>
        <v>0.88270000000000004</v>
      </c>
      <c r="Z326" s="74">
        <f t="shared" si="61"/>
        <v>0.89300000000000002</v>
      </c>
      <c r="AA326" s="74">
        <f t="shared" si="62"/>
        <v>0.68259999999999998</v>
      </c>
      <c r="AB326" s="74">
        <f t="shared" si="63"/>
        <v>0.56910000000000005</v>
      </c>
      <c r="AC326" s="74">
        <f t="shared" si="64"/>
        <v>0.7167</v>
      </c>
      <c r="AD326" s="74">
        <f t="shared" si="65"/>
        <v>0.97419999999999995</v>
      </c>
    </row>
    <row r="327" spans="1:30" ht="16.5" customHeight="1" x14ac:dyDescent="0.15">
      <c r="A327" s="81"/>
      <c r="B327" s="82"/>
      <c r="C327" s="82" t="s">
        <v>55</v>
      </c>
      <c r="D327" s="83">
        <v>0.45729999999999998</v>
      </c>
      <c r="E327" s="83">
        <v>0.36259999999999998</v>
      </c>
      <c r="F327" s="83">
        <v>0.77</v>
      </c>
      <c r="G327" s="83">
        <v>0.85729999999999995</v>
      </c>
      <c r="H327" s="83">
        <v>0.51419999999999999</v>
      </c>
      <c r="I327" s="83">
        <v>0.39529999999999998</v>
      </c>
      <c r="J327" s="83">
        <v>0.32379999999999998</v>
      </c>
      <c r="K327" s="83">
        <v>0.3458</v>
      </c>
      <c r="L327" s="83">
        <v>0.53879999999999995</v>
      </c>
      <c r="M327" s="83">
        <v>0.56830000000000003</v>
      </c>
      <c r="N327" s="83">
        <v>0.54649999999999999</v>
      </c>
      <c r="O327" s="83">
        <v>0.58309999999999995</v>
      </c>
      <c r="P327" s="84">
        <v>0.52190000000000003</v>
      </c>
      <c r="R327" s="74">
        <f t="shared" si="53"/>
        <v>0.45729999999999998</v>
      </c>
      <c r="S327" s="74">
        <f t="shared" si="54"/>
        <v>0.36259999999999998</v>
      </c>
      <c r="T327" s="74">
        <f t="shared" si="55"/>
        <v>0.77</v>
      </c>
      <c r="U327" s="74">
        <f t="shared" si="56"/>
        <v>0.85729999999999995</v>
      </c>
      <c r="V327" s="74">
        <f t="shared" si="57"/>
        <v>0.51419999999999999</v>
      </c>
      <c r="W327" s="74">
        <f t="shared" si="58"/>
        <v>0.39529999999999998</v>
      </c>
      <c r="X327" s="74">
        <f t="shared" si="59"/>
        <v>0.32379999999999998</v>
      </c>
      <c r="Y327" s="74">
        <f t="shared" si="60"/>
        <v>0.3458</v>
      </c>
      <c r="Z327" s="74">
        <f t="shared" si="61"/>
        <v>0.53879999999999995</v>
      </c>
      <c r="AA327" s="74">
        <f t="shared" si="62"/>
        <v>0.56830000000000003</v>
      </c>
      <c r="AB327" s="74">
        <f t="shared" si="63"/>
        <v>0.54649999999999999</v>
      </c>
      <c r="AC327" s="74">
        <f t="shared" si="64"/>
        <v>0.58309999999999995</v>
      </c>
      <c r="AD327" s="74">
        <f t="shared" si="65"/>
        <v>0.52190000000000003</v>
      </c>
    </row>
    <row r="328" spans="1:30" ht="16.5" customHeight="1" x14ac:dyDescent="0.15">
      <c r="A328" s="81"/>
      <c r="B328" s="82"/>
      <c r="C328" s="82" t="s">
        <v>56</v>
      </c>
      <c r="D328" s="83">
        <v>0.2959</v>
      </c>
      <c r="E328" s="83">
        <v>0.31669999999999998</v>
      </c>
      <c r="F328" s="83">
        <v>0.63360000000000005</v>
      </c>
      <c r="G328" s="83">
        <v>0.73709999999999998</v>
      </c>
      <c r="H328" s="83">
        <v>0.44679999999999997</v>
      </c>
      <c r="I328" s="83">
        <v>0.4138</v>
      </c>
      <c r="J328" s="83">
        <v>0.27950000000000003</v>
      </c>
      <c r="K328" s="83">
        <v>0.37990000000000002</v>
      </c>
      <c r="L328" s="83">
        <v>0.52659999999999996</v>
      </c>
      <c r="M328" s="83">
        <v>0.49330000000000002</v>
      </c>
      <c r="N328" s="83">
        <v>0.40500000000000003</v>
      </c>
      <c r="O328" s="83">
        <v>0.44409999999999999</v>
      </c>
      <c r="P328" s="84">
        <v>0.44769999999999999</v>
      </c>
      <c r="R328" s="74">
        <f t="shared" si="53"/>
        <v>0.2959</v>
      </c>
      <c r="S328" s="74">
        <f t="shared" si="54"/>
        <v>0.31669999999999998</v>
      </c>
      <c r="T328" s="74">
        <f t="shared" si="55"/>
        <v>0.63360000000000005</v>
      </c>
      <c r="U328" s="74">
        <f t="shared" si="56"/>
        <v>0.73709999999999998</v>
      </c>
      <c r="V328" s="74">
        <f t="shared" si="57"/>
        <v>0.44679999999999997</v>
      </c>
      <c r="W328" s="74">
        <f t="shared" si="58"/>
        <v>0.4138</v>
      </c>
      <c r="X328" s="74">
        <f t="shared" si="59"/>
        <v>0.27950000000000003</v>
      </c>
      <c r="Y328" s="74">
        <f t="shared" si="60"/>
        <v>0.37990000000000002</v>
      </c>
      <c r="Z328" s="74">
        <f t="shared" si="61"/>
        <v>0.52659999999999996</v>
      </c>
      <c r="AA328" s="74">
        <f t="shared" si="62"/>
        <v>0.49330000000000002</v>
      </c>
      <c r="AB328" s="74">
        <f t="shared" si="63"/>
        <v>0.40500000000000003</v>
      </c>
      <c r="AC328" s="74">
        <f t="shared" si="64"/>
        <v>0.44409999999999999</v>
      </c>
      <c r="AD328" s="74">
        <f t="shared" si="65"/>
        <v>0.44769999999999999</v>
      </c>
    </row>
    <row r="329" spans="1:30" ht="16.5" customHeight="1" x14ac:dyDescent="0.15">
      <c r="A329" s="25"/>
      <c r="B329" s="26"/>
      <c r="C329" s="26" t="s">
        <v>57</v>
      </c>
      <c r="D329" s="27">
        <v>0.81379999999999997</v>
      </c>
      <c r="E329" s="27">
        <v>0.78139999999999998</v>
      </c>
      <c r="F329" s="27">
        <v>0.84370000000000001</v>
      </c>
      <c r="G329" s="27">
        <v>0.99099999999999999</v>
      </c>
      <c r="H329" s="27">
        <v>0.55720000000000003</v>
      </c>
      <c r="I329" s="27">
        <v>0.52629999999999999</v>
      </c>
      <c r="J329" s="27">
        <v>0.33929999999999999</v>
      </c>
      <c r="K329" s="27">
        <v>0.36430000000000001</v>
      </c>
      <c r="L329" s="27">
        <v>0.58009999999999995</v>
      </c>
      <c r="M329" s="27">
        <v>0.60780000000000001</v>
      </c>
      <c r="N329" s="27">
        <v>0.5998</v>
      </c>
      <c r="O329" s="27">
        <v>0.69810000000000005</v>
      </c>
      <c r="P329" s="28">
        <v>0.64190000000000003</v>
      </c>
      <c r="R329" s="74">
        <f t="shared" si="53"/>
        <v>0.81379999999999997</v>
      </c>
      <c r="S329" s="74">
        <f t="shared" si="54"/>
        <v>0.78139999999999998</v>
      </c>
      <c r="T329" s="74">
        <f t="shared" si="55"/>
        <v>0.84370000000000001</v>
      </c>
      <c r="U329" s="74">
        <f t="shared" si="56"/>
        <v>0.99099999999999999</v>
      </c>
      <c r="V329" s="74">
        <f t="shared" si="57"/>
        <v>0.55720000000000003</v>
      </c>
      <c r="W329" s="74">
        <f t="shared" si="58"/>
        <v>0.52629999999999999</v>
      </c>
      <c r="X329" s="74">
        <f t="shared" si="59"/>
        <v>0.33929999999999999</v>
      </c>
      <c r="Y329" s="74">
        <f t="shared" si="60"/>
        <v>0.36430000000000001</v>
      </c>
      <c r="Z329" s="74">
        <f t="shared" si="61"/>
        <v>0.58009999999999995</v>
      </c>
      <c r="AA329" s="74">
        <f t="shared" si="62"/>
        <v>0.60780000000000001</v>
      </c>
      <c r="AB329" s="74">
        <f t="shared" si="63"/>
        <v>0.5998</v>
      </c>
      <c r="AC329" s="74">
        <f t="shared" si="64"/>
        <v>0.69810000000000005</v>
      </c>
      <c r="AD329" s="74">
        <f t="shared" si="65"/>
        <v>0.64190000000000003</v>
      </c>
    </row>
    <row r="330" spans="1:30" ht="16.5" customHeight="1" x14ac:dyDescent="0.15">
      <c r="A330" s="38" t="s">
        <v>4</v>
      </c>
      <c r="B330" s="30" t="s">
        <v>109</v>
      </c>
      <c r="C330" s="30" t="s">
        <v>110</v>
      </c>
      <c r="D330" s="31">
        <v>0.82889999999999997</v>
      </c>
      <c r="E330" s="31">
        <v>0.62990000000000002</v>
      </c>
      <c r="F330" s="31">
        <v>1.3371999999999999</v>
      </c>
      <c r="G330" s="31">
        <v>1.0250999999999999</v>
      </c>
      <c r="H330" s="31">
        <v>0.71309999999999996</v>
      </c>
      <c r="I330" s="31">
        <v>0.59309999999999996</v>
      </c>
      <c r="J330" s="31">
        <v>0.40189999999999998</v>
      </c>
      <c r="K330" s="31">
        <v>0.3952</v>
      </c>
      <c r="L330" s="31">
        <v>0.60750000000000004</v>
      </c>
      <c r="M330" s="31">
        <v>0.83799999999999997</v>
      </c>
      <c r="N330" s="31">
        <v>0.56110000000000004</v>
      </c>
      <c r="O330" s="31">
        <v>0.72629999999999995</v>
      </c>
      <c r="P330" s="32">
        <v>0.72140000000000004</v>
      </c>
      <c r="R330" s="74">
        <f t="shared" si="53"/>
        <v>0.82889999999999997</v>
      </c>
      <c r="S330" s="74">
        <f t="shared" si="54"/>
        <v>0.62990000000000002</v>
      </c>
      <c r="T330" s="74">
        <f t="shared" si="55"/>
        <v>1.3371999999999999</v>
      </c>
      <c r="U330" s="74">
        <f t="shared" si="56"/>
        <v>1.0250999999999999</v>
      </c>
      <c r="V330" s="74">
        <f t="shared" si="57"/>
        <v>0.71309999999999996</v>
      </c>
      <c r="W330" s="74">
        <f t="shared" si="58"/>
        <v>0.59309999999999996</v>
      </c>
      <c r="X330" s="74">
        <f t="shared" si="59"/>
        <v>0.40189999999999998</v>
      </c>
      <c r="Y330" s="74">
        <f t="shared" si="60"/>
        <v>0.3952</v>
      </c>
      <c r="Z330" s="74">
        <f t="shared" si="61"/>
        <v>0.60750000000000004</v>
      </c>
      <c r="AA330" s="74">
        <f t="shared" si="62"/>
        <v>0.83799999999999997</v>
      </c>
      <c r="AB330" s="74">
        <f t="shared" si="63"/>
        <v>0.56110000000000004</v>
      </c>
      <c r="AC330" s="74">
        <f t="shared" si="64"/>
        <v>0.72629999999999995</v>
      </c>
      <c r="AD330" s="74">
        <f t="shared" si="65"/>
        <v>0.72140000000000004</v>
      </c>
    </row>
    <row r="331" spans="1:30" ht="16.5" customHeight="1" x14ac:dyDescent="0.15">
      <c r="A331" s="81"/>
      <c r="B331" s="30" t="s">
        <v>59</v>
      </c>
      <c r="C331" s="30" t="s">
        <v>60</v>
      </c>
      <c r="D331" s="31">
        <v>1.2544999999999999</v>
      </c>
      <c r="E331" s="31">
        <v>0.74450000000000005</v>
      </c>
      <c r="F331" s="31">
        <v>1.9521999999999999</v>
      </c>
      <c r="G331" s="31">
        <v>1.2786</v>
      </c>
      <c r="H331" s="31">
        <v>1.1652</v>
      </c>
      <c r="I331" s="31">
        <v>0.84289999999999998</v>
      </c>
      <c r="J331" s="31">
        <v>0.71560000000000001</v>
      </c>
      <c r="K331" s="31">
        <v>0.81540000000000001</v>
      </c>
      <c r="L331" s="31">
        <v>0.89600000000000002</v>
      </c>
      <c r="M331" s="31">
        <v>1.5354000000000001</v>
      </c>
      <c r="N331" s="31">
        <v>0.95940000000000003</v>
      </c>
      <c r="O331" s="31">
        <v>1.3007</v>
      </c>
      <c r="P331" s="32">
        <v>1.1216999999999999</v>
      </c>
      <c r="R331" s="74">
        <f t="shared" si="53"/>
        <v>1.2544999999999999</v>
      </c>
      <c r="S331" s="74">
        <f t="shared" si="54"/>
        <v>0.74450000000000005</v>
      </c>
      <c r="T331" s="74">
        <f t="shared" si="55"/>
        <v>1.9521999999999999</v>
      </c>
      <c r="U331" s="74">
        <f t="shared" si="56"/>
        <v>1.2786</v>
      </c>
      <c r="V331" s="74">
        <f t="shared" si="57"/>
        <v>1.1652</v>
      </c>
      <c r="W331" s="74">
        <f t="shared" si="58"/>
        <v>0.84289999999999998</v>
      </c>
      <c r="X331" s="74">
        <f t="shared" si="59"/>
        <v>0.71560000000000001</v>
      </c>
      <c r="Y331" s="74">
        <f t="shared" si="60"/>
        <v>0.81540000000000001</v>
      </c>
      <c r="Z331" s="74">
        <f t="shared" si="61"/>
        <v>0.89600000000000002</v>
      </c>
      <c r="AA331" s="74">
        <f t="shared" si="62"/>
        <v>1.5354000000000001</v>
      </c>
      <c r="AB331" s="74">
        <f t="shared" si="63"/>
        <v>0.95940000000000003</v>
      </c>
      <c r="AC331" s="74">
        <f t="shared" si="64"/>
        <v>1.3007</v>
      </c>
      <c r="AD331" s="74">
        <f t="shared" si="65"/>
        <v>1.1216999999999999</v>
      </c>
    </row>
    <row r="332" spans="1:30" ht="16.5" customHeight="1" x14ac:dyDescent="0.15">
      <c r="A332" s="81"/>
      <c r="B332" s="30" t="s">
        <v>111</v>
      </c>
      <c r="C332" s="30" t="s">
        <v>112</v>
      </c>
      <c r="D332" s="31">
        <v>1.0091000000000001</v>
      </c>
      <c r="E332" s="31">
        <v>0.98240000000000005</v>
      </c>
      <c r="F332" s="31">
        <v>1.5482</v>
      </c>
      <c r="G332" s="31">
        <v>1.4187000000000001</v>
      </c>
      <c r="H332" s="31">
        <v>1.1232</v>
      </c>
      <c r="I332" s="31">
        <v>0.88360000000000005</v>
      </c>
      <c r="J332" s="31">
        <v>0.61850000000000005</v>
      </c>
      <c r="K332" s="31">
        <v>0.69</v>
      </c>
      <c r="L332" s="31">
        <v>0.77529999999999999</v>
      </c>
      <c r="M332" s="31">
        <v>1.431</v>
      </c>
      <c r="N332" s="31">
        <v>0.99419999999999997</v>
      </c>
      <c r="O332" s="31">
        <v>1.0844</v>
      </c>
      <c r="P332" s="32">
        <v>1.0466</v>
      </c>
      <c r="R332" s="74">
        <f t="shared" si="53"/>
        <v>1.0091000000000001</v>
      </c>
      <c r="S332" s="74">
        <f t="shared" si="54"/>
        <v>0.98240000000000005</v>
      </c>
      <c r="T332" s="74">
        <f t="shared" si="55"/>
        <v>1.5482</v>
      </c>
      <c r="U332" s="74">
        <f t="shared" si="56"/>
        <v>1.4187000000000001</v>
      </c>
      <c r="V332" s="74">
        <f t="shared" si="57"/>
        <v>1.1232</v>
      </c>
      <c r="W332" s="74">
        <f t="shared" si="58"/>
        <v>0.88360000000000005</v>
      </c>
      <c r="X332" s="74">
        <f t="shared" si="59"/>
        <v>0.61850000000000005</v>
      </c>
      <c r="Y332" s="74">
        <f t="shared" si="60"/>
        <v>0.69</v>
      </c>
      <c r="Z332" s="74">
        <f t="shared" si="61"/>
        <v>0.77529999999999999</v>
      </c>
      <c r="AA332" s="74">
        <f t="shared" si="62"/>
        <v>1.431</v>
      </c>
      <c r="AB332" s="74">
        <f t="shared" si="63"/>
        <v>0.99419999999999997</v>
      </c>
      <c r="AC332" s="74">
        <f t="shared" si="64"/>
        <v>1.0844</v>
      </c>
      <c r="AD332" s="74">
        <f t="shared" si="65"/>
        <v>1.0466</v>
      </c>
    </row>
    <row r="333" spans="1:30" ht="16.5" customHeight="1" x14ac:dyDescent="0.15">
      <c r="A333" s="25"/>
      <c r="B333" s="30" t="s">
        <v>61</v>
      </c>
      <c r="C333" s="30" t="s">
        <v>32</v>
      </c>
      <c r="D333" s="31">
        <v>0.82850000000000001</v>
      </c>
      <c r="E333" s="31">
        <v>0.63649999999999995</v>
      </c>
      <c r="F333" s="31">
        <v>1.5980000000000001</v>
      </c>
      <c r="G333" s="31">
        <v>1.0896999999999999</v>
      </c>
      <c r="H333" s="31">
        <v>0.93930000000000002</v>
      </c>
      <c r="I333" s="31">
        <v>0.69820000000000004</v>
      </c>
      <c r="J333" s="31">
        <v>0.58040000000000003</v>
      </c>
      <c r="K333" s="31">
        <v>0.62890000000000001</v>
      </c>
      <c r="L333" s="31">
        <v>0.77680000000000005</v>
      </c>
      <c r="M333" s="31">
        <v>1.1647000000000001</v>
      </c>
      <c r="N333" s="31">
        <v>0.81020000000000003</v>
      </c>
      <c r="O333" s="31">
        <v>1.1134999999999999</v>
      </c>
      <c r="P333" s="32">
        <v>0.90539999999999998</v>
      </c>
      <c r="R333" s="74">
        <f t="shared" si="53"/>
        <v>0.82850000000000001</v>
      </c>
      <c r="S333" s="74">
        <f t="shared" si="54"/>
        <v>0.63649999999999995</v>
      </c>
      <c r="T333" s="74">
        <f t="shared" si="55"/>
        <v>1.5980000000000001</v>
      </c>
      <c r="U333" s="74">
        <f t="shared" si="56"/>
        <v>1.0896999999999999</v>
      </c>
      <c r="V333" s="74">
        <f t="shared" si="57"/>
        <v>0.93930000000000002</v>
      </c>
      <c r="W333" s="74">
        <f t="shared" si="58"/>
        <v>0.69820000000000004</v>
      </c>
      <c r="X333" s="74">
        <f t="shared" si="59"/>
        <v>0.58040000000000003</v>
      </c>
      <c r="Y333" s="74">
        <f t="shared" si="60"/>
        <v>0.62890000000000001</v>
      </c>
      <c r="Z333" s="74">
        <f t="shared" si="61"/>
        <v>0.77680000000000005</v>
      </c>
      <c r="AA333" s="74">
        <f t="shared" si="62"/>
        <v>1.1647000000000001</v>
      </c>
      <c r="AB333" s="74">
        <f t="shared" si="63"/>
        <v>0.81020000000000003</v>
      </c>
      <c r="AC333" s="74">
        <f t="shared" si="64"/>
        <v>1.1134999999999999</v>
      </c>
      <c r="AD333" s="74">
        <f t="shared" si="65"/>
        <v>0.90539999999999998</v>
      </c>
    </row>
    <row r="334" spans="1:30" ht="16.5" customHeight="1" x14ac:dyDescent="0.15">
      <c r="A334" s="38" t="s">
        <v>62</v>
      </c>
      <c r="B334" s="39" t="s">
        <v>63</v>
      </c>
      <c r="C334" s="39" t="s">
        <v>415</v>
      </c>
      <c r="D334" s="40">
        <v>0.57489999999999997</v>
      </c>
      <c r="E334" s="40">
        <v>0.66649999999999998</v>
      </c>
      <c r="F334" s="40">
        <v>0.92720000000000002</v>
      </c>
      <c r="G334" s="40">
        <v>1.4734</v>
      </c>
      <c r="H334" s="40">
        <v>0.49170000000000003</v>
      </c>
      <c r="I334" s="40">
        <v>0.50800000000000001</v>
      </c>
      <c r="J334" s="40">
        <v>0.23369999999999999</v>
      </c>
      <c r="K334" s="40">
        <v>0.3427</v>
      </c>
      <c r="L334" s="40">
        <v>0.37630000000000002</v>
      </c>
      <c r="M334" s="40">
        <v>0.24349999999999999</v>
      </c>
      <c r="N334" s="40">
        <v>0.48180000000000001</v>
      </c>
      <c r="O334" s="40">
        <v>0.28539999999999999</v>
      </c>
      <c r="P334" s="41">
        <v>0.5504</v>
      </c>
      <c r="R334" s="74">
        <f t="shared" si="53"/>
        <v>0.57489999999999997</v>
      </c>
      <c r="S334" s="74">
        <f t="shared" si="54"/>
        <v>0.66649999999999998</v>
      </c>
      <c r="T334" s="74">
        <f t="shared" si="55"/>
        <v>0.92720000000000002</v>
      </c>
      <c r="U334" s="74">
        <f t="shared" si="56"/>
        <v>1.4734</v>
      </c>
      <c r="V334" s="74">
        <f t="shared" si="57"/>
        <v>0.49170000000000003</v>
      </c>
      <c r="W334" s="74">
        <f t="shared" si="58"/>
        <v>0.50800000000000001</v>
      </c>
      <c r="X334" s="74">
        <f t="shared" si="59"/>
        <v>0.23369999999999999</v>
      </c>
      <c r="Y334" s="74">
        <f t="shared" si="60"/>
        <v>0.3427</v>
      </c>
      <c r="Z334" s="74">
        <f t="shared" si="61"/>
        <v>0.37630000000000002</v>
      </c>
      <c r="AA334" s="74">
        <f t="shared" si="62"/>
        <v>0.24349999999999999</v>
      </c>
      <c r="AB334" s="74">
        <f t="shared" si="63"/>
        <v>0.48180000000000001</v>
      </c>
      <c r="AC334" s="74">
        <f t="shared" si="64"/>
        <v>0.28539999999999999</v>
      </c>
      <c r="AD334" s="74">
        <f t="shared" si="65"/>
        <v>0.5504</v>
      </c>
    </row>
    <row r="335" spans="1:30" ht="16.5" customHeight="1" x14ac:dyDescent="0.15">
      <c r="A335" s="81"/>
      <c r="B335" s="82"/>
      <c r="C335" s="82" t="s">
        <v>84</v>
      </c>
      <c r="D335" s="83">
        <v>0.35370000000000001</v>
      </c>
      <c r="E335" s="83">
        <v>0.52700000000000002</v>
      </c>
      <c r="F335" s="83">
        <v>0.75619999999999998</v>
      </c>
      <c r="G335" s="83">
        <v>0.60640000000000005</v>
      </c>
      <c r="H335" s="83">
        <v>0.36370000000000002</v>
      </c>
      <c r="I335" s="83">
        <v>0.36890000000000001</v>
      </c>
      <c r="J335" s="83">
        <v>0.13869999999999999</v>
      </c>
      <c r="K335" s="83">
        <v>0.2293</v>
      </c>
      <c r="L335" s="83">
        <v>0.21940000000000001</v>
      </c>
      <c r="M335" s="83">
        <v>0.1134</v>
      </c>
      <c r="N335" s="83">
        <v>0.22800000000000001</v>
      </c>
      <c r="O335" s="83">
        <v>0.15959999999999999</v>
      </c>
      <c r="P335" s="84">
        <v>0.3387</v>
      </c>
      <c r="R335" s="74">
        <f t="shared" si="53"/>
        <v>0.35370000000000001</v>
      </c>
      <c r="S335" s="74">
        <f t="shared" si="54"/>
        <v>0.52700000000000002</v>
      </c>
      <c r="T335" s="74">
        <f t="shared" si="55"/>
        <v>0.75619999999999998</v>
      </c>
      <c r="U335" s="74">
        <f t="shared" si="56"/>
        <v>0.60640000000000005</v>
      </c>
      <c r="V335" s="74">
        <f t="shared" si="57"/>
        <v>0.36370000000000002</v>
      </c>
      <c r="W335" s="74">
        <f t="shared" si="58"/>
        <v>0.36890000000000001</v>
      </c>
      <c r="X335" s="74">
        <f t="shared" si="59"/>
        <v>0.13869999999999999</v>
      </c>
      <c r="Y335" s="74">
        <f t="shared" si="60"/>
        <v>0.2293</v>
      </c>
      <c r="Z335" s="74">
        <f t="shared" si="61"/>
        <v>0.21940000000000001</v>
      </c>
      <c r="AA335" s="74">
        <f t="shared" si="62"/>
        <v>0.1134</v>
      </c>
      <c r="AB335" s="74">
        <f t="shared" si="63"/>
        <v>0.22800000000000001</v>
      </c>
      <c r="AC335" s="74">
        <f t="shared" si="64"/>
        <v>0.15959999999999999</v>
      </c>
      <c r="AD335" s="74">
        <f t="shared" si="65"/>
        <v>0.3387</v>
      </c>
    </row>
    <row r="336" spans="1:30" ht="16.5" customHeight="1" x14ac:dyDescent="0.15">
      <c r="A336" s="81"/>
      <c r="B336" s="26"/>
      <c r="C336" s="26" t="s">
        <v>64</v>
      </c>
      <c r="D336" s="27">
        <v>0.49320000000000003</v>
      </c>
      <c r="E336" s="27">
        <v>0.6522</v>
      </c>
      <c r="F336" s="27">
        <v>0.93659999999999999</v>
      </c>
      <c r="G336" s="27">
        <v>1.1612</v>
      </c>
      <c r="H336" s="27">
        <v>0.44869999999999999</v>
      </c>
      <c r="I336" s="27">
        <v>0.50029999999999997</v>
      </c>
      <c r="J336" s="27">
        <v>0.21490000000000001</v>
      </c>
      <c r="K336" s="27">
        <v>0.32829999999999998</v>
      </c>
      <c r="L336" s="27">
        <v>0.33300000000000002</v>
      </c>
      <c r="M336" s="27">
        <v>0.25009999999999999</v>
      </c>
      <c r="N336" s="27">
        <v>0.42409999999999998</v>
      </c>
      <c r="O336" s="27">
        <v>0.26269999999999999</v>
      </c>
      <c r="P336" s="28">
        <v>0.50049999999999994</v>
      </c>
      <c r="R336" s="74">
        <f t="shared" si="53"/>
        <v>0.49320000000000003</v>
      </c>
      <c r="S336" s="74">
        <f t="shared" si="54"/>
        <v>0.6522</v>
      </c>
      <c r="T336" s="74">
        <f t="shared" si="55"/>
        <v>0.93659999999999999</v>
      </c>
      <c r="U336" s="74">
        <f t="shared" si="56"/>
        <v>1.1612</v>
      </c>
      <c r="V336" s="74">
        <f t="shared" si="57"/>
        <v>0.44869999999999999</v>
      </c>
      <c r="W336" s="74">
        <f t="shared" si="58"/>
        <v>0.50029999999999997</v>
      </c>
      <c r="X336" s="74">
        <f t="shared" si="59"/>
        <v>0.21490000000000001</v>
      </c>
      <c r="Y336" s="74">
        <f t="shared" si="60"/>
        <v>0.32829999999999998</v>
      </c>
      <c r="Z336" s="74">
        <f t="shared" si="61"/>
        <v>0.33300000000000002</v>
      </c>
      <c r="AA336" s="74">
        <f t="shared" si="62"/>
        <v>0.25009999999999999</v>
      </c>
      <c r="AB336" s="74">
        <f t="shared" si="63"/>
        <v>0.42409999999999998</v>
      </c>
      <c r="AC336" s="74">
        <f t="shared" si="64"/>
        <v>0.26269999999999999</v>
      </c>
      <c r="AD336" s="74">
        <f t="shared" si="65"/>
        <v>0.50049999999999994</v>
      </c>
    </row>
    <row r="337" spans="1:30" ht="16.5" customHeight="1" x14ac:dyDescent="0.15">
      <c r="A337" s="81"/>
      <c r="B337" s="39" t="s">
        <v>65</v>
      </c>
      <c r="C337" s="39" t="s">
        <v>66</v>
      </c>
      <c r="D337" s="40">
        <v>0.5605</v>
      </c>
      <c r="E337" s="40" t="s">
        <v>86</v>
      </c>
      <c r="F337" s="40" t="s">
        <v>86</v>
      </c>
      <c r="G337" s="40" t="s">
        <v>86</v>
      </c>
      <c r="H337" s="40" t="s">
        <v>86</v>
      </c>
      <c r="I337" s="40" t="s">
        <v>86</v>
      </c>
      <c r="J337" s="40" t="s">
        <v>86</v>
      </c>
      <c r="K337" s="40">
        <v>0.47160000000000002</v>
      </c>
      <c r="L337" s="40">
        <v>0.61629999999999996</v>
      </c>
      <c r="M337" s="40">
        <v>0.31419999999999998</v>
      </c>
      <c r="N337" s="40">
        <v>0.49299999999999999</v>
      </c>
      <c r="O337" s="40">
        <v>0.32419999999999999</v>
      </c>
      <c r="P337" s="41">
        <v>0.46329999999999999</v>
      </c>
      <c r="R337" s="74">
        <f t="shared" si="53"/>
        <v>0.5605</v>
      </c>
      <c r="S337" s="74" t="str">
        <f t="shared" si="54"/>
        <v>-</v>
      </c>
      <c r="T337" s="74" t="str">
        <f t="shared" si="55"/>
        <v>-</v>
      </c>
      <c r="U337" s="74" t="str">
        <f t="shared" si="56"/>
        <v>-</v>
      </c>
      <c r="V337" s="74" t="str">
        <f t="shared" si="57"/>
        <v>-</v>
      </c>
      <c r="W337" s="74" t="str">
        <f t="shared" si="58"/>
        <v>-</v>
      </c>
      <c r="X337" s="74" t="str">
        <f t="shared" si="59"/>
        <v>-</v>
      </c>
      <c r="Y337" s="74">
        <f t="shared" si="60"/>
        <v>0.47160000000000002</v>
      </c>
      <c r="Z337" s="74">
        <f t="shared" si="61"/>
        <v>0.61629999999999996</v>
      </c>
      <c r="AA337" s="74">
        <f t="shared" si="62"/>
        <v>0.31419999999999998</v>
      </c>
      <c r="AB337" s="74">
        <f t="shared" si="63"/>
        <v>0.49299999999999999</v>
      </c>
      <c r="AC337" s="74">
        <f t="shared" si="64"/>
        <v>0.32419999999999999</v>
      </c>
      <c r="AD337" s="74">
        <f t="shared" si="65"/>
        <v>0.46329999999999999</v>
      </c>
    </row>
    <row r="338" spans="1:30" ht="16.5" customHeight="1" x14ac:dyDescent="0.15">
      <c r="A338" s="25"/>
      <c r="B338" s="26"/>
      <c r="C338" s="26" t="s">
        <v>67</v>
      </c>
      <c r="D338" s="27">
        <v>0.5262</v>
      </c>
      <c r="E338" s="27">
        <v>0.6915</v>
      </c>
      <c r="F338" s="27">
        <v>0.85899999999999999</v>
      </c>
      <c r="G338" s="27">
        <v>0.8508</v>
      </c>
      <c r="H338" s="27">
        <v>0.81230000000000002</v>
      </c>
      <c r="I338" s="27">
        <v>0.46100000000000002</v>
      </c>
      <c r="J338" s="27">
        <v>0.38290000000000002</v>
      </c>
      <c r="K338" s="27">
        <v>0.31850000000000001</v>
      </c>
      <c r="L338" s="27">
        <v>0.49640000000000001</v>
      </c>
      <c r="M338" s="27">
        <v>0.29260000000000003</v>
      </c>
      <c r="N338" s="27">
        <v>0.52280000000000004</v>
      </c>
      <c r="O338" s="27">
        <v>0.4032</v>
      </c>
      <c r="P338" s="28">
        <v>0.5514</v>
      </c>
      <c r="R338" s="74">
        <f t="shared" si="53"/>
        <v>0.5262</v>
      </c>
      <c r="S338" s="74">
        <f t="shared" si="54"/>
        <v>0.6915</v>
      </c>
      <c r="T338" s="74">
        <f t="shared" si="55"/>
        <v>0.85899999999999999</v>
      </c>
      <c r="U338" s="74">
        <f t="shared" si="56"/>
        <v>0.8508</v>
      </c>
      <c r="V338" s="74">
        <f t="shared" si="57"/>
        <v>0.81230000000000002</v>
      </c>
      <c r="W338" s="74">
        <f t="shared" si="58"/>
        <v>0.46100000000000002</v>
      </c>
      <c r="X338" s="74">
        <f t="shared" si="59"/>
        <v>0.38290000000000002</v>
      </c>
      <c r="Y338" s="74">
        <f t="shared" si="60"/>
        <v>0.31850000000000001</v>
      </c>
      <c r="Z338" s="74">
        <f t="shared" si="61"/>
        <v>0.49640000000000001</v>
      </c>
      <c r="AA338" s="74">
        <f t="shared" si="62"/>
        <v>0.29260000000000003</v>
      </c>
      <c r="AB338" s="74">
        <f t="shared" si="63"/>
        <v>0.52280000000000004</v>
      </c>
      <c r="AC338" s="74">
        <f t="shared" si="64"/>
        <v>0.4032</v>
      </c>
      <c r="AD338" s="74">
        <f t="shared" si="65"/>
        <v>0.5514</v>
      </c>
    </row>
    <row r="339" spans="1:30" ht="16.5" customHeight="1" x14ac:dyDescent="0.15">
      <c r="A339" s="38" t="s">
        <v>68</v>
      </c>
      <c r="B339" s="30" t="s">
        <v>69</v>
      </c>
      <c r="C339" s="30" t="s">
        <v>70</v>
      </c>
      <c r="D339" s="31">
        <v>0.51459999999999995</v>
      </c>
      <c r="E339" s="31">
        <v>0.31119999999999998</v>
      </c>
      <c r="F339" s="31">
        <v>0.65959999999999996</v>
      </c>
      <c r="G339" s="31">
        <v>0.41549999999999998</v>
      </c>
      <c r="H339" s="31">
        <v>0.27039999999999997</v>
      </c>
      <c r="I339" s="31">
        <v>0.4556</v>
      </c>
      <c r="J339" s="31">
        <v>0.4703</v>
      </c>
      <c r="K339" s="31">
        <v>0.43909999999999999</v>
      </c>
      <c r="L339" s="31">
        <v>0.52980000000000005</v>
      </c>
      <c r="M339" s="31">
        <v>0.312</v>
      </c>
      <c r="N339" s="31">
        <v>0.36499999999999999</v>
      </c>
      <c r="O339" s="31">
        <v>0.80449999999999999</v>
      </c>
      <c r="P339" s="32">
        <v>0.46229999999999999</v>
      </c>
      <c r="R339" s="74">
        <f t="shared" si="53"/>
        <v>0.51459999999999995</v>
      </c>
      <c r="S339" s="74">
        <f t="shared" si="54"/>
        <v>0.31119999999999998</v>
      </c>
      <c r="T339" s="74">
        <f t="shared" si="55"/>
        <v>0.65959999999999996</v>
      </c>
      <c r="U339" s="74">
        <f t="shared" si="56"/>
        <v>0.41549999999999998</v>
      </c>
      <c r="V339" s="74">
        <f t="shared" si="57"/>
        <v>0.27039999999999997</v>
      </c>
      <c r="W339" s="74">
        <f t="shared" si="58"/>
        <v>0.4556</v>
      </c>
      <c r="X339" s="74">
        <f t="shared" si="59"/>
        <v>0.4703</v>
      </c>
      <c r="Y339" s="74">
        <f t="shared" si="60"/>
        <v>0.43909999999999999</v>
      </c>
      <c r="Z339" s="74">
        <f t="shared" si="61"/>
        <v>0.52980000000000005</v>
      </c>
      <c r="AA339" s="74">
        <f t="shared" si="62"/>
        <v>0.312</v>
      </c>
      <c r="AB339" s="74">
        <f t="shared" si="63"/>
        <v>0.36499999999999999</v>
      </c>
      <c r="AC339" s="74">
        <f t="shared" si="64"/>
        <v>0.80449999999999999</v>
      </c>
      <c r="AD339" s="74">
        <f t="shared" si="65"/>
        <v>0.46229999999999999</v>
      </c>
    </row>
    <row r="340" spans="1:30" ht="16.5" customHeight="1" x14ac:dyDescent="0.15">
      <c r="A340" s="25"/>
      <c r="B340" s="30" t="s">
        <v>113</v>
      </c>
      <c r="C340" s="30" t="s">
        <v>114</v>
      </c>
      <c r="D340" s="31">
        <v>0.42849999999999999</v>
      </c>
      <c r="E340" s="31">
        <v>0.3987</v>
      </c>
      <c r="F340" s="31">
        <v>0.37790000000000001</v>
      </c>
      <c r="G340" s="31">
        <v>0.34820000000000001</v>
      </c>
      <c r="H340" s="31">
        <v>0.21829999999999999</v>
      </c>
      <c r="I340" s="31">
        <v>0.31369999999999998</v>
      </c>
      <c r="J340" s="31">
        <v>0.2437</v>
      </c>
      <c r="K340" s="31">
        <v>0.26950000000000002</v>
      </c>
      <c r="L340" s="31">
        <v>0.35870000000000002</v>
      </c>
      <c r="M340" s="31">
        <v>0.1777</v>
      </c>
      <c r="N340" s="31">
        <v>0.39739999999999998</v>
      </c>
      <c r="O340" s="31">
        <v>0.56310000000000004</v>
      </c>
      <c r="P340" s="32">
        <v>0.34129999999999999</v>
      </c>
      <c r="R340" s="74">
        <f t="shared" si="53"/>
        <v>0.42849999999999999</v>
      </c>
      <c r="S340" s="74">
        <f t="shared" si="54"/>
        <v>0.3987</v>
      </c>
      <c r="T340" s="74">
        <f t="shared" si="55"/>
        <v>0.37790000000000001</v>
      </c>
      <c r="U340" s="74">
        <f t="shared" si="56"/>
        <v>0.34820000000000001</v>
      </c>
      <c r="V340" s="74">
        <f t="shared" si="57"/>
        <v>0.21829999999999999</v>
      </c>
      <c r="W340" s="74">
        <f t="shared" si="58"/>
        <v>0.31369999999999998</v>
      </c>
      <c r="X340" s="74">
        <f t="shared" si="59"/>
        <v>0.2437</v>
      </c>
      <c r="Y340" s="74">
        <f t="shared" si="60"/>
        <v>0.26950000000000002</v>
      </c>
      <c r="Z340" s="74">
        <f t="shared" si="61"/>
        <v>0.35870000000000002</v>
      </c>
      <c r="AA340" s="74">
        <f t="shared" si="62"/>
        <v>0.1777</v>
      </c>
      <c r="AB340" s="74">
        <f t="shared" si="63"/>
        <v>0.39739999999999998</v>
      </c>
      <c r="AC340" s="74">
        <f t="shared" si="64"/>
        <v>0.56310000000000004</v>
      </c>
      <c r="AD340" s="74">
        <f t="shared" si="65"/>
        <v>0.34129999999999999</v>
      </c>
    </row>
    <row r="341" spans="1:30" ht="16.5" customHeight="1" x14ac:dyDescent="0.15">
      <c r="A341" s="38" t="s">
        <v>71</v>
      </c>
      <c r="B341" s="30" t="s">
        <v>39</v>
      </c>
      <c r="C341" s="30" t="s">
        <v>45</v>
      </c>
      <c r="D341" s="31">
        <v>0.31290000000000001</v>
      </c>
      <c r="E341" s="31">
        <v>0.3886</v>
      </c>
      <c r="F341" s="31">
        <v>0.95909999999999995</v>
      </c>
      <c r="G341" s="31">
        <v>0.57499999999999996</v>
      </c>
      <c r="H341" s="31">
        <v>0.3513</v>
      </c>
      <c r="I341" s="31">
        <v>0.53849999999999998</v>
      </c>
      <c r="J341" s="31">
        <v>0.2964</v>
      </c>
      <c r="K341" s="31">
        <v>0.2213</v>
      </c>
      <c r="L341" s="31">
        <v>0.1079</v>
      </c>
      <c r="M341" s="31">
        <v>0.64270000000000005</v>
      </c>
      <c r="N341" s="31">
        <v>5.5E-2</v>
      </c>
      <c r="O341" s="31">
        <v>0.51039999999999996</v>
      </c>
      <c r="P341" s="32">
        <v>0.41320000000000001</v>
      </c>
      <c r="R341" s="74">
        <f t="shared" si="53"/>
        <v>0.31290000000000001</v>
      </c>
      <c r="S341" s="74">
        <f t="shared" si="54"/>
        <v>0.3886</v>
      </c>
      <c r="T341" s="74">
        <f t="shared" si="55"/>
        <v>0.95909999999999995</v>
      </c>
      <c r="U341" s="74">
        <f t="shared" si="56"/>
        <v>0.57499999999999996</v>
      </c>
      <c r="V341" s="74">
        <f t="shared" si="57"/>
        <v>0.3513</v>
      </c>
      <c r="W341" s="74">
        <f t="shared" si="58"/>
        <v>0.53849999999999998</v>
      </c>
      <c r="X341" s="74">
        <f t="shared" si="59"/>
        <v>0.2964</v>
      </c>
      <c r="Y341" s="74">
        <f t="shared" si="60"/>
        <v>0.2213</v>
      </c>
      <c r="Z341" s="74">
        <f t="shared" si="61"/>
        <v>0.1079</v>
      </c>
      <c r="AA341" s="74">
        <f t="shared" si="62"/>
        <v>0.64270000000000005</v>
      </c>
      <c r="AB341" s="74">
        <f t="shared" si="63"/>
        <v>5.5E-2</v>
      </c>
      <c r="AC341" s="74">
        <f t="shared" si="64"/>
        <v>0.51039999999999996</v>
      </c>
      <c r="AD341" s="74">
        <f t="shared" si="65"/>
        <v>0.41320000000000001</v>
      </c>
    </row>
    <row r="342" spans="1:30" ht="16.5" customHeight="1" x14ac:dyDescent="0.15">
      <c r="A342" s="25"/>
      <c r="B342" s="30" t="s">
        <v>40</v>
      </c>
      <c r="C342" s="30" t="s">
        <v>41</v>
      </c>
      <c r="D342" s="31">
        <v>0.33679999999999999</v>
      </c>
      <c r="E342" s="31">
        <v>0.43819999999999998</v>
      </c>
      <c r="F342" s="31">
        <v>0.76</v>
      </c>
      <c r="G342" s="31">
        <v>0.41820000000000002</v>
      </c>
      <c r="H342" s="31">
        <v>0.29899999999999999</v>
      </c>
      <c r="I342" s="31">
        <v>0.22900000000000001</v>
      </c>
      <c r="J342" s="31">
        <v>0.21809999999999999</v>
      </c>
      <c r="K342" s="31">
        <v>0.18920000000000001</v>
      </c>
      <c r="L342" s="31">
        <v>0.1454</v>
      </c>
      <c r="M342" s="31">
        <v>0.4662</v>
      </c>
      <c r="N342" s="31">
        <v>0.40539999999999998</v>
      </c>
      <c r="O342" s="31">
        <v>0.57030000000000003</v>
      </c>
      <c r="P342" s="32">
        <v>0.373</v>
      </c>
      <c r="R342" s="74">
        <f t="shared" si="53"/>
        <v>0.33679999999999999</v>
      </c>
      <c r="S342" s="74">
        <f t="shared" si="54"/>
        <v>0.43819999999999998</v>
      </c>
      <c r="T342" s="74">
        <f t="shared" si="55"/>
        <v>0.76</v>
      </c>
      <c r="U342" s="74">
        <f t="shared" si="56"/>
        <v>0.41820000000000002</v>
      </c>
      <c r="V342" s="74">
        <f t="shared" si="57"/>
        <v>0.29899999999999999</v>
      </c>
      <c r="W342" s="74">
        <f t="shared" si="58"/>
        <v>0.22900000000000001</v>
      </c>
      <c r="X342" s="74">
        <f t="shared" si="59"/>
        <v>0.21809999999999999</v>
      </c>
      <c r="Y342" s="74">
        <f t="shared" si="60"/>
        <v>0.18920000000000001</v>
      </c>
      <c r="Z342" s="74">
        <f t="shared" si="61"/>
        <v>0.1454</v>
      </c>
      <c r="AA342" s="74">
        <f t="shared" si="62"/>
        <v>0.4662</v>
      </c>
      <c r="AB342" s="74">
        <f t="shared" si="63"/>
        <v>0.40539999999999998</v>
      </c>
      <c r="AC342" s="74">
        <f t="shared" si="64"/>
        <v>0.57030000000000003</v>
      </c>
      <c r="AD342" s="74">
        <f t="shared" si="65"/>
        <v>0.373</v>
      </c>
    </row>
    <row r="343" spans="1:30" ht="16.5" customHeight="1" x14ac:dyDescent="0.15">
      <c r="A343" s="29" t="s">
        <v>72</v>
      </c>
      <c r="B343" s="30" t="s">
        <v>73</v>
      </c>
      <c r="C343" s="30" t="s">
        <v>85</v>
      </c>
      <c r="D343" s="31">
        <v>0.18679999999999999</v>
      </c>
      <c r="E343" s="31">
        <v>8.7300000000000003E-2</v>
      </c>
      <c r="F343" s="31">
        <v>0.3075</v>
      </c>
      <c r="G343" s="31">
        <v>1.2361</v>
      </c>
      <c r="H343" s="31">
        <v>0.16089999999999999</v>
      </c>
      <c r="I343" s="31">
        <v>0.21279999999999999</v>
      </c>
      <c r="J343" s="31">
        <v>6.6400000000000001E-2</v>
      </c>
      <c r="K343" s="31">
        <v>0.1313</v>
      </c>
      <c r="L343" s="31">
        <v>0.1033</v>
      </c>
      <c r="M343" s="31">
        <v>7.4399999999999994E-2</v>
      </c>
      <c r="N343" s="31">
        <v>9.5799999999999996E-2</v>
      </c>
      <c r="O343" s="31">
        <v>8.8900000000000007E-2</v>
      </c>
      <c r="P343" s="32">
        <v>0.2293</v>
      </c>
      <c r="R343" s="74">
        <f t="shared" si="53"/>
        <v>0.18679999999999999</v>
      </c>
      <c r="S343" s="74">
        <f t="shared" si="54"/>
        <v>8.7300000000000003E-2</v>
      </c>
      <c r="T343" s="74">
        <f t="shared" si="55"/>
        <v>0.3075</v>
      </c>
      <c r="U343" s="74">
        <f t="shared" si="56"/>
        <v>1.2361</v>
      </c>
      <c r="V343" s="74">
        <f t="shared" si="57"/>
        <v>0.16089999999999999</v>
      </c>
      <c r="W343" s="74">
        <f t="shared" si="58"/>
        <v>0.21279999999999999</v>
      </c>
      <c r="X343" s="74">
        <f t="shared" si="59"/>
        <v>6.6400000000000001E-2</v>
      </c>
      <c r="Y343" s="74">
        <f t="shared" si="60"/>
        <v>0.1313</v>
      </c>
      <c r="Z343" s="74">
        <f t="shared" si="61"/>
        <v>0.1033</v>
      </c>
      <c r="AA343" s="74">
        <f t="shared" si="62"/>
        <v>7.4399999999999994E-2</v>
      </c>
      <c r="AB343" s="74">
        <f t="shared" si="63"/>
        <v>9.5799999999999996E-2</v>
      </c>
      <c r="AC343" s="74">
        <f t="shared" si="64"/>
        <v>8.8900000000000007E-2</v>
      </c>
      <c r="AD343" s="74">
        <f t="shared" si="65"/>
        <v>0.2293</v>
      </c>
    </row>
    <row r="344" spans="1:30" ht="16.5" customHeight="1" x14ac:dyDescent="0.15">
      <c r="A344" s="38" t="s">
        <v>405</v>
      </c>
      <c r="B344" s="39" t="s">
        <v>406</v>
      </c>
      <c r="C344" s="39" t="s">
        <v>54</v>
      </c>
      <c r="D344" s="40">
        <v>0.37419999999999998</v>
      </c>
      <c r="E344" s="40">
        <v>0.42449999999999999</v>
      </c>
      <c r="F344" s="40">
        <v>0.33950000000000002</v>
      </c>
      <c r="G344" s="40">
        <v>1.0156000000000001</v>
      </c>
      <c r="H344" s="40">
        <v>1.3517999999999999</v>
      </c>
      <c r="I344" s="40">
        <v>0.2341</v>
      </c>
      <c r="J344" s="40">
        <v>0.18959999999999999</v>
      </c>
      <c r="K344" s="40">
        <v>0.33229999999999998</v>
      </c>
      <c r="L344" s="40">
        <v>0.45350000000000001</v>
      </c>
      <c r="M344" s="40">
        <v>0.75370000000000004</v>
      </c>
      <c r="N344" s="40">
        <v>0.37</v>
      </c>
      <c r="O344" s="40">
        <v>0.4153</v>
      </c>
      <c r="P344" s="41">
        <v>0.5212</v>
      </c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</row>
    <row r="345" spans="1:30" ht="16.5" customHeight="1" x14ac:dyDescent="0.15">
      <c r="A345" s="81"/>
      <c r="B345" s="82"/>
      <c r="C345" s="82" t="s">
        <v>76</v>
      </c>
      <c r="D345" s="83">
        <v>0.37040000000000001</v>
      </c>
      <c r="E345" s="83">
        <v>0.37690000000000001</v>
      </c>
      <c r="F345" s="83">
        <v>0.32119999999999999</v>
      </c>
      <c r="G345" s="83">
        <v>0.98709999999999998</v>
      </c>
      <c r="H345" s="83">
        <v>1.4037999999999999</v>
      </c>
      <c r="I345" s="83">
        <v>0.19500000000000001</v>
      </c>
      <c r="J345" s="83">
        <v>0.1346</v>
      </c>
      <c r="K345" s="83">
        <v>0.19059999999999999</v>
      </c>
      <c r="L345" s="83">
        <v>0.5333</v>
      </c>
      <c r="M345" s="83">
        <v>0.70069999999999999</v>
      </c>
      <c r="N345" s="83">
        <v>0.41670000000000001</v>
      </c>
      <c r="O345" s="83">
        <v>0.37840000000000001</v>
      </c>
      <c r="P345" s="84">
        <v>0.50070000000000003</v>
      </c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</row>
    <row r="346" spans="1:30" ht="16.5" customHeight="1" x14ac:dyDescent="0.15">
      <c r="A346" s="25"/>
      <c r="B346" s="26"/>
      <c r="C346" s="26" t="s">
        <v>429</v>
      </c>
      <c r="D346" s="27">
        <v>0.32369999999999999</v>
      </c>
      <c r="E346" s="27">
        <v>0.42099999999999999</v>
      </c>
      <c r="F346" s="27">
        <v>0.3906</v>
      </c>
      <c r="G346" s="27">
        <v>1.0279</v>
      </c>
      <c r="H346" s="27">
        <v>1.4973000000000001</v>
      </c>
      <c r="I346" s="27">
        <v>0.35909999999999997</v>
      </c>
      <c r="J346" s="27">
        <v>0.311</v>
      </c>
      <c r="K346" s="27">
        <v>0.46239999999999998</v>
      </c>
      <c r="L346" s="27">
        <v>0.41720000000000002</v>
      </c>
      <c r="M346" s="27">
        <v>0.74880000000000002</v>
      </c>
      <c r="N346" s="27">
        <v>0.39429999999999998</v>
      </c>
      <c r="O346" s="27">
        <v>0.45739999999999997</v>
      </c>
      <c r="P346" s="28">
        <v>0.56759999999999999</v>
      </c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</row>
    <row r="347" spans="1:30" ht="16.5" customHeight="1" x14ac:dyDescent="0.15">
      <c r="A347" s="38" t="s">
        <v>6</v>
      </c>
      <c r="B347" s="39" t="s">
        <v>7</v>
      </c>
      <c r="C347" s="39" t="s">
        <v>77</v>
      </c>
      <c r="D347" s="40">
        <v>0.129</v>
      </c>
      <c r="E347" s="40">
        <v>0.2029</v>
      </c>
      <c r="F347" s="40">
        <v>0.25900000000000001</v>
      </c>
      <c r="G347" s="40">
        <v>0.30199999999999999</v>
      </c>
      <c r="H347" s="40">
        <v>0.67810000000000004</v>
      </c>
      <c r="I347" s="40">
        <v>0.45179999999999998</v>
      </c>
      <c r="J347" s="40">
        <v>0.45760000000000001</v>
      </c>
      <c r="K347" s="40">
        <v>1.0508</v>
      </c>
      <c r="L347" s="40">
        <v>0.75229999999999997</v>
      </c>
      <c r="M347" s="40">
        <v>0.46679999999999999</v>
      </c>
      <c r="N347" s="40">
        <v>0.89349999999999996</v>
      </c>
      <c r="O347" s="40">
        <v>0.68240000000000001</v>
      </c>
      <c r="P347" s="41">
        <v>0.5272</v>
      </c>
      <c r="R347" s="74">
        <f t="shared" si="53"/>
        <v>0.129</v>
      </c>
      <c r="S347" s="74">
        <f t="shared" si="54"/>
        <v>0.2029</v>
      </c>
      <c r="T347" s="74">
        <f t="shared" si="55"/>
        <v>0.25900000000000001</v>
      </c>
      <c r="U347" s="74">
        <f t="shared" si="56"/>
        <v>0.30199999999999999</v>
      </c>
      <c r="V347" s="74">
        <f t="shared" si="57"/>
        <v>0.67810000000000004</v>
      </c>
      <c r="W347" s="74">
        <f t="shared" si="58"/>
        <v>0.45179999999999998</v>
      </c>
      <c r="X347" s="74">
        <f t="shared" si="59"/>
        <v>0.45760000000000001</v>
      </c>
      <c r="Y347" s="74">
        <f t="shared" si="60"/>
        <v>1.0508</v>
      </c>
      <c r="Z347" s="74">
        <f t="shared" si="61"/>
        <v>0.75229999999999997</v>
      </c>
      <c r="AA347" s="74">
        <f t="shared" si="62"/>
        <v>0.46679999999999999</v>
      </c>
      <c r="AB347" s="74">
        <f t="shared" si="63"/>
        <v>0.89349999999999996</v>
      </c>
      <c r="AC347" s="74">
        <f t="shared" si="64"/>
        <v>0.68240000000000001</v>
      </c>
      <c r="AD347" s="74">
        <f t="shared" si="65"/>
        <v>0.5272</v>
      </c>
    </row>
    <row r="348" spans="1:30" ht="16.5" customHeight="1" x14ac:dyDescent="0.15">
      <c r="A348" s="81"/>
      <c r="B348" s="82"/>
      <c r="C348" s="82" t="s">
        <v>418</v>
      </c>
      <c r="D348" s="83">
        <v>6.1400000000000003E-2</v>
      </c>
      <c r="E348" s="83">
        <v>7.3800000000000004E-2</v>
      </c>
      <c r="F348" s="83">
        <v>9.3700000000000006E-2</v>
      </c>
      <c r="G348" s="83">
        <v>0.152</v>
      </c>
      <c r="H348" s="83" t="s">
        <v>86</v>
      </c>
      <c r="I348" s="83">
        <v>0.2442</v>
      </c>
      <c r="J348" s="83">
        <v>0.15820000000000001</v>
      </c>
      <c r="K348" s="83">
        <v>0.44879999999999998</v>
      </c>
      <c r="L348" s="83">
        <v>0.27189999999999998</v>
      </c>
      <c r="M348" s="83" t="s">
        <v>86</v>
      </c>
      <c r="N348" s="83">
        <v>0.41599999999999998</v>
      </c>
      <c r="O348" s="83">
        <v>0.3664</v>
      </c>
      <c r="P348" s="84">
        <v>0.2286</v>
      </c>
      <c r="R348" s="74">
        <f t="shared" si="53"/>
        <v>6.1400000000000003E-2</v>
      </c>
      <c r="S348" s="74">
        <f t="shared" si="54"/>
        <v>7.3800000000000004E-2</v>
      </c>
      <c r="T348" s="74">
        <f t="shared" si="55"/>
        <v>9.3700000000000006E-2</v>
      </c>
      <c r="U348" s="74">
        <f t="shared" si="56"/>
        <v>0.152</v>
      </c>
      <c r="V348" s="74" t="str">
        <f t="shared" si="57"/>
        <v>-</v>
      </c>
      <c r="W348" s="74">
        <f t="shared" si="58"/>
        <v>0.2442</v>
      </c>
      <c r="X348" s="74">
        <f t="shared" si="59"/>
        <v>0.15820000000000001</v>
      </c>
      <c r="Y348" s="74">
        <f t="shared" si="60"/>
        <v>0.44879999999999998</v>
      </c>
      <c r="Z348" s="74">
        <f t="shared" si="61"/>
        <v>0.27189999999999998</v>
      </c>
      <c r="AA348" s="74" t="str">
        <f t="shared" si="62"/>
        <v>-</v>
      </c>
      <c r="AB348" s="74">
        <f t="shared" si="63"/>
        <v>0.41599999999999998</v>
      </c>
      <c r="AC348" s="74">
        <f t="shared" si="64"/>
        <v>0.3664</v>
      </c>
      <c r="AD348" s="74">
        <f t="shared" si="65"/>
        <v>0.2286</v>
      </c>
    </row>
    <row r="349" spans="1:30" ht="16.5" customHeight="1" x14ac:dyDescent="0.15">
      <c r="A349" s="81"/>
      <c r="B349" s="82"/>
      <c r="C349" s="82" t="s">
        <v>107</v>
      </c>
      <c r="D349" s="83">
        <v>7.7499999999999999E-2</v>
      </c>
      <c r="E349" s="83">
        <v>5.3199999999999997E-2</v>
      </c>
      <c r="F349" s="83">
        <v>0.1119</v>
      </c>
      <c r="G349" s="83">
        <v>0.1198</v>
      </c>
      <c r="H349" s="83">
        <v>0.34420000000000001</v>
      </c>
      <c r="I349" s="83">
        <v>0.25950000000000001</v>
      </c>
      <c r="J349" s="83">
        <v>0.29420000000000002</v>
      </c>
      <c r="K349" s="83">
        <v>0.47020000000000001</v>
      </c>
      <c r="L349" s="83">
        <v>0.4244</v>
      </c>
      <c r="M349" s="83">
        <v>0.38779999999999998</v>
      </c>
      <c r="N349" s="83">
        <v>0.42670000000000002</v>
      </c>
      <c r="O349" s="83">
        <v>0.38469999999999999</v>
      </c>
      <c r="P349" s="84">
        <v>0.27950000000000003</v>
      </c>
      <c r="R349" s="74">
        <f t="shared" si="53"/>
        <v>7.7499999999999999E-2</v>
      </c>
      <c r="S349" s="74">
        <f t="shared" si="54"/>
        <v>5.3199999999999997E-2</v>
      </c>
      <c r="T349" s="74">
        <f t="shared" si="55"/>
        <v>0.1119</v>
      </c>
      <c r="U349" s="74">
        <f t="shared" si="56"/>
        <v>0.1198</v>
      </c>
      <c r="V349" s="74">
        <f t="shared" si="57"/>
        <v>0.34420000000000001</v>
      </c>
      <c r="W349" s="74">
        <f t="shared" si="58"/>
        <v>0.25950000000000001</v>
      </c>
      <c r="X349" s="74">
        <f t="shared" si="59"/>
        <v>0.29420000000000002</v>
      </c>
      <c r="Y349" s="74">
        <f t="shared" si="60"/>
        <v>0.47020000000000001</v>
      </c>
      <c r="Z349" s="74">
        <f t="shared" si="61"/>
        <v>0.4244</v>
      </c>
      <c r="AA349" s="74">
        <f t="shared" si="62"/>
        <v>0.38779999999999998</v>
      </c>
      <c r="AB349" s="74">
        <f t="shared" si="63"/>
        <v>0.42670000000000002</v>
      </c>
      <c r="AC349" s="74">
        <f t="shared" si="64"/>
        <v>0.38469999999999999</v>
      </c>
      <c r="AD349" s="74">
        <f t="shared" si="65"/>
        <v>0.27950000000000003</v>
      </c>
    </row>
    <row r="350" spans="1:30" ht="16.5" customHeight="1" x14ac:dyDescent="0.15">
      <c r="A350" s="25"/>
      <c r="B350" s="26"/>
      <c r="C350" s="26" t="s">
        <v>79</v>
      </c>
      <c r="D350" s="27">
        <v>0.20030000000000001</v>
      </c>
      <c r="E350" s="27">
        <v>0.21740000000000001</v>
      </c>
      <c r="F350" s="27">
        <v>0.33539999999999998</v>
      </c>
      <c r="G350" s="27">
        <v>0.44479999999999997</v>
      </c>
      <c r="H350" s="27">
        <v>0.79449999999999998</v>
      </c>
      <c r="I350" s="27">
        <v>0.68810000000000004</v>
      </c>
      <c r="J350" s="27">
        <v>0.54079999999999995</v>
      </c>
      <c r="K350" s="27">
        <v>1.4481999999999999</v>
      </c>
      <c r="L350" s="27">
        <v>1.6454</v>
      </c>
      <c r="M350" s="27">
        <v>1.0994999999999999</v>
      </c>
      <c r="N350" s="27">
        <v>2.2673000000000001</v>
      </c>
      <c r="O350" s="27">
        <v>2.2517</v>
      </c>
      <c r="P350" s="28">
        <v>0.99439999999999995</v>
      </c>
      <c r="R350" s="74">
        <f t="shared" si="53"/>
        <v>0.20030000000000001</v>
      </c>
      <c r="S350" s="74">
        <f t="shared" si="54"/>
        <v>0.21740000000000001</v>
      </c>
      <c r="T350" s="74">
        <f t="shared" si="55"/>
        <v>0.33539999999999998</v>
      </c>
      <c r="U350" s="74">
        <f t="shared" si="56"/>
        <v>0.44479999999999997</v>
      </c>
      <c r="V350" s="74">
        <f t="shared" si="57"/>
        <v>0.79449999999999998</v>
      </c>
      <c r="W350" s="74">
        <f t="shared" si="58"/>
        <v>0.68810000000000004</v>
      </c>
      <c r="X350" s="74">
        <f t="shared" si="59"/>
        <v>0.54079999999999995</v>
      </c>
      <c r="Y350" s="74">
        <f t="shared" si="60"/>
        <v>1.4481999999999999</v>
      </c>
      <c r="Z350" s="74">
        <f t="shared" si="61"/>
        <v>1.6454</v>
      </c>
      <c r="AA350" s="74">
        <f t="shared" si="62"/>
        <v>1.0994999999999999</v>
      </c>
      <c r="AB350" s="74">
        <f t="shared" si="63"/>
        <v>2.2673000000000001</v>
      </c>
      <c r="AC350" s="74">
        <f t="shared" si="64"/>
        <v>2.2517</v>
      </c>
      <c r="AD350" s="74">
        <f t="shared" si="65"/>
        <v>0.99439999999999995</v>
      </c>
    </row>
    <row r="351" spans="1:30" ht="16.5" customHeight="1" x14ac:dyDescent="0.15">
      <c r="A351" s="38" t="s">
        <v>80</v>
      </c>
      <c r="B351" s="39" t="s">
        <v>33</v>
      </c>
      <c r="C351" s="39" t="s">
        <v>34</v>
      </c>
      <c r="D351" s="40">
        <v>0.55859999999999999</v>
      </c>
      <c r="E351" s="40">
        <v>0.48359999999999997</v>
      </c>
      <c r="F351" s="40">
        <v>0.62729999999999997</v>
      </c>
      <c r="G351" s="40">
        <v>0.83889999999999998</v>
      </c>
      <c r="H351" s="40">
        <v>0.92579999999999996</v>
      </c>
      <c r="I351" s="40">
        <v>0.97829999999999995</v>
      </c>
      <c r="J351" s="40">
        <v>0.498</v>
      </c>
      <c r="K351" s="40">
        <v>0.45150000000000001</v>
      </c>
      <c r="L351" s="40">
        <v>0.1206</v>
      </c>
      <c r="M351" s="40">
        <v>0.70989999999999998</v>
      </c>
      <c r="N351" s="40">
        <v>0.64629999999999999</v>
      </c>
      <c r="O351" s="40">
        <v>0.98199999999999998</v>
      </c>
      <c r="P351" s="41">
        <v>0.65180000000000005</v>
      </c>
      <c r="R351" s="74">
        <f t="shared" si="53"/>
        <v>0.55859999999999999</v>
      </c>
      <c r="S351" s="74">
        <f t="shared" si="54"/>
        <v>0.48359999999999997</v>
      </c>
      <c r="T351" s="74">
        <f t="shared" si="55"/>
        <v>0.62729999999999997</v>
      </c>
      <c r="U351" s="74">
        <f t="shared" si="56"/>
        <v>0.83889999999999998</v>
      </c>
      <c r="V351" s="74">
        <f t="shared" si="57"/>
        <v>0.92579999999999996</v>
      </c>
      <c r="W351" s="74">
        <f t="shared" si="58"/>
        <v>0.97829999999999995</v>
      </c>
      <c r="X351" s="74">
        <f t="shared" si="59"/>
        <v>0.498</v>
      </c>
      <c r="Y351" s="74">
        <f t="shared" si="60"/>
        <v>0.45150000000000001</v>
      </c>
      <c r="Z351" s="74">
        <f t="shared" si="61"/>
        <v>0.1206</v>
      </c>
      <c r="AA351" s="74">
        <f t="shared" si="62"/>
        <v>0.70989999999999998</v>
      </c>
      <c r="AB351" s="74">
        <f t="shared" si="63"/>
        <v>0.64629999999999999</v>
      </c>
      <c r="AC351" s="74">
        <f t="shared" si="64"/>
        <v>0.98199999999999998</v>
      </c>
      <c r="AD351" s="74">
        <f t="shared" si="65"/>
        <v>0.65180000000000005</v>
      </c>
    </row>
    <row r="352" spans="1:30" ht="16.5" customHeight="1" x14ac:dyDescent="0.15">
      <c r="A352" s="81"/>
      <c r="B352" s="26"/>
      <c r="C352" s="26" t="s">
        <v>35</v>
      </c>
      <c r="D352" s="27">
        <v>0.75729999999999997</v>
      </c>
      <c r="E352" s="27">
        <v>0.75949999999999995</v>
      </c>
      <c r="F352" s="27">
        <v>0.94850000000000001</v>
      </c>
      <c r="G352" s="27">
        <v>1.2823</v>
      </c>
      <c r="H352" s="27">
        <v>0.97640000000000005</v>
      </c>
      <c r="I352" s="27">
        <v>1.2139</v>
      </c>
      <c r="J352" s="27">
        <v>0.89459999999999995</v>
      </c>
      <c r="K352" s="27">
        <v>0.67810000000000004</v>
      </c>
      <c r="L352" s="27">
        <v>0.2122</v>
      </c>
      <c r="M352" s="27">
        <v>0.92100000000000004</v>
      </c>
      <c r="N352" s="27">
        <v>0.70550000000000002</v>
      </c>
      <c r="O352" s="27">
        <v>1.042</v>
      </c>
      <c r="P352" s="28">
        <v>0.8659</v>
      </c>
      <c r="R352" s="74">
        <f t="shared" si="53"/>
        <v>0.75729999999999997</v>
      </c>
      <c r="S352" s="74">
        <f t="shared" si="54"/>
        <v>0.75949999999999995</v>
      </c>
      <c r="T352" s="74">
        <f t="shared" si="55"/>
        <v>0.94850000000000001</v>
      </c>
      <c r="U352" s="74">
        <f t="shared" si="56"/>
        <v>1.2823</v>
      </c>
      <c r="V352" s="74">
        <f t="shared" si="57"/>
        <v>0.97640000000000005</v>
      </c>
      <c r="W352" s="74">
        <f t="shared" si="58"/>
        <v>1.2139</v>
      </c>
      <c r="X352" s="74">
        <f t="shared" si="59"/>
        <v>0.89459999999999995</v>
      </c>
      <c r="Y352" s="74">
        <f t="shared" si="60"/>
        <v>0.67810000000000004</v>
      </c>
      <c r="Z352" s="74">
        <f t="shared" si="61"/>
        <v>0.2122</v>
      </c>
      <c r="AA352" s="74">
        <f t="shared" si="62"/>
        <v>0.92100000000000004</v>
      </c>
      <c r="AB352" s="74">
        <f t="shared" si="63"/>
        <v>0.70550000000000002</v>
      </c>
      <c r="AC352" s="74">
        <f t="shared" si="64"/>
        <v>1.042</v>
      </c>
      <c r="AD352" s="74">
        <f t="shared" si="65"/>
        <v>0.8659</v>
      </c>
    </row>
    <row r="353" spans="1:30" ht="16.5" customHeight="1" thickBot="1" x14ac:dyDescent="0.2">
      <c r="A353" s="85"/>
      <c r="B353" s="33" t="s">
        <v>115</v>
      </c>
      <c r="C353" s="33" t="s">
        <v>116</v>
      </c>
      <c r="D353" s="34">
        <v>0.2306</v>
      </c>
      <c r="E353" s="34">
        <v>0.31630000000000003</v>
      </c>
      <c r="F353" s="34">
        <v>0.49099999999999999</v>
      </c>
      <c r="G353" s="34">
        <v>0.68440000000000001</v>
      </c>
      <c r="H353" s="34">
        <v>0.46889999999999998</v>
      </c>
      <c r="I353" s="34">
        <v>0.44969999999999999</v>
      </c>
      <c r="J353" s="34">
        <v>0.2379</v>
      </c>
      <c r="K353" s="34">
        <v>0.31780000000000003</v>
      </c>
      <c r="L353" s="34">
        <v>0.1027</v>
      </c>
      <c r="M353" s="34">
        <v>0.46629999999999999</v>
      </c>
      <c r="N353" s="34">
        <v>0.29120000000000001</v>
      </c>
      <c r="O353" s="34">
        <v>0.36909999999999998</v>
      </c>
      <c r="P353" s="35">
        <v>0.36880000000000002</v>
      </c>
      <c r="R353" s="74">
        <f t="shared" si="53"/>
        <v>0.2306</v>
      </c>
      <c r="S353" s="74">
        <f t="shared" si="54"/>
        <v>0.31630000000000003</v>
      </c>
      <c r="T353" s="74">
        <f t="shared" si="55"/>
        <v>0.49099999999999999</v>
      </c>
      <c r="U353" s="74">
        <f t="shared" si="56"/>
        <v>0.68440000000000001</v>
      </c>
      <c r="V353" s="74">
        <f t="shared" si="57"/>
        <v>0.46889999999999998</v>
      </c>
      <c r="W353" s="74">
        <f t="shared" si="58"/>
        <v>0.44969999999999999</v>
      </c>
      <c r="X353" s="74">
        <f t="shared" si="59"/>
        <v>0.2379</v>
      </c>
      <c r="Y353" s="74">
        <f t="shared" si="60"/>
        <v>0.31780000000000003</v>
      </c>
      <c r="Z353" s="74">
        <f t="shared" si="61"/>
        <v>0.1027</v>
      </c>
      <c r="AA353" s="74">
        <f t="shared" si="62"/>
        <v>0.46629999999999999</v>
      </c>
      <c r="AB353" s="74">
        <f t="shared" si="63"/>
        <v>0.29120000000000001</v>
      </c>
      <c r="AC353" s="74">
        <f t="shared" si="64"/>
        <v>0.36909999999999998</v>
      </c>
      <c r="AD353" s="74">
        <f t="shared" si="65"/>
        <v>0.36880000000000002</v>
      </c>
    </row>
    <row r="354" spans="1:30" s="45" customFormat="1" ht="16.5" customHeight="1" x14ac:dyDescent="0.15">
      <c r="A354" s="42" t="s">
        <v>440</v>
      </c>
      <c r="B354" s="42"/>
      <c r="C354" s="42"/>
      <c r="D354" s="43"/>
      <c r="E354" s="44"/>
      <c r="F354" s="44"/>
      <c r="G354" s="18"/>
      <c r="H354" s="18"/>
      <c r="I354" s="18"/>
      <c r="J354" s="18"/>
      <c r="K354" s="4"/>
      <c r="L354" s="4"/>
      <c r="M354" s="4"/>
      <c r="N354" s="4"/>
      <c r="O354" s="4"/>
      <c r="P354" s="4"/>
      <c r="R354" s="74" t="str">
        <f t="shared" si="53"/>
        <v>N.D.</v>
      </c>
      <c r="S354" s="74" t="str">
        <f t="shared" si="54"/>
        <v>N.D.</v>
      </c>
      <c r="T354" s="74" t="str">
        <f t="shared" si="55"/>
        <v>N.D.</v>
      </c>
      <c r="U354" s="74" t="str">
        <f t="shared" si="56"/>
        <v>N.D.</v>
      </c>
      <c r="V354" s="74" t="str">
        <f t="shared" si="57"/>
        <v>N.D.</v>
      </c>
      <c r="W354" s="74" t="str">
        <f t="shared" si="58"/>
        <v>N.D.</v>
      </c>
      <c r="X354" s="74" t="str">
        <f t="shared" si="59"/>
        <v>N.D.</v>
      </c>
      <c r="Y354" s="74" t="str">
        <f t="shared" si="60"/>
        <v>N.D.</v>
      </c>
      <c r="Z354" s="74" t="str">
        <f t="shared" si="61"/>
        <v>N.D.</v>
      </c>
      <c r="AA354" s="74" t="str">
        <f t="shared" si="62"/>
        <v>N.D.</v>
      </c>
      <c r="AB354" s="74" t="str">
        <f t="shared" si="63"/>
        <v>N.D.</v>
      </c>
      <c r="AC354" s="74" t="str">
        <f t="shared" si="64"/>
        <v>N.D.</v>
      </c>
      <c r="AD354" s="74" t="str">
        <f t="shared" si="65"/>
        <v>N.D.</v>
      </c>
    </row>
    <row r="355" spans="1:30" ht="16.5" customHeight="1" thickBot="1" x14ac:dyDescent="0.2">
      <c r="A355" s="12"/>
      <c r="B355" s="8"/>
      <c r="C355" s="2"/>
      <c r="D355" s="19"/>
      <c r="O355" s="201" t="s">
        <v>10</v>
      </c>
      <c r="P355" s="201"/>
      <c r="R355" s="74" t="str">
        <f t="shared" si="53"/>
        <v>N.D.</v>
      </c>
      <c r="S355" s="74" t="str">
        <f t="shared" si="54"/>
        <v>N.D.</v>
      </c>
      <c r="T355" s="74" t="str">
        <f t="shared" si="55"/>
        <v>N.D.</v>
      </c>
      <c r="U355" s="74" t="str">
        <f t="shared" si="56"/>
        <v>N.D.</v>
      </c>
      <c r="V355" s="74" t="str">
        <f t="shared" si="57"/>
        <v>N.D.</v>
      </c>
      <c r="W355" s="74" t="str">
        <f t="shared" si="58"/>
        <v>N.D.</v>
      </c>
      <c r="X355" s="74" t="str">
        <f t="shared" si="59"/>
        <v>N.D.</v>
      </c>
      <c r="Y355" s="74" t="str">
        <f t="shared" si="60"/>
        <v>N.D.</v>
      </c>
      <c r="Z355" s="74" t="str">
        <f t="shared" si="61"/>
        <v>N.D.</v>
      </c>
      <c r="AA355" s="74" t="str">
        <f t="shared" si="62"/>
        <v>N.D.</v>
      </c>
      <c r="AB355" s="74" t="str">
        <f t="shared" si="63"/>
        <v>N.D.</v>
      </c>
      <c r="AC355" s="74" t="str">
        <f t="shared" si="64"/>
        <v>(단위 : ㎍/㎥)</v>
      </c>
      <c r="AD355" s="74" t="str">
        <f t="shared" si="65"/>
        <v>N.D.</v>
      </c>
    </row>
    <row r="356" spans="1:30" ht="16.5" customHeight="1" thickBot="1" x14ac:dyDescent="0.2">
      <c r="A356" s="21" t="s">
        <v>36</v>
      </c>
      <c r="B356" s="22" t="s">
        <v>37</v>
      </c>
      <c r="C356" s="22" t="s">
        <v>38</v>
      </c>
      <c r="D356" s="23" t="s">
        <v>8</v>
      </c>
      <c r="E356" s="23" t="s">
        <v>11</v>
      </c>
      <c r="F356" s="23" t="s">
        <v>12</v>
      </c>
      <c r="G356" s="23" t="s">
        <v>13</v>
      </c>
      <c r="H356" s="23" t="s">
        <v>14</v>
      </c>
      <c r="I356" s="23" t="s">
        <v>15</v>
      </c>
      <c r="J356" s="23" t="s">
        <v>16</v>
      </c>
      <c r="K356" s="23" t="s">
        <v>17</v>
      </c>
      <c r="L356" s="23" t="s">
        <v>18</v>
      </c>
      <c r="M356" s="23" t="s">
        <v>42</v>
      </c>
      <c r="N356" s="23" t="s">
        <v>43</v>
      </c>
      <c r="O356" s="23" t="s">
        <v>44</v>
      </c>
      <c r="P356" s="24" t="s">
        <v>9</v>
      </c>
      <c r="R356" s="74" t="str">
        <f t="shared" si="53"/>
        <v>1 월</v>
      </c>
      <c r="S356" s="74" t="str">
        <f t="shared" si="54"/>
        <v>2 월</v>
      </c>
      <c r="T356" s="74" t="str">
        <f t="shared" si="55"/>
        <v>3 월</v>
      </c>
      <c r="U356" s="74" t="str">
        <f t="shared" si="56"/>
        <v>4 월</v>
      </c>
      <c r="V356" s="74" t="str">
        <f t="shared" si="57"/>
        <v>5 월</v>
      </c>
      <c r="W356" s="74" t="str">
        <f t="shared" si="58"/>
        <v>6 월</v>
      </c>
      <c r="X356" s="74" t="str">
        <f t="shared" si="59"/>
        <v>7 월</v>
      </c>
      <c r="Y356" s="74" t="str">
        <f t="shared" si="60"/>
        <v>8 월</v>
      </c>
      <c r="Z356" s="74" t="str">
        <f t="shared" si="61"/>
        <v>9 월</v>
      </c>
      <c r="AA356" s="74" t="str">
        <f t="shared" si="62"/>
        <v>10 월</v>
      </c>
      <c r="AB356" s="74" t="str">
        <f t="shared" si="63"/>
        <v>11 월</v>
      </c>
      <c r="AC356" s="74" t="str">
        <f t="shared" si="64"/>
        <v>12 월</v>
      </c>
      <c r="AD356" s="74" t="str">
        <f t="shared" si="65"/>
        <v>연평균</v>
      </c>
    </row>
    <row r="357" spans="1:30" ht="16.5" customHeight="1" x14ac:dyDescent="0.15">
      <c r="A357" s="81" t="s">
        <v>0</v>
      </c>
      <c r="B357" s="82" t="s">
        <v>0</v>
      </c>
      <c r="C357" s="82" t="s">
        <v>420</v>
      </c>
      <c r="D357" s="83">
        <v>2.5000000000000001E-3</v>
      </c>
      <c r="E357" s="83">
        <v>2.8E-3</v>
      </c>
      <c r="F357" s="83">
        <v>5.5999999999999999E-3</v>
      </c>
      <c r="G357" s="83">
        <v>7.4999999999999997E-3</v>
      </c>
      <c r="H357" s="83">
        <v>2.7000000000000001E-3</v>
      </c>
      <c r="I357" s="83">
        <v>7.1000000000000004E-3</v>
      </c>
      <c r="J357" s="83">
        <v>2.5999999999999999E-3</v>
      </c>
      <c r="K357" s="83">
        <v>3.7000000000000002E-3</v>
      </c>
      <c r="L357" s="83">
        <v>5.7999999999999996E-3</v>
      </c>
      <c r="M357" s="83">
        <v>2.5999999999999999E-3</v>
      </c>
      <c r="N357" s="83">
        <v>2.8999999999999998E-3</v>
      </c>
      <c r="O357" s="83">
        <v>2.3E-3</v>
      </c>
      <c r="P357" s="84">
        <v>4.0000000000000001E-3</v>
      </c>
      <c r="R357" s="74">
        <f t="shared" si="53"/>
        <v>2.5000000000000001E-3</v>
      </c>
      <c r="S357" s="74">
        <f t="shared" si="54"/>
        <v>2.8E-3</v>
      </c>
      <c r="T357" s="74">
        <f t="shared" si="55"/>
        <v>5.5999999999999999E-3</v>
      </c>
      <c r="U357" s="74">
        <f t="shared" si="56"/>
        <v>7.4999999999999997E-3</v>
      </c>
      <c r="V357" s="74">
        <f t="shared" si="57"/>
        <v>2.7000000000000001E-3</v>
      </c>
      <c r="W357" s="74">
        <f t="shared" si="58"/>
        <v>7.1000000000000004E-3</v>
      </c>
      <c r="X357" s="74">
        <f t="shared" si="59"/>
        <v>2.5999999999999999E-3</v>
      </c>
      <c r="Y357" s="74">
        <f t="shared" si="60"/>
        <v>3.7000000000000002E-3</v>
      </c>
      <c r="Z357" s="74">
        <f t="shared" si="61"/>
        <v>5.7999999999999996E-3</v>
      </c>
      <c r="AA357" s="74">
        <f t="shared" si="62"/>
        <v>2.5999999999999999E-3</v>
      </c>
      <c r="AB357" s="74">
        <f t="shared" si="63"/>
        <v>2.8999999999999998E-3</v>
      </c>
      <c r="AC357" s="74">
        <f t="shared" si="64"/>
        <v>2.3E-3</v>
      </c>
      <c r="AD357" s="74">
        <f t="shared" si="65"/>
        <v>4.0000000000000001E-3</v>
      </c>
    </row>
    <row r="358" spans="1:30" ht="16.5" customHeight="1" x14ac:dyDescent="0.15">
      <c r="A358" s="81"/>
      <c r="B358" s="82"/>
      <c r="C358" s="82" t="s">
        <v>421</v>
      </c>
      <c r="D358" s="83">
        <v>1.6999999999999999E-3</v>
      </c>
      <c r="E358" s="83">
        <v>3.3999999999999998E-3</v>
      </c>
      <c r="F358" s="83">
        <v>5.3E-3</v>
      </c>
      <c r="G358" s="83">
        <v>8.0000000000000002E-3</v>
      </c>
      <c r="H358" s="83">
        <v>1.9E-3</v>
      </c>
      <c r="I358" s="83">
        <v>6.1000000000000004E-3</v>
      </c>
      <c r="J358" s="83">
        <v>2.5999999999999999E-3</v>
      </c>
      <c r="K358" s="83">
        <v>3.8E-3</v>
      </c>
      <c r="L358" s="83">
        <v>5.3E-3</v>
      </c>
      <c r="M358" s="83">
        <v>2.3E-3</v>
      </c>
      <c r="N358" s="83">
        <v>1.9E-3</v>
      </c>
      <c r="O358" s="83">
        <v>1.5E-3</v>
      </c>
      <c r="P358" s="84">
        <v>3.7000000000000002E-3</v>
      </c>
      <c r="R358" s="74">
        <f t="shared" si="53"/>
        <v>1.6999999999999999E-3</v>
      </c>
      <c r="S358" s="74">
        <f t="shared" si="54"/>
        <v>3.3999999999999998E-3</v>
      </c>
      <c r="T358" s="74">
        <f t="shared" si="55"/>
        <v>5.3E-3</v>
      </c>
      <c r="U358" s="74">
        <f t="shared" si="56"/>
        <v>8.0000000000000002E-3</v>
      </c>
      <c r="V358" s="74">
        <f t="shared" si="57"/>
        <v>1.9E-3</v>
      </c>
      <c r="W358" s="74">
        <f t="shared" si="58"/>
        <v>6.1000000000000004E-3</v>
      </c>
      <c r="X358" s="74">
        <f t="shared" si="59"/>
        <v>2.5999999999999999E-3</v>
      </c>
      <c r="Y358" s="74">
        <f t="shared" si="60"/>
        <v>3.8E-3</v>
      </c>
      <c r="Z358" s="74">
        <f t="shared" si="61"/>
        <v>5.3E-3</v>
      </c>
      <c r="AA358" s="74">
        <f t="shared" si="62"/>
        <v>2.3E-3</v>
      </c>
      <c r="AB358" s="74">
        <f t="shared" si="63"/>
        <v>1.9E-3</v>
      </c>
      <c r="AC358" s="74">
        <f t="shared" si="64"/>
        <v>1.5E-3</v>
      </c>
      <c r="AD358" s="74">
        <f t="shared" si="65"/>
        <v>3.7000000000000002E-3</v>
      </c>
    </row>
    <row r="359" spans="1:30" ht="16.5" customHeight="1" x14ac:dyDescent="0.15">
      <c r="A359" s="81"/>
      <c r="B359" s="82"/>
      <c r="C359" s="82" t="s">
        <v>422</v>
      </c>
      <c r="D359" s="83">
        <v>2.5999999999999999E-3</v>
      </c>
      <c r="E359" s="83">
        <v>3.8999999999999998E-3</v>
      </c>
      <c r="F359" s="83">
        <v>5.5999999999999999E-3</v>
      </c>
      <c r="G359" s="83">
        <v>8.0000000000000002E-3</v>
      </c>
      <c r="H359" s="83">
        <v>3.3E-3</v>
      </c>
      <c r="I359" s="83">
        <v>7.6E-3</v>
      </c>
      <c r="J359" s="83">
        <v>3.8999999999999998E-3</v>
      </c>
      <c r="K359" s="83">
        <v>4.7999999999999996E-3</v>
      </c>
      <c r="L359" s="83">
        <v>6.7000000000000002E-3</v>
      </c>
      <c r="M359" s="83">
        <v>3.2000000000000002E-3</v>
      </c>
      <c r="N359" s="83">
        <v>1.8E-3</v>
      </c>
      <c r="O359" s="83">
        <v>2.3999999999999998E-3</v>
      </c>
      <c r="P359" s="84">
        <v>4.4999999999999997E-3</v>
      </c>
      <c r="R359" s="74">
        <f t="shared" si="53"/>
        <v>2.5999999999999999E-3</v>
      </c>
      <c r="S359" s="74">
        <f t="shared" si="54"/>
        <v>3.8999999999999998E-3</v>
      </c>
      <c r="T359" s="74">
        <f t="shared" si="55"/>
        <v>5.5999999999999999E-3</v>
      </c>
      <c r="U359" s="74">
        <f t="shared" si="56"/>
        <v>8.0000000000000002E-3</v>
      </c>
      <c r="V359" s="74">
        <f t="shared" si="57"/>
        <v>3.3E-3</v>
      </c>
      <c r="W359" s="74">
        <f t="shared" si="58"/>
        <v>7.6E-3</v>
      </c>
      <c r="X359" s="74">
        <f t="shared" si="59"/>
        <v>3.8999999999999998E-3</v>
      </c>
      <c r="Y359" s="74">
        <f t="shared" si="60"/>
        <v>4.7999999999999996E-3</v>
      </c>
      <c r="Z359" s="74">
        <f t="shared" si="61"/>
        <v>6.7000000000000002E-3</v>
      </c>
      <c r="AA359" s="74">
        <f t="shared" si="62"/>
        <v>3.2000000000000002E-3</v>
      </c>
      <c r="AB359" s="74">
        <f t="shared" si="63"/>
        <v>1.8E-3</v>
      </c>
      <c r="AC359" s="74">
        <f t="shared" si="64"/>
        <v>2.3999999999999998E-3</v>
      </c>
      <c r="AD359" s="74">
        <f t="shared" si="65"/>
        <v>4.4999999999999997E-3</v>
      </c>
    </row>
    <row r="360" spans="1:30" ht="16.5" customHeight="1" x14ac:dyDescent="0.15">
      <c r="A360" s="81"/>
      <c r="B360" s="82"/>
      <c r="C360" s="82" t="s">
        <v>423</v>
      </c>
      <c r="D360" s="83">
        <v>2.2000000000000001E-3</v>
      </c>
      <c r="E360" s="83">
        <v>3.0999999999999999E-3</v>
      </c>
      <c r="F360" s="83">
        <v>4.8999999999999998E-3</v>
      </c>
      <c r="G360" s="83">
        <v>7.9000000000000008E-3</v>
      </c>
      <c r="H360" s="83">
        <v>2.3999999999999998E-3</v>
      </c>
      <c r="I360" s="83">
        <v>6.4000000000000003E-3</v>
      </c>
      <c r="J360" s="83">
        <v>2E-3</v>
      </c>
      <c r="K360" s="83">
        <v>3.5999999999999999E-3</v>
      </c>
      <c r="L360" s="83">
        <v>5.4000000000000003E-3</v>
      </c>
      <c r="M360" s="83">
        <v>2.3999999999999998E-3</v>
      </c>
      <c r="N360" s="83">
        <v>1.4E-3</v>
      </c>
      <c r="O360" s="83">
        <v>1.6000000000000001E-3</v>
      </c>
      <c r="P360" s="84">
        <v>3.5999999999999999E-3</v>
      </c>
      <c r="R360" s="74">
        <f t="shared" si="53"/>
        <v>2.2000000000000001E-3</v>
      </c>
      <c r="S360" s="74">
        <f t="shared" si="54"/>
        <v>3.0999999999999999E-3</v>
      </c>
      <c r="T360" s="74">
        <f t="shared" si="55"/>
        <v>4.8999999999999998E-3</v>
      </c>
      <c r="U360" s="74">
        <f t="shared" si="56"/>
        <v>7.9000000000000008E-3</v>
      </c>
      <c r="V360" s="74">
        <f t="shared" si="57"/>
        <v>2.3999999999999998E-3</v>
      </c>
      <c r="W360" s="74">
        <f t="shared" si="58"/>
        <v>6.4000000000000003E-3</v>
      </c>
      <c r="X360" s="74">
        <f t="shared" si="59"/>
        <v>2E-3</v>
      </c>
      <c r="Y360" s="74">
        <f t="shared" si="60"/>
        <v>3.5999999999999999E-3</v>
      </c>
      <c r="Z360" s="74">
        <f t="shared" si="61"/>
        <v>5.4000000000000003E-3</v>
      </c>
      <c r="AA360" s="74">
        <f t="shared" si="62"/>
        <v>2.3999999999999998E-3</v>
      </c>
      <c r="AB360" s="74">
        <f t="shared" si="63"/>
        <v>1.4E-3</v>
      </c>
      <c r="AC360" s="74">
        <f t="shared" si="64"/>
        <v>1.6000000000000001E-3</v>
      </c>
      <c r="AD360" s="74">
        <f t="shared" si="65"/>
        <v>3.5999999999999999E-3</v>
      </c>
    </row>
    <row r="361" spans="1:30" ht="16.5" customHeight="1" x14ac:dyDescent="0.15">
      <c r="A361" s="25"/>
      <c r="B361" s="26"/>
      <c r="C361" s="26" t="s">
        <v>22</v>
      </c>
      <c r="D361" s="27">
        <v>2.8999999999999998E-3</v>
      </c>
      <c r="E361" s="27">
        <v>2.8999999999999998E-3</v>
      </c>
      <c r="F361" s="27">
        <v>4.5999999999999999E-3</v>
      </c>
      <c r="G361" s="27">
        <v>7.1999999999999998E-3</v>
      </c>
      <c r="H361" s="27">
        <v>2.0999999999999999E-3</v>
      </c>
      <c r="I361" s="27">
        <v>6.4000000000000003E-3</v>
      </c>
      <c r="J361" s="27">
        <v>2.7000000000000001E-3</v>
      </c>
      <c r="K361" s="27">
        <v>3.8E-3</v>
      </c>
      <c r="L361" s="27">
        <v>7.4000000000000003E-3</v>
      </c>
      <c r="M361" s="27">
        <v>3.5000000000000001E-3</v>
      </c>
      <c r="N361" s="27">
        <v>1.6999999999999999E-3</v>
      </c>
      <c r="O361" s="27">
        <v>2.7000000000000001E-3</v>
      </c>
      <c r="P361" s="28">
        <v>4.0000000000000001E-3</v>
      </c>
      <c r="R361" s="74">
        <f t="shared" si="53"/>
        <v>2.8999999999999998E-3</v>
      </c>
      <c r="S361" s="74">
        <f t="shared" si="54"/>
        <v>2.8999999999999998E-3</v>
      </c>
      <c r="T361" s="74">
        <f t="shared" si="55"/>
        <v>4.5999999999999999E-3</v>
      </c>
      <c r="U361" s="74">
        <f t="shared" si="56"/>
        <v>7.1999999999999998E-3</v>
      </c>
      <c r="V361" s="74">
        <f t="shared" si="57"/>
        <v>2.0999999999999999E-3</v>
      </c>
      <c r="W361" s="74">
        <f t="shared" si="58"/>
        <v>6.4000000000000003E-3</v>
      </c>
      <c r="X361" s="74">
        <f t="shared" si="59"/>
        <v>2.7000000000000001E-3</v>
      </c>
      <c r="Y361" s="74">
        <f t="shared" si="60"/>
        <v>3.8E-3</v>
      </c>
      <c r="Z361" s="74">
        <f t="shared" si="61"/>
        <v>7.4000000000000003E-3</v>
      </c>
      <c r="AA361" s="74">
        <f t="shared" si="62"/>
        <v>3.5000000000000001E-3</v>
      </c>
      <c r="AB361" s="74">
        <f t="shared" si="63"/>
        <v>1.6999999999999999E-3</v>
      </c>
      <c r="AC361" s="74">
        <f t="shared" si="64"/>
        <v>2.7000000000000001E-3</v>
      </c>
      <c r="AD361" s="74">
        <f t="shared" si="65"/>
        <v>4.0000000000000001E-3</v>
      </c>
    </row>
    <row r="362" spans="1:30" ht="16.5" customHeight="1" x14ac:dyDescent="0.15">
      <c r="A362" s="38" t="s">
        <v>1</v>
      </c>
      <c r="B362" s="39" t="s">
        <v>1</v>
      </c>
      <c r="C362" s="39" t="s">
        <v>83</v>
      </c>
      <c r="D362" s="40">
        <v>1.8800000000000001E-2</v>
      </c>
      <c r="E362" s="40">
        <v>4.7999999999999996E-3</v>
      </c>
      <c r="F362" s="40">
        <v>1.1299999999999999E-2</v>
      </c>
      <c r="G362" s="40">
        <v>8.8000000000000005E-3</v>
      </c>
      <c r="H362" s="40">
        <v>2.18E-2</v>
      </c>
      <c r="I362" s="40">
        <v>3.0200000000000001E-2</v>
      </c>
      <c r="J362" s="40">
        <v>2.41E-2</v>
      </c>
      <c r="K362" s="40">
        <v>1.4E-2</v>
      </c>
      <c r="L362" s="40">
        <v>1.18E-2</v>
      </c>
      <c r="M362" s="40">
        <v>1.1900000000000001E-2</v>
      </c>
      <c r="N362" s="40">
        <v>1.03E-2</v>
      </c>
      <c r="O362" s="40">
        <v>3.1800000000000002E-2</v>
      </c>
      <c r="P362" s="41">
        <v>1.66E-2</v>
      </c>
      <c r="R362" s="74">
        <f t="shared" si="53"/>
        <v>1.8800000000000001E-2</v>
      </c>
      <c r="S362" s="74">
        <f t="shared" si="54"/>
        <v>4.7999999999999996E-3</v>
      </c>
      <c r="T362" s="74">
        <f t="shared" si="55"/>
        <v>1.1299999999999999E-2</v>
      </c>
      <c r="U362" s="74">
        <f t="shared" si="56"/>
        <v>8.8000000000000005E-3</v>
      </c>
      <c r="V362" s="74">
        <f t="shared" si="57"/>
        <v>2.18E-2</v>
      </c>
      <c r="W362" s="74">
        <f t="shared" si="58"/>
        <v>3.0200000000000001E-2</v>
      </c>
      <c r="X362" s="74">
        <f t="shared" si="59"/>
        <v>2.41E-2</v>
      </c>
      <c r="Y362" s="74">
        <f t="shared" si="60"/>
        <v>1.4E-2</v>
      </c>
      <c r="Z362" s="74">
        <f t="shared" si="61"/>
        <v>1.18E-2</v>
      </c>
      <c r="AA362" s="74">
        <f t="shared" si="62"/>
        <v>1.1900000000000001E-2</v>
      </c>
      <c r="AB362" s="74">
        <f t="shared" si="63"/>
        <v>1.03E-2</v>
      </c>
      <c r="AC362" s="74">
        <f t="shared" si="64"/>
        <v>3.1800000000000002E-2</v>
      </c>
      <c r="AD362" s="74">
        <f t="shared" si="65"/>
        <v>1.66E-2</v>
      </c>
    </row>
    <row r="363" spans="1:30" ht="16.5" customHeight="1" x14ac:dyDescent="0.15">
      <c r="A363" s="81"/>
      <c r="B363" s="82"/>
      <c r="C363" s="82" t="s">
        <v>23</v>
      </c>
      <c r="D363" s="83">
        <v>1.2999999999999999E-3</v>
      </c>
      <c r="E363" s="83">
        <v>1.6999999999999999E-3</v>
      </c>
      <c r="F363" s="83">
        <v>1.6999999999999999E-3</v>
      </c>
      <c r="G363" s="83">
        <v>1.5E-3</v>
      </c>
      <c r="H363" s="83">
        <v>3.8999999999999998E-3</v>
      </c>
      <c r="I363" s="83">
        <v>4.7999999999999996E-3</v>
      </c>
      <c r="J363" s="83">
        <v>5.0000000000000001E-3</v>
      </c>
      <c r="K363" s="83">
        <v>4.1000000000000003E-3</v>
      </c>
      <c r="L363" s="83">
        <v>2.3999999999999998E-3</v>
      </c>
      <c r="M363" s="83">
        <v>1.6000000000000001E-3</v>
      </c>
      <c r="N363" s="83">
        <v>8.0000000000000004E-4</v>
      </c>
      <c r="O363" s="83">
        <v>2.7000000000000001E-3</v>
      </c>
      <c r="P363" s="84">
        <v>2.5999999999999999E-3</v>
      </c>
      <c r="R363" s="74">
        <f t="shared" si="53"/>
        <v>1.2999999999999999E-3</v>
      </c>
      <c r="S363" s="74">
        <f t="shared" si="54"/>
        <v>1.6999999999999999E-3</v>
      </c>
      <c r="T363" s="74">
        <f t="shared" si="55"/>
        <v>1.6999999999999999E-3</v>
      </c>
      <c r="U363" s="74">
        <f t="shared" si="56"/>
        <v>1.5E-3</v>
      </c>
      <c r="V363" s="74">
        <f t="shared" si="57"/>
        <v>3.8999999999999998E-3</v>
      </c>
      <c r="W363" s="74">
        <f t="shared" si="58"/>
        <v>4.7999999999999996E-3</v>
      </c>
      <c r="X363" s="74">
        <f t="shared" si="59"/>
        <v>5.0000000000000001E-3</v>
      </c>
      <c r="Y363" s="74">
        <f t="shared" si="60"/>
        <v>4.1000000000000003E-3</v>
      </c>
      <c r="Z363" s="74">
        <f t="shared" si="61"/>
        <v>2.3999999999999998E-3</v>
      </c>
      <c r="AA363" s="74">
        <f t="shared" si="62"/>
        <v>1.6000000000000001E-3</v>
      </c>
      <c r="AB363" s="74">
        <f t="shared" si="63"/>
        <v>8.0000000000000004E-4</v>
      </c>
      <c r="AC363" s="74">
        <f t="shared" si="64"/>
        <v>2.7000000000000001E-3</v>
      </c>
      <c r="AD363" s="74">
        <f t="shared" si="65"/>
        <v>2.5999999999999999E-3</v>
      </c>
    </row>
    <row r="364" spans="1:30" ht="16.5" customHeight="1" x14ac:dyDescent="0.15">
      <c r="A364" s="81"/>
      <c r="B364" s="82"/>
      <c r="C364" s="82" t="s">
        <v>24</v>
      </c>
      <c r="D364" s="83">
        <v>2.3E-3</v>
      </c>
      <c r="E364" s="83">
        <v>1.9E-3</v>
      </c>
      <c r="F364" s="83">
        <v>2.5999999999999999E-3</v>
      </c>
      <c r="G364" s="83">
        <v>2.3E-3</v>
      </c>
      <c r="H364" s="83">
        <v>4.4999999999999997E-3</v>
      </c>
      <c r="I364" s="83">
        <v>7.1000000000000004E-3</v>
      </c>
      <c r="J364" s="83">
        <v>7.6E-3</v>
      </c>
      <c r="K364" s="83">
        <v>5.1999999999999998E-3</v>
      </c>
      <c r="L364" s="83">
        <v>4.7000000000000002E-3</v>
      </c>
      <c r="M364" s="83">
        <v>2E-3</v>
      </c>
      <c r="N364" s="83">
        <v>1.4E-3</v>
      </c>
      <c r="O364" s="83">
        <v>5.1000000000000004E-3</v>
      </c>
      <c r="P364" s="84">
        <v>3.8999999999999998E-3</v>
      </c>
      <c r="R364" s="74">
        <f t="shared" si="53"/>
        <v>2.3E-3</v>
      </c>
      <c r="S364" s="74">
        <f t="shared" si="54"/>
        <v>1.9E-3</v>
      </c>
      <c r="T364" s="74">
        <f t="shared" si="55"/>
        <v>2.5999999999999999E-3</v>
      </c>
      <c r="U364" s="74">
        <f t="shared" si="56"/>
        <v>2.3E-3</v>
      </c>
      <c r="V364" s="74">
        <f t="shared" si="57"/>
        <v>4.4999999999999997E-3</v>
      </c>
      <c r="W364" s="74">
        <f t="shared" si="58"/>
        <v>7.1000000000000004E-3</v>
      </c>
      <c r="X364" s="74">
        <f t="shared" si="59"/>
        <v>7.6E-3</v>
      </c>
      <c r="Y364" s="74">
        <f t="shared" si="60"/>
        <v>5.1999999999999998E-3</v>
      </c>
      <c r="Z364" s="74">
        <f t="shared" si="61"/>
        <v>4.7000000000000002E-3</v>
      </c>
      <c r="AA364" s="74">
        <f t="shared" si="62"/>
        <v>2E-3</v>
      </c>
      <c r="AB364" s="74">
        <f t="shared" si="63"/>
        <v>1.4E-3</v>
      </c>
      <c r="AC364" s="74">
        <f t="shared" si="64"/>
        <v>5.1000000000000004E-3</v>
      </c>
      <c r="AD364" s="74">
        <f t="shared" si="65"/>
        <v>3.8999999999999998E-3</v>
      </c>
    </row>
    <row r="365" spans="1:30" ht="16.5" customHeight="1" x14ac:dyDescent="0.15">
      <c r="A365" s="81"/>
      <c r="B365" s="82"/>
      <c r="C365" s="82" t="s">
        <v>25</v>
      </c>
      <c r="D365" s="83">
        <v>1.1999999999999999E-3</v>
      </c>
      <c r="E365" s="83">
        <v>1.4E-3</v>
      </c>
      <c r="F365" s="83">
        <v>2.0999999999999999E-3</v>
      </c>
      <c r="G365" s="83">
        <v>2.5000000000000001E-3</v>
      </c>
      <c r="H365" s="83">
        <v>3.2000000000000002E-3</v>
      </c>
      <c r="I365" s="83">
        <v>4.3E-3</v>
      </c>
      <c r="J365" s="83">
        <v>4.8999999999999998E-3</v>
      </c>
      <c r="K365" s="83">
        <v>3.5000000000000001E-3</v>
      </c>
      <c r="L365" s="83">
        <v>3.0000000000000001E-3</v>
      </c>
      <c r="M365" s="83">
        <v>1.6000000000000001E-3</v>
      </c>
      <c r="N365" s="83">
        <v>8.9999999999999998E-4</v>
      </c>
      <c r="O365" s="83">
        <v>2.7000000000000001E-3</v>
      </c>
      <c r="P365" s="84">
        <v>2.5999999999999999E-3</v>
      </c>
      <c r="R365" s="74">
        <f t="shared" si="53"/>
        <v>1.1999999999999999E-3</v>
      </c>
      <c r="S365" s="74">
        <f t="shared" si="54"/>
        <v>1.4E-3</v>
      </c>
      <c r="T365" s="74">
        <f t="shared" si="55"/>
        <v>2.0999999999999999E-3</v>
      </c>
      <c r="U365" s="74">
        <f t="shared" si="56"/>
        <v>2.5000000000000001E-3</v>
      </c>
      <c r="V365" s="74">
        <f t="shared" si="57"/>
        <v>3.2000000000000002E-3</v>
      </c>
      <c r="W365" s="74">
        <f t="shared" si="58"/>
        <v>4.3E-3</v>
      </c>
      <c r="X365" s="74">
        <f t="shared" si="59"/>
        <v>4.8999999999999998E-3</v>
      </c>
      <c r="Y365" s="74">
        <f t="shared" si="60"/>
        <v>3.5000000000000001E-3</v>
      </c>
      <c r="Z365" s="74">
        <f t="shared" si="61"/>
        <v>3.0000000000000001E-3</v>
      </c>
      <c r="AA365" s="74">
        <f t="shared" si="62"/>
        <v>1.6000000000000001E-3</v>
      </c>
      <c r="AB365" s="74">
        <f t="shared" si="63"/>
        <v>8.9999999999999998E-4</v>
      </c>
      <c r="AC365" s="74">
        <f t="shared" si="64"/>
        <v>2.7000000000000001E-3</v>
      </c>
      <c r="AD365" s="74">
        <f t="shared" si="65"/>
        <v>2.5999999999999999E-3</v>
      </c>
    </row>
    <row r="366" spans="1:30" ht="16.5" customHeight="1" x14ac:dyDescent="0.15">
      <c r="A366" s="25"/>
      <c r="B366" s="26"/>
      <c r="C366" s="26" t="s">
        <v>428</v>
      </c>
      <c r="D366" s="27">
        <v>1E-3</v>
      </c>
      <c r="E366" s="27">
        <v>1.6000000000000001E-3</v>
      </c>
      <c r="F366" s="27">
        <v>1.6999999999999999E-3</v>
      </c>
      <c r="G366" s="27">
        <v>2.3E-3</v>
      </c>
      <c r="H366" s="27">
        <v>3.5000000000000001E-3</v>
      </c>
      <c r="I366" s="27">
        <v>4.8999999999999998E-3</v>
      </c>
      <c r="J366" s="27">
        <v>7.0000000000000001E-3</v>
      </c>
      <c r="K366" s="27">
        <v>4.5999999999999999E-3</v>
      </c>
      <c r="L366" s="27">
        <v>3.0000000000000001E-3</v>
      </c>
      <c r="M366" s="27">
        <v>1.1000000000000001E-3</v>
      </c>
      <c r="N366" s="27">
        <v>6.9999999999999999E-4</v>
      </c>
      <c r="O366" s="27">
        <v>2E-3</v>
      </c>
      <c r="P366" s="28">
        <v>2.7000000000000001E-3</v>
      </c>
      <c r="R366" s="74">
        <f t="shared" si="53"/>
        <v>1E-3</v>
      </c>
      <c r="S366" s="74">
        <f t="shared" si="54"/>
        <v>1.6000000000000001E-3</v>
      </c>
      <c r="T366" s="74">
        <f t="shared" si="55"/>
        <v>1.6999999999999999E-3</v>
      </c>
      <c r="U366" s="74">
        <f t="shared" si="56"/>
        <v>2.3E-3</v>
      </c>
      <c r="V366" s="74">
        <f t="shared" si="57"/>
        <v>3.5000000000000001E-3</v>
      </c>
      <c r="W366" s="74">
        <f t="shared" si="58"/>
        <v>4.8999999999999998E-3</v>
      </c>
      <c r="X366" s="74">
        <f t="shared" si="59"/>
        <v>7.0000000000000001E-3</v>
      </c>
      <c r="Y366" s="74">
        <f t="shared" si="60"/>
        <v>4.5999999999999999E-3</v>
      </c>
      <c r="Z366" s="74">
        <f t="shared" si="61"/>
        <v>3.0000000000000001E-3</v>
      </c>
      <c r="AA366" s="74">
        <f t="shared" si="62"/>
        <v>1.1000000000000001E-3</v>
      </c>
      <c r="AB366" s="74">
        <f t="shared" si="63"/>
        <v>6.9999999999999999E-4</v>
      </c>
      <c r="AC366" s="74">
        <f t="shared" si="64"/>
        <v>2E-3</v>
      </c>
      <c r="AD366" s="74">
        <f t="shared" si="65"/>
        <v>2.7000000000000001E-3</v>
      </c>
    </row>
    <row r="367" spans="1:30" ht="16.5" customHeight="1" x14ac:dyDescent="0.15">
      <c r="A367" s="38" t="s">
        <v>46</v>
      </c>
      <c r="B367" s="39" t="s">
        <v>46</v>
      </c>
      <c r="C367" s="39" t="s">
        <v>26</v>
      </c>
      <c r="D367" s="40">
        <v>1.9E-3</v>
      </c>
      <c r="E367" s="40">
        <v>2.0999999999999999E-3</v>
      </c>
      <c r="F367" s="40">
        <v>2.3999999999999998E-3</v>
      </c>
      <c r="G367" s="40">
        <v>3.0000000000000001E-3</v>
      </c>
      <c r="H367" s="40">
        <v>3.7000000000000002E-3</v>
      </c>
      <c r="I367" s="40">
        <v>3.0999999999999999E-3</v>
      </c>
      <c r="J367" s="40">
        <v>1.9E-3</v>
      </c>
      <c r="K367" s="40">
        <v>2.7000000000000001E-3</v>
      </c>
      <c r="L367" s="40">
        <v>2.3E-3</v>
      </c>
      <c r="M367" s="40">
        <v>2E-3</v>
      </c>
      <c r="N367" s="40">
        <v>2.5999999999999999E-3</v>
      </c>
      <c r="O367" s="40">
        <v>5.3E-3</v>
      </c>
      <c r="P367" s="41">
        <v>2.8E-3</v>
      </c>
      <c r="R367" s="74">
        <f t="shared" si="53"/>
        <v>1.9E-3</v>
      </c>
      <c r="S367" s="74">
        <f t="shared" si="54"/>
        <v>2.0999999999999999E-3</v>
      </c>
      <c r="T367" s="74">
        <f t="shared" si="55"/>
        <v>2.3999999999999998E-3</v>
      </c>
      <c r="U367" s="74">
        <f t="shared" si="56"/>
        <v>3.0000000000000001E-3</v>
      </c>
      <c r="V367" s="74">
        <f t="shared" si="57"/>
        <v>3.7000000000000002E-3</v>
      </c>
      <c r="W367" s="74">
        <f t="shared" si="58"/>
        <v>3.0999999999999999E-3</v>
      </c>
      <c r="X367" s="74">
        <f t="shared" si="59"/>
        <v>1.9E-3</v>
      </c>
      <c r="Y367" s="74">
        <f t="shared" si="60"/>
        <v>2.7000000000000001E-3</v>
      </c>
      <c r="Z367" s="74">
        <f t="shared" si="61"/>
        <v>2.3E-3</v>
      </c>
      <c r="AA367" s="74">
        <f t="shared" si="62"/>
        <v>2E-3</v>
      </c>
      <c r="AB367" s="74">
        <f t="shared" si="63"/>
        <v>2.5999999999999999E-3</v>
      </c>
      <c r="AC367" s="74">
        <f t="shared" si="64"/>
        <v>5.3E-3</v>
      </c>
      <c r="AD367" s="74">
        <f t="shared" si="65"/>
        <v>2.8E-3</v>
      </c>
    </row>
    <row r="368" spans="1:30" ht="16.5" customHeight="1" x14ac:dyDescent="0.15">
      <c r="A368" s="81"/>
      <c r="B368" s="82"/>
      <c r="C368" s="82" t="s">
        <v>27</v>
      </c>
      <c r="D368" s="83">
        <v>2E-3</v>
      </c>
      <c r="E368" s="83">
        <v>2.3999999999999998E-3</v>
      </c>
      <c r="F368" s="83">
        <v>2.3E-3</v>
      </c>
      <c r="G368" s="83">
        <v>2.3999999999999998E-3</v>
      </c>
      <c r="H368" s="83">
        <v>2.8999999999999998E-3</v>
      </c>
      <c r="I368" s="83">
        <v>3.3999999999999998E-3</v>
      </c>
      <c r="J368" s="83">
        <v>1.8E-3</v>
      </c>
      <c r="K368" s="83">
        <v>1.8E-3</v>
      </c>
      <c r="L368" s="83">
        <v>2.8E-3</v>
      </c>
      <c r="M368" s="83">
        <v>2.0999999999999999E-3</v>
      </c>
      <c r="N368" s="83">
        <v>2.2000000000000001E-3</v>
      </c>
      <c r="O368" s="83">
        <v>4.4000000000000003E-3</v>
      </c>
      <c r="P368" s="84">
        <v>2.5000000000000001E-3</v>
      </c>
      <c r="R368" s="74">
        <f t="shared" ref="R368:R427" si="66">IF(D368=0,"N.D.",D368)</f>
        <v>2E-3</v>
      </c>
      <c r="S368" s="74">
        <f t="shared" ref="S368:S427" si="67">IF(E368=0,"N.D.",E368)</f>
        <v>2.3999999999999998E-3</v>
      </c>
      <c r="T368" s="74">
        <f t="shared" ref="T368:T427" si="68">IF(F368=0,"N.D.",F368)</f>
        <v>2.3E-3</v>
      </c>
      <c r="U368" s="74">
        <f t="shared" ref="U368:U427" si="69">IF(G368=0,"N.D.",G368)</f>
        <v>2.3999999999999998E-3</v>
      </c>
      <c r="V368" s="74">
        <f t="shared" ref="V368:V427" si="70">IF(H368=0,"N.D.",H368)</f>
        <v>2.8999999999999998E-3</v>
      </c>
      <c r="W368" s="74">
        <f t="shared" ref="W368:W427" si="71">IF(I368=0,"N.D.",I368)</f>
        <v>3.3999999999999998E-3</v>
      </c>
      <c r="X368" s="74">
        <f t="shared" ref="X368:X427" si="72">IF(J368=0,"N.D.",J368)</f>
        <v>1.8E-3</v>
      </c>
      <c r="Y368" s="74">
        <f t="shared" ref="Y368:Y427" si="73">IF(K368=0,"N.D.",K368)</f>
        <v>1.8E-3</v>
      </c>
      <c r="Z368" s="74">
        <f t="shared" ref="Z368:Z427" si="74">IF(L368=0,"N.D.",L368)</f>
        <v>2.8E-3</v>
      </c>
      <c r="AA368" s="74">
        <f t="shared" ref="AA368:AA427" si="75">IF(M368=0,"N.D.",M368)</f>
        <v>2.0999999999999999E-3</v>
      </c>
      <c r="AB368" s="74">
        <f t="shared" ref="AB368:AB427" si="76">IF(N368=0,"N.D.",N368)</f>
        <v>2.2000000000000001E-3</v>
      </c>
      <c r="AC368" s="74">
        <f t="shared" ref="AC368:AC427" si="77">IF(O368=0,"N.D.",O368)</f>
        <v>4.4000000000000003E-3</v>
      </c>
      <c r="AD368" s="74">
        <f t="shared" ref="AD368:AD427" si="78">IF(P368=0,"N.D.",P368)</f>
        <v>2.5000000000000001E-3</v>
      </c>
    </row>
    <row r="369" spans="1:30" ht="16.5" customHeight="1" x14ac:dyDescent="0.15">
      <c r="A369" s="81"/>
      <c r="B369" s="82"/>
      <c r="C369" s="82" t="s">
        <v>28</v>
      </c>
      <c r="D369" s="83">
        <v>2.3E-3</v>
      </c>
      <c r="E369" s="83">
        <v>1.9E-3</v>
      </c>
      <c r="F369" s="83">
        <v>1.8E-3</v>
      </c>
      <c r="G369" s="83">
        <v>3.2000000000000002E-3</v>
      </c>
      <c r="H369" s="83">
        <v>4.1000000000000003E-3</v>
      </c>
      <c r="I369" s="83">
        <v>4.0000000000000001E-3</v>
      </c>
      <c r="J369" s="83">
        <v>1.8E-3</v>
      </c>
      <c r="K369" s="83">
        <v>3.7000000000000002E-3</v>
      </c>
      <c r="L369" s="83">
        <v>4.3E-3</v>
      </c>
      <c r="M369" s="83">
        <v>3.3999999999999998E-3</v>
      </c>
      <c r="N369" s="83">
        <v>4.1999999999999997E-3</v>
      </c>
      <c r="O369" s="83">
        <v>1.34E-2</v>
      </c>
      <c r="P369" s="84">
        <v>4.0000000000000001E-3</v>
      </c>
      <c r="R369" s="74">
        <f t="shared" si="66"/>
        <v>2.3E-3</v>
      </c>
      <c r="S369" s="74">
        <f t="shared" si="67"/>
        <v>1.9E-3</v>
      </c>
      <c r="T369" s="74">
        <f t="shared" si="68"/>
        <v>1.8E-3</v>
      </c>
      <c r="U369" s="74">
        <f t="shared" si="69"/>
        <v>3.2000000000000002E-3</v>
      </c>
      <c r="V369" s="74">
        <f t="shared" si="70"/>
        <v>4.1000000000000003E-3</v>
      </c>
      <c r="W369" s="74">
        <f t="shared" si="71"/>
        <v>4.0000000000000001E-3</v>
      </c>
      <c r="X369" s="74">
        <f t="shared" si="72"/>
        <v>1.8E-3</v>
      </c>
      <c r="Y369" s="74">
        <f t="shared" si="73"/>
        <v>3.7000000000000002E-3</v>
      </c>
      <c r="Z369" s="74">
        <f t="shared" si="74"/>
        <v>4.3E-3</v>
      </c>
      <c r="AA369" s="74">
        <f t="shared" si="75"/>
        <v>3.3999999999999998E-3</v>
      </c>
      <c r="AB369" s="74">
        <f t="shared" si="76"/>
        <v>4.1999999999999997E-3</v>
      </c>
      <c r="AC369" s="74">
        <f t="shared" si="77"/>
        <v>1.34E-2</v>
      </c>
      <c r="AD369" s="74">
        <f t="shared" si="78"/>
        <v>4.0000000000000001E-3</v>
      </c>
    </row>
    <row r="370" spans="1:30" ht="16.5" customHeight="1" x14ac:dyDescent="0.15">
      <c r="A370" s="25"/>
      <c r="B370" s="26"/>
      <c r="C370" s="26" t="s">
        <v>29</v>
      </c>
      <c r="D370" s="27">
        <v>1.4E-3</v>
      </c>
      <c r="E370" s="27">
        <v>1.2999999999999999E-3</v>
      </c>
      <c r="F370" s="27">
        <v>1.6000000000000001E-3</v>
      </c>
      <c r="G370" s="27">
        <v>1.5E-3</v>
      </c>
      <c r="H370" s="27">
        <v>2E-3</v>
      </c>
      <c r="I370" s="27">
        <v>2.8E-3</v>
      </c>
      <c r="J370" s="27">
        <v>1.6000000000000001E-3</v>
      </c>
      <c r="K370" s="27">
        <v>2.2000000000000001E-3</v>
      </c>
      <c r="L370" s="27">
        <v>2.5000000000000001E-3</v>
      </c>
      <c r="M370" s="27">
        <v>1.2999999999999999E-3</v>
      </c>
      <c r="N370" s="27">
        <v>2E-3</v>
      </c>
      <c r="O370" s="27">
        <v>3.3E-3</v>
      </c>
      <c r="P370" s="28">
        <v>2E-3</v>
      </c>
      <c r="R370" s="74">
        <f t="shared" si="66"/>
        <v>1.4E-3</v>
      </c>
      <c r="S370" s="74">
        <f t="shared" si="67"/>
        <v>1.2999999999999999E-3</v>
      </c>
      <c r="T370" s="74">
        <f t="shared" si="68"/>
        <v>1.6000000000000001E-3</v>
      </c>
      <c r="U370" s="74">
        <f t="shared" si="69"/>
        <v>1.5E-3</v>
      </c>
      <c r="V370" s="74">
        <f t="shared" si="70"/>
        <v>2E-3</v>
      </c>
      <c r="W370" s="74">
        <f t="shared" si="71"/>
        <v>2.8E-3</v>
      </c>
      <c r="X370" s="74">
        <f t="shared" si="72"/>
        <v>1.6000000000000001E-3</v>
      </c>
      <c r="Y370" s="74">
        <f t="shared" si="73"/>
        <v>2.2000000000000001E-3</v>
      </c>
      <c r="Z370" s="74">
        <f t="shared" si="74"/>
        <v>2.5000000000000001E-3</v>
      </c>
      <c r="AA370" s="74">
        <f t="shared" si="75"/>
        <v>1.2999999999999999E-3</v>
      </c>
      <c r="AB370" s="74">
        <f t="shared" si="76"/>
        <v>2E-3</v>
      </c>
      <c r="AC370" s="74">
        <f t="shared" si="77"/>
        <v>3.3E-3</v>
      </c>
      <c r="AD370" s="74">
        <f t="shared" si="78"/>
        <v>2E-3</v>
      </c>
    </row>
    <row r="371" spans="1:30" ht="16.5" customHeight="1" x14ac:dyDescent="0.15">
      <c r="A371" s="38" t="s">
        <v>47</v>
      </c>
      <c r="B371" s="39" t="s">
        <v>47</v>
      </c>
      <c r="C371" s="39" t="s">
        <v>424</v>
      </c>
      <c r="D371" s="40">
        <v>3.3999999999999998E-3</v>
      </c>
      <c r="E371" s="40">
        <v>2.7000000000000001E-3</v>
      </c>
      <c r="F371" s="40">
        <v>4.1000000000000003E-3</v>
      </c>
      <c r="G371" s="40">
        <v>7.0000000000000001E-3</v>
      </c>
      <c r="H371" s="40">
        <v>6.1000000000000004E-3</v>
      </c>
      <c r="I371" s="40">
        <v>9.1000000000000004E-3</v>
      </c>
      <c r="J371" s="40">
        <v>7.9000000000000008E-3</v>
      </c>
      <c r="K371" s="40">
        <v>9.5999999999999992E-3</v>
      </c>
      <c r="L371" s="40">
        <v>8.8000000000000005E-3</v>
      </c>
      <c r="M371" s="40">
        <v>6.4000000000000003E-3</v>
      </c>
      <c r="N371" s="40">
        <v>4.4999999999999997E-3</v>
      </c>
      <c r="O371" s="40">
        <v>3.8999999999999998E-3</v>
      </c>
      <c r="P371" s="41">
        <v>6.1000000000000004E-3</v>
      </c>
      <c r="R371" s="74">
        <f t="shared" si="66"/>
        <v>3.3999999999999998E-3</v>
      </c>
      <c r="S371" s="74">
        <f t="shared" si="67"/>
        <v>2.7000000000000001E-3</v>
      </c>
      <c r="T371" s="74">
        <f t="shared" si="68"/>
        <v>4.1000000000000003E-3</v>
      </c>
      <c r="U371" s="74">
        <f t="shared" si="69"/>
        <v>7.0000000000000001E-3</v>
      </c>
      <c r="V371" s="74">
        <f t="shared" si="70"/>
        <v>6.1000000000000004E-3</v>
      </c>
      <c r="W371" s="74">
        <f t="shared" si="71"/>
        <v>9.1000000000000004E-3</v>
      </c>
      <c r="X371" s="74">
        <f t="shared" si="72"/>
        <v>7.9000000000000008E-3</v>
      </c>
      <c r="Y371" s="74">
        <f t="shared" si="73"/>
        <v>9.5999999999999992E-3</v>
      </c>
      <c r="Z371" s="74">
        <f t="shared" si="74"/>
        <v>8.8000000000000005E-3</v>
      </c>
      <c r="AA371" s="74">
        <f t="shared" si="75"/>
        <v>6.4000000000000003E-3</v>
      </c>
      <c r="AB371" s="74">
        <f t="shared" si="76"/>
        <v>4.4999999999999997E-3</v>
      </c>
      <c r="AC371" s="74">
        <f t="shared" si="77"/>
        <v>3.8999999999999998E-3</v>
      </c>
      <c r="AD371" s="74">
        <f t="shared" si="78"/>
        <v>6.1000000000000004E-3</v>
      </c>
    </row>
    <row r="372" spans="1:30" ht="16.5" customHeight="1" x14ac:dyDescent="0.15">
      <c r="A372" s="81"/>
      <c r="B372" s="82"/>
      <c r="C372" s="82" t="s">
        <v>21</v>
      </c>
      <c r="D372" s="83">
        <v>2.0999999999999999E-3</v>
      </c>
      <c r="E372" s="83">
        <v>1.6000000000000001E-3</v>
      </c>
      <c r="F372" s="83">
        <v>1.9E-3</v>
      </c>
      <c r="G372" s="83">
        <v>3.3E-3</v>
      </c>
      <c r="H372" s="83">
        <v>2.3E-3</v>
      </c>
      <c r="I372" s="83">
        <v>5.7999999999999996E-3</v>
      </c>
      <c r="J372" s="83">
        <v>1.1299999999999999E-2</v>
      </c>
      <c r="K372" s="83">
        <v>4.4000000000000003E-3</v>
      </c>
      <c r="L372" s="83">
        <v>5.3E-3</v>
      </c>
      <c r="M372" s="83">
        <v>3.5000000000000001E-3</v>
      </c>
      <c r="N372" s="83">
        <v>1.9E-3</v>
      </c>
      <c r="O372" s="83">
        <v>1.8E-3</v>
      </c>
      <c r="P372" s="84">
        <v>3.8E-3</v>
      </c>
      <c r="R372" s="74">
        <f t="shared" si="66"/>
        <v>2.0999999999999999E-3</v>
      </c>
      <c r="S372" s="74">
        <f t="shared" si="67"/>
        <v>1.6000000000000001E-3</v>
      </c>
      <c r="T372" s="74">
        <f t="shared" si="68"/>
        <v>1.9E-3</v>
      </c>
      <c r="U372" s="74">
        <f t="shared" si="69"/>
        <v>3.3E-3</v>
      </c>
      <c r="V372" s="74">
        <f t="shared" si="70"/>
        <v>2.3E-3</v>
      </c>
      <c r="W372" s="74">
        <f t="shared" si="71"/>
        <v>5.7999999999999996E-3</v>
      </c>
      <c r="X372" s="74">
        <f t="shared" si="72"/>
        <v>1.1299999999999999E-2</v>
      </c>
      <c r="Y372" s="74">
        <f t="shared" si="73"/>
        <v>4.4000000000000003E-3</v>
      </c>
      <c r="Z372" s="74">
        <f t="shared" si="74"/>
        <v>5.3E-3</v>
      </c>
      <c r="AA372" s="74">
        <f t="shared" si="75"/>
        <v>3.5000000000000001E-3</v>
      </c>
      <c r="AB372" s="74">
        <f t="shared" si="76"/>
        <v>1.9E-3</v>
      </c>
      <c r="AC372" s="74">
        <f t="shared" si="77"/>
        <v>1.8E-3</v>
      </c>
      <c r="AD372" s="74">
        <f t="shared" si="78"/>
        <v>3.8E-3</v>
      </c>
    </row>
    <row r="373" spans="1:30" ht="16.5" customHeight="1" x14ac:dyDescent="0.15">
      <c r="A373" s="81"/>
      <c r="B373" s="82"/>
      <c r="C373" s="82" t="s">
        <v>425</v>
      </c>
      <c r="D373" s="83">
        <v>1.8E-3</v>
      </c>
      <c r="E373" s="83">
        <v>2.5000000000000001E-3</v>
      </c>
      <c r="F373" s="83">
        <v>2.5999999999999999E-3</v>
      </c>
      <c r="G373" s="83">
        <v>4.4999999999999997E-3</v>
      </c>
      <c r="H373" s="83">
        <v>2.5999999999999999E-3</v>
      </c>
      <c r="I373" s="83">
        <v>6.3E-3</v>
      </c>
      <c r="J373" s="83">
        <v>3.0999999999999999E-3</v>
      </c>
      <c r="K373" s="83">
        <v>3.8999999999999998E-3</v>
      </c>
      <c r="L373" s="83">
        <v>7.3000000000000001E-3</v>
      </c>
      <c r="M373" s="83">
        <v>3.7000000000000002E-3</v>
      </c>
      <c r="N373" s="83">
        <v>2.2000000000000001E-3</v>
      </c>
      <c r="O373" s="83">
        <v>1.9E-3</v>
      </c>
      <c r="P373" s="84">
        <v>3.5000000000000001E-3</v>
      </c>
      <c r="R373" s="74">
        <f t="shared" si="66"/>
        <v>1.8E-3</v>
      </c>
      <c r="S373" s="74">
        <f t="shared" si="67"/>
        <v>2.5000000000000001E-3</v>
      </c>
      <c r="T373" s="74">
        <f t="shared" si="68"/>
        <v>2.5999999999999999E-3</v>
      </c>
      <c r="U373" s="74">
        <f t="shared" si="69"/>
        <v>4.4999999999999997E-3</v>
      </c>
      <c r="V373" s="74">
        <f t="shared" si="70"/>
        <v>2.5999999999999999E-3</v>
      </c>
      <c r="W373" s="74">
        <f t="shared" si="71"/>
        <v>6.3E-3</v>
      </c>
      <c r="X373" s="74">
        <f t="shared" si="72"/>
        <v>3.0999999999999999E-3</v>
      </c>
      <c r="Y373" s="74">
        <f t="shared" si="73"/>
        <v>3.8999999999999998E-3</v>
      </c>
      <c r="Z373" s="74">
        <f t="shared" si="74"/>
        <v>7.3000000000000001E-3</v>
      </c>
      <c r="AA373" s="74">
        <f t="shared" si="75"/>
        <v>3.7000000000000002E-3</v>
      </c>
      <c r="AB373" s="74">
        <f t="shared" si="76"/>
        <v>2.2000000000000001E-3</v>
      </c>
      <c r="AC373" s="74">
        <f t="shared" si="77"/>
        <v>1.9E-3</v>
      </c>
      <c r="AD373" s="74">
        <f t="shared" si="78"/>
        <v>3.5000000000000001E-3</v>
      </c>
    </row>
    <row r="374" spans="1:30" ht="16.5" customHeight="1" x14ac:dyDescent="0.15">
      <c r="A374" s="81"/>
      <c r="B374" s="82"/>
      <c r="C374" s="82" t="s">
        <v>426</v>
      </c>
      <c r="D374" s="83">
        <v>2.0999999999999999E-3</v>
      </c>
      <c r="E374" s="83">
        <v>2.5000000000000001E-3</v>
      </c>
      <c r="F374" s="83">
        <v>2.3E-3</v>
      </c>
      <c r="G374" s="83">
        <v>3.8999999999999998E-3</v>
      </c>
      <c r="H374" s="83">
        <v>2.2000000000000001E-3</v>
      </c>
      <c r="I374" s="83">
        <v>5.8999999999999999E-3</v>
      </c>
      <c r="J374" s="83">
        <v>3.5999999999999999E-3</v>
      </c>
      <c r="K374" s="83">
        <v>3.2000000000000002E-3</v>
      </c>
      <c r="L374" s="83">
        <v>4.4999999999999997E-3</v>
      </c>
      <c r="M374" s="83">
        <v>3.0000000000000001E-3</v>
      </c>
      <c r="N374" s="83">
        <v>2.0999999999999999E-3</v>
      </c>
      <c r="O374" s="83">
        <v>2.0999999999999999E-3</v>
      </c>
      <c r="P374" s="84">
        <v>3.0999999999999999E-3</v>
      </c>
      <c r="R374" s="74">
        <f t="shared" si="66"/>
        <v>2.0999999999999999E-3</v>
      </c>
      <c r="S374" s="74">
        <f t="shared" si="67"/>
        <v>2.5000000000000001E-3</v>
      </c>
      <c r="T374" s="74">
        <f t="shared" si="68"/>
        <v>2.3E-3</v>
      </c>
      <c r="U374" s="74">
        <f t="shared" si="69"/>
        <v>3.8999999999999998E-3</v>
      </c>
      <c r="V374" s="74">
        <f t="shared" si="70"/>
        <v>2.2000000000000001E-3</v>
      </c>
      <c r="W374" s="74">
        <f t="shared" si="71"/>
        <v>5.8999999999999999E-3</v>
      </c>
      <c r="X374" s="74">
        <f t="shared" si="72"/>
        <v>3.5999999999999999E-3</v>
      </c>
      <c r="Y374" s="74">
        <f t="shared" si="73"/>
        <v>3.2000000000000002E-3</v>
      </c>
      <c r="Z374" s="74">
        <f t="shared" si="74"/>
        <v>4.4999999999999997E-3</v>
      </c>
      <c r="AA374" s="74">
        <f t="shared" si="75"/>
        <v>3.0000000000000001E-3</v>
      </c>
      <c r="AB374" s="74">
        <f t="shared" si="76"/>
        <v>2.0999999999999999E-3</v>
      </c>
      <c r="AC374" s="74">
        <f t="shared" si="77"/>
        <v>2.0999999999999999E-3</v>
      </c>
      <c r="AD374" s="74">
        <f t="shared" si="78"/>
        <v>3.0999999999999999E-3</v>
      </c>
    </row>
    <row r="375" spans="1:30" ht="16.5" customHeight="1" x14ac:dyDescent="0.15">
      <c r="A375" s="25"/>
      <c r="B375" s="26"/>
      <c r="C375" s="26" t="s">
        <v>427</v>
      </c>
      <c r="D375" s="27">
        <v>4.1999999999999997E-3</v>
      </c>
      <c r="E375" s="27">
        <v>4.8999999999999998E-3</v>
      </c>
      <c r="F375" s="27">
        <v>3.0999999999999999E-3</v>
      </c>
      <c r="G375" s="27">
        <v>6.0000000000000001E-3</v>
      </c>
      <c r="H375" s="27">
        <v>3.3E-3</v>
      </c>
      <c r="I375" s="27">
        <v>7.7999999999999996E-3</v>
      </c>
      <c r="J375" s="27">
        <v>5.8999999999999999E-3</v>
      </c>
      <c r="K375" s="27">
        <v>6.0000000000000001E-3</v>
      </c>
      <c r="L375" s="27">
        <v>6.4000000000000003E-3</v>
      </c>
      <c r="M375" s="27">
        <v>6.6E-3</v>
      </c>
      <c r="N375" s="27">
        <v>5.0000000000000001E-3</v>
      </c>
      <c r="O375" s="27">
        <v>5.1999999999999998E-3</v>
      </c>
      <c r="P375" s="28">
        <v>5.4000000000000003E-3</v>
      </c>
      <c r="R375" s="74">
        <f t="shared" si="66"/>
        <v>4.1999999999999997E-3</v>
      </c>
      <c r="S375" s="74">
        <f t="shared" si="67"/>
        <v>4.8999999999999998E-3</v>
      </c>
      <c r="T375" s="74">
        <f t="shared" si="68"/>
        <v>3.0999999999999999E-3</v>
      </c>
      <c r="U375" s="74">
        <f t="shared" si="69"/>
        <v>6.0000000000000001E-3</v>
      </c>
      <c r="V375" s="74">
        <f t="shared" si="70"/>
        <v>3.3E-3</v>
      </c>
      <c r="W375" s="74">
        <f t="shared" si="71"/>
        <v>7.7999999999999996E-3</v>
      </c>
      <c r="X375" s="74">
        <f t="shared" si="72"/>
        <v>5.8999999999999999E-3</v>
      </c>
      <c r="Y375" s="74">
        <f t="shared" si="73"/>
        <v>6.0000000000000001E-3</v>
      </c>
      <c r="Z375" s="74">
        <f t="shared" si="74"/>
        <v>6.4000000000000003E-3</v>
      </c>
      <c r="AA375" s="74">
        <f t="shared" si="75"/>
        <v>6.6E-3</v>
      </c>
      <c r="AB375" s="74">
        <f t="shared" si="76"/>
        <v>5.0000000000000001E-3</v>
      </c>
      <c r="AC375" s="74">
        <f t="shared" si="77"/>
        <v>5.1999999999999998E-3</v>
      </c>
      <c r="AD375" s="74">
        <f t="shared" si="78"/>
        <v>5.4000000000000003E-3</v>
      </c>
    </row>
    <row r="376" spans="1:30" ht="16.5" customHeight="1" x14ac:dyDescent="0.15">
      <c r="A376" s="38" t="s">
        <v>48</v>
      </c>
      <c r="B376" s="39" t="s">
        <v>48</v>
      </c>
      <c r="C376" s="39" t="s">
        <v>30</v>
      </c>
      <c r="D376" s="40" t="s">
        <v>19</v>
      </c>
      <c r="E376" s="40" t="s">
        <v>19</v>
      </c>
      <c r="F376" s="40">
        <v>2.9999999999999997E-4</v>
      </c>
      <c r="G376" s="40" t="s">
        <v>19</v>
      </c>
      <c r="H376" s="40">
        <v>1E-4</v>
      </c>
      <c r="I376" s="40" t="s">
        <v>19</v>
      </c>
      <c r="J376" s="40" t="s">
        <v>19</v>
      </c>
      <c r="K376" s="40" t="s">
        <v>19</v>
      </c>
      <c r="L376" s="40" t="s">
        <v>19</v>
      </c>
      <c r="M376" s="40">
        <v>2.0000000000000001E-4</v>
      </c>
      <c r="N376" s="40">
        <v>1E-3</v>
      </c>
      <c r="O376" s="40">
        <v>1.5E-3</v>
      </c>
      <c r="P376" s="41">
        <v>2.9999999999999997E-4</v>
      </c>
      <c r="R376" s="74" t="str">
        <f t="shared" si="66"/>
        <v>N.D.</v>
      </c>
      <c r="S376" s="74" t="str">
        <f t="shared" si="67"/>
        <v>N.D.</v>
      </c>
      <c r="T376" s="74">
        <f t="shared" si="68"/>
        <v>2.9999999999999997E-4</v>
      </c>
      <c r="U376" s="74" t="str">
        <f t="shared" si="69"/>
        <v>N.D.</v>
      </c>
      <c r="V376" s="74">
        <f t="shared" si="70"/>
        <v>1E-4</v>
      </c>
      <c r="W376" s="74" t="str">
        <f t="shared" si="71"/>
        <v>N.D.</v>
      </c>
      <c r="X376" s="74" t="str">
        <f t="shared" si="72"/>
        <v>N.D.</v>
      </c>
      <c r="Y376" s="74" t="str">
        <f t="shared" si="73"/>
        <v>N.D.</v>
      </c>
      <c r="Z376" s="74" t="str">
        <f t="shared" si="74"/>
        <v>N.D.</v>
      </c>
      <c r="AA376" s="74">
        <f t="shared" si="75"/>
        <v>2.0000000000000001E-4</v>
      </c>
      <c r="AB376" s="74">
        <f t="shared" si="76"/>
        <v>1E-3</v>
      </c>
      <c r="AC376" s="74">
        <f t="shared" si="77"/>
        <v>1.5E-3</v>
      </c>
      <c r="AD376" s="74">
        <f t="shared" si="78"/>
        <v>2.9999999999999997E-4</v>
      </c>
    </row>
    <row r="377" spans="1:30" ht="16.5" customHeight="1" x14ac:dyDescent="0.15">
      <c r="A377" s="81"/>
      <c r="B377" s="82"/>
      <c r="C377" s="82" t="s">
        <v>31</v>
      </c>
      <c r="D377" s="83" t="s">
        <v>19</v>
      </c>
      <c r="E377" s="83" t="s">
        <v>19</v>
      </c>
      <c r="F377" s="83">
        <v>1E-4</v>
      </c>
      <c r="G377" s="83" t="s">
        <v>19</v>
      </c>
      <c r="H377" s="83">
        <v>2.0000000000000001E-4</v>
      </c>
      <c r="I377" s="83" t="s">
        <v>19</v>
      </c>
      <c r="J377" s="83" t="s">
        <v>19</v>
      </c>
      <c r="K377" s="83" t="s">
        <v>19</v>
      </c>
      <c r="L377" s="83" t="s">
        <v>19</v>
      </c>
      <c r="M377" s="83">
        <v>1E-4</v>
      </c>
      <c r="N377" s="83">
        <v>5.0000000000000001E-4</v>
      </c>
      <c r="O377" s="83">
        <v>1.4E-3</v>
      </c>
      <c r="P377" s="84">
        <v>2.0000000000000001E-4</v>
      </c>
      <c r="R377" s="74" t="str">
        <f t="shared" si="66"/>
        <v>N.D.</v>
      </c>
      <c r="S377" s="74" t="str">
        <f t="shared" si="67"/>
        <v>N.D.</v>
      </c>
      <c r="T377" s="74">
        <f t="shared" si="68"/>
        <v>1E-4</v>
      </c>
      <c r="U377" s="74" t="str">
        <f t="shared" si="69"/>
        <v>N.D.</v>
      </c>
      <c r="V377" s="74">
        <f t="shared" si="70"/>
        <v>2.0000000000000001E-4</v>
      </c>
      <c r="W377" s="74" t="str">
        <f t="shared" si="71"/>
        <v>N.D.</v>
      </c>
      <c r="X377" s="74" t="str">
        <f t="shared" si="72"/>
        <v>N.D.</v>
      </c>
      <c r="Y377" s="74" t="str">
        <f t="shared" si="73"/>
        <v>N.D.</v>
      </c>
      <c r="Z377" s="74" t="str">
        <f t="shared" si="74"/>
        <v>N.D.</v>
      </c>
      <c r="AA377" s="74">
        <f t="shared" si="75"/>
        <v>1E-4</v>
      </c>
      <c r="AB377" s="74">
        <f t="shared" si="76"/>
        <v>5.0000000000000001E-4</v>
      </c>
      <c r="AC377" s="74">
        <f t="shared" si="77"/>
        <v>1.4E-3</v>
      </c>
      <c r="AD377" s="74">
        <f t="shared" si="78"/>
        <v>2.0000000000000001E-4</v>
      </c>
    </row>
    <row r="378" spans="1:30" ht="16.5" customHeight="1" x14ac:dyDescent="0.15">
      <c r="A378" s="81"/>
      <c r="B378" s="82"/>
      <c r="C378" s="82" t="s">
        <v>82</v>
      </c>
      <c r="D378" s="83" t="s">
        <v>19</v>
      </c>
      <c r="E378" s="83" t="s">
        <v>19</v>
      </c>
      <c r="F378" s="83">
        <v>2.9999999999999997E-4</v>
      </c>
      <c r="G378" s="83" t="s">
        <v>19</v>
      </c>
      <c r="H378" s="83">
        <v>4.0000000000000002E-4</v>
      </c>
      <c r="I378" s="83" t="s">
        <v>19</v>
      </c>
      <c r="J378" s="83">
        <v>2.0000000000000001E-4</v>
      </c>
      <c r="K378" s="83" t="s">
        <v>19</v>
      </c>
      <c r="L378" s="83" t="s">
        <v>19</v>
      </c>
      <c r="M378" s="83">
        <v>5.0000000000000001E-4</v>
      </c>
      <c r="N378" s="83">
        <v>1E-3</v>
      </c>
      <c r="O378" s="83">
        <v>1.6000000000000001E-3</v>
      </c>
      <c r="P378" s="84">
        <v>2.9999999999999997E-4</v>
      </c>
      <c r="R378" s="74" t="str">
        <f t="shared" si="66"/>
        <v>N.D.</v>
      </c>
      <c r="S378" s="74" t="str">
        <f t="shared" si="67"/>
        <v>N.D.</v>
      </c>
      <c r="T378" s="74">
        <f t="shared" si="68"/>
        <v>2.9999999999999997E-4</v>
      </c>
      <c r="U378" s="74" t="str">
        <f t="shared" si="69"/>
        <v>N.D.</v>
      </c>
      <c r="V378" s="74">
        <f t="shared" si="70"/>
        <v>4.0000000000000002E-4</v>
      </c>
      <c r="W378" s="74" t="str">
        <f t="shared" si="71"/>
        <v>N.D.</v>
      </c>
      <c r="X378" s="74">
        <f t="shared" si="72"/>
        <v>2.0000000000000001E-4</v>
      </c>
      <c r="Y378" s="74" t="str">
        <f t="shared" si="73"/>
        <v>N.D.</v>
      </c>
      <c r="Z378" s="74" t="str">
        <f t="shared" si="74"/>
        <v>N.D.</v>
      </c>
      <c r="AA378" s="74">
        <f t="shared" si="75"/>
        <v>5.0000000000000001E-4</v>
      </c>
      <c r="AB378" s="74">
        <f t="shared" si="76"/>
        <v>1E-3</v>
      </c>
      <c r="AC378" s="74">
        <f t="shared" si="77"/>
        <v>1.6000000000000001E-3</v>
      </c>
      <c r="AD378" s="74">
        <f t="shared" si="78"/>
        <v>2.9999999999999997E-4</v>
      </c>
    </row>
    <row r="379" spans="1:30" ht="16.5" customHeight="1" x14ac:dyDescent="0.15">
      <c r="A379" s="25"/>
      <c r="B379" s="26"/>
      <c r="C379" s="26" t="s">
        <v>49</v>
      </c>
      <c r="D379" s="27" t="s">
        <v>19</v>
      </c>
      <c r="E379" s="27" t="s">
        <v>19</v>
      </c>
      <c r="F379" s="27">
        <v>2.0000000000000001E-4</v>
      </c>
      <c r="G379" s="27" t="s">
        <v>19</v>
      </c>
      <c r="H379" s="27">
        <v>2.0000000000000001E-4</v>
      </c>
      <c r="I379" s="27" t="s">
        <v>19</v>
      </c>
      <c r="J379" s="27" t="s">
        <v>19</v>
      </c>
      <c r="K379" s="27" t="s">
        <v>19</v>
      </c>
      <c r="L379" s="27" t="s">
        <v>19</v>
      </c>
      <c r="M379" s="27">
        <v>2.9999999999999997E-4</v>
      </c>
      <c r="N379" s="27">
        <v>6.9999999999999999E-4</v>
      </c>
      <c r="O379" s="27">
        <v>1.4E-3</v>
      </c>
      <c r="P379" s="28">
        <v>2.0000000000000001E-4</v>
      </c>
      <c r="R379" s="74" t="str">
        <f t="shared" si="66"/>
        <v>N.D.</v>
      </c>
      <c r="S379" s="74" t="str">
        <f t="shared" si="67"/>
        <v>N.D.</v>
      </c>
      <c r="T379" s="74">
        <f t="shared" si="68"/>
        <v>2.0000000000000001E-4</v>
      </c>
      <c r="U379" s="74" t="str">
        <f t="shared" si="69"/>
        <v>N.D.</v>
      </c>
      <c r="V379" s="74">
        <f t="shared" si="70"/>
        <v>2.0000000000000001E-4</v>
      </c>
      <c r="W379" s="74" t="str">
        <f t="shared" si="71"/>
        <v>N.D.</v>
      </c>
      <c r="X379" s="74" t="str">
        <f t="shared" si="72"/>
        <v>N.D.</v>
      </c>
      <c r="Y379" s="74" t="str">
        <f t="shared" si="73"/>
        <v>N.D.</v>
      </c>
      <c r="Z379" s="74" t="str">
        <f t="shared" si="74"/>
        <v>N.D.</v>
      </c>
      <c r="AA379" s="74">
        <f t="shared" si="75"/>
        <v>2.9999999999999997E-4</v>
      </c>
      <c r="AB379" s="74">
        <f t="shared" si="76"/>
        <v>6.9999999999999999E-4</v>
      </c>
      <c r="AC379" s="74">
        <f t="shared" si="77"/>
        <v>1.4E-3</v>
      </c>
      <c r="AD379" s="74">
        <f t="shared" si="78"/>
        <v>2.0000000000000001E-4</v>
      </c>
    </row>
    <row r="380" spans="1:30" ht="16.5" customHeight="1" x14ac:dyDescent="0.15">
      <c r="A380" s="38" t="s">
        <v>2</v>
      </c>
      <c r="B380" s="39" t="s">
        <v>2</v>
      </c>
      <c r="C380" s="39" t="s">
        <v>50</v>
      </c>
      <c r="D380" s="40">
        <v>6.6E-3</v>
      </c>
      <c r="E380" s="40">
        <v>1.1599999999999999E-2</v>
      </c>
      <c r="F380" s="40">
        <v>4.7999999999999996E-3</v>
      </c>
      <c r="G380" s="40">
        <v>3.3E-3</v>
      </c>
      <c r="H380" s="40">
        <v>3.8999999999999998E-3</v>
      </c>
      <c r="I380" s="40">
        <v>6.3E-3</v>
      </c>
      <c r="J380" s="40">
        <v>3.0999999999999999E-3</v>
      </c>
      <c r="K380" s="40">
        <v>4.4000000000000003E-3</v>
      </c>
      <c r="L380" s="40">
        <v>4.8999999999999998E-3</v>
      </c>
      <c r="M380" s="40">
        <v>2.5000000000000001E-3</v>
      </c>
      <c r="N380" s="40">
        <v>5.4999999999999997E-3</v>
      </c>
      <c r="O380" s="40">
        <v>1.12E-2</v>
      </c>
      <c r="P380" s="41">
        <v>5.7000000000000002E-3</v>
      </c>
      <c r="R380" s="74">
        <f t="shared" si="66"/>
        <v>6.6E-3</v>
      </c>
      <c r="S380" s="74">
        <f t="shared" si="67"/>
        <v>1.1599999999999999E-2</v>
      </c>
      <c r="T380" s="74">
        <f t="shared" si="68"/>
        <v>4.7999999999999996E-3</v>
      </c>
      <c r="U380" s="74">
        <f t="shared" si="69"/>
        <v>3.3E-3</v>
      </c>
      <c r="V380" s="74">
        <f t="shared" si="70"/>
        <v>3.8999999999999998E-3</v>
      </c>
      <c r="W380" s="74">
        <f t="shared" si="71"/>
        <v>6.3E-3</v>
      </c>
      <c r="X380" s="74">
        <f t="shared" si="72"/>
        <v>3.0999999999999999E-3</v>
      </c>
      <c r="Y380" s="74">
        <f t="shared" si="73"/>
        <v>4.4000000000000003E-3</v>
      </c>
      <c r="Z380" s="74">
        <f t="shared" si="74"/>
        <v>4.8999999999999998E-3</v>
      </c>
      <c r="AA380" s="74">
        <f t="shared" si="75"/>
        <v>2.5000000000000001E-3</v>
      </c>
      <c r="AB380" s="74">
        <f t="shared" si="76"/>
        <v>5.4999999999999997E-3</v>
      </c>
      <c r="AC380" s="74">
        <f t="shared" si="77"/>
        <v>1.12E-2</v>
      </c>
      <c r="AD380" s="74">
        <f t="shared" si="78"/>
        <v>5.7000000000000002E-3</v>
      </c>
    </row>
    <row r="381" spans="1:30" ht="16.5" customHeight="1" x14ac:dyDescent="0.15">
      <c r="A381" s="81"/>
      <c r="B381" s="82"/>
      <c r="C381" s="82" t="s">
        <v>51</v>
      </c>
      <c r="D381" s="83">
        <v>3.0999999999999999E-3</v>
      </c>
      <c r="E381" s="83">
        <v>2.5000000000000001E-3</v>
      </c>
      <c r="F381" s="83">
        <v>2.3E-3</v>
      </c>
      <c r="G381" s="83">
        <v>1.8E-3</v>
      </c>
      <c r="H381" s="83">
        <v>3.2000000000000002E-3</v>
      </c>
      <c r="I381" s="83">
        <v>5.0000000000000001E-3</v>
      </c>
      <c r="J381" s="83">
        <v>2.2000000000000001E-3</v>
      </c>
      <c r="K381" s="83">
        <v>3.5000000000000001E-3</v>
      </c>
      <c r="L381" s="83">
        <v>3.5000000000000001E-3</v>
      </c>
      <c r="M381" s="83">
        <v>2E-3</v>
      </c>
      <c r="N381" s="83">
        <v>2.8999999999999998E-3</v>
      </c>
      <c r="O381" s="83">
        <v>1.8E-3</v>
      </c>
      <c r="P381" s="84">
        <v>2.8E-3</v>
      </c>
      <c r="R381" s="74">
        <f t="shared" si="66"/>
        <v>3.0999999999999999E-3</v>
      </c>
      <c r="S381" s="74">
        <f t="shared" si="67"/>
        <v>2.5000000000000001E-3</v>
      </c>
      <c r="T381" s="74">
        <f t="shared" si="68"/>
        <v>2.3E-3</v>
      </c>
      <c r="U381" s="74">
        <f t="shared" si="69"/>
        <v>1.8E-3</v>
      </c>
      <c r="V381" s="74">
        <f t="shared" si="70"/>
        <v>3.2000000000000002E-3</v>
      </c>
      <c r="W381" s="74">
        <f t="shared" si="71"/>
        <v>5.0000000000000001E-3</v>
      </c>
      <c r="X381" s="74">
        <f t="shared" si="72"/>
        <v>2.2000000000000001E-3</v>
      </c>
      <c r="Y381" s="74">
        <f t="shared" si="73"/>
        <v>3.5000000000000001E-3</v>
      </c>
      <c r="Z381" s="74">
        <f t="shared" si="74"/>
        <v>3.5000000000000001E-3</v>
      </c>
      <c r="AA381" s="74">
        <f t="shared" si="75"/>
        <v>2E-3</v>
      </c>
      <c r="AB381" s="74">
        <f t="shared" si="76"/>
        <v>2.8999999999999998E-3</v>
      </c>
      <c r="AC381" s="74">
        <f t="shared" si="77"/>
        <v>1.8E-3</v>
      </c>
      <c r="AD381" s="74">
        <f t="shared" si="78"/>
        <v>2.8E-3</v>
      </c>
    </row>
    <row r="382" spans="1:30" ht="16.5" customHeight="1" x14ac:dyDescent="0.15">
      <c r="A382" s="81"/>
      <c r="B382" s="82"/>
      <c r="C382" s="82" t="s">
        <v>52</v>
      </c>
      <c r="D382" s="83">
        <v>1.9E-3</v>
      </c>
      <c r="E382" s="83">
        <v>2.2000000000000001E-3</v>
      </c>
      <c r="F382" s="83">
        <v>1.6000000000000001E-3</v>
      </c>
      <c r="G382" s="83">
        <v>1.6999999999999999E-3</v>
      </c>
      <c r="H382" s="83">
        <v>2.3E-3</v>
      </c>
      <c r="I382" s="83">
        <v>4.3E-3</v>
      </c>
      <c r="J382" s="83">
        <v>1.6999999999999999E-3</v>
      </c>
      <c r="K382" s="83">
        <v>3.0999999999999999E-3</v>
      </c>
      <c r="L382" s="83">
        <v>3.3999999999999998E-3</v>
      </c>
      <c r="M382" s="83">
        <v>1.2999999999999999E-3</v>
      </c>
      <c r="N382" s="83">
        <v>1.9E-3</v>
      </c>
      <c r="O382" s="83">
        <v>8.0000000000000004E-4</v>
      </c>
      <c r="P382" s="84">
        <v>2.2000000000000001E-3</v>
      </c>
      <c r="R382" s="74">
        <f t="shared" si="66"/>
        <v>1.9E-3</v>
      </c>
      <c r="S382" s="74">
        <f t="shared" si="67"/>
        <v>2.2000000000000001E-3</v>
      </c>
      <c r="T382" s="74">
        <f t="shared" si="68"/>
        <v>1.6000000000000001E-3</v>
      </c>
      <c r="U382" s="74">
        <f t="shared" si="69"/>
        <v>1.6999999999999999E-3</v>
      </c>
      <c r="V382" s="74">
        <f t="shared" si="70"/>
        <v>2.3E-3</v>
      </c>
      <c r="W382" s="74">
        <f t="shared" si="71"/>
        <v>4.3E-3</v>
      </c>
      <c r="X382" s="74">
        <f t="shared" si="72"/>
        <v>1.6999999999999999E-3</v>
      </c>
      <c r="Y382" s="74">
        <f t="shared" si="73"/>
        <v>3.0999999999999999E-3</v>
      </c>
      <c r="Z382" s="74">
        <f t="shared" si="74"/>
        <v>3.3999999999999998E-3</v>
      </c>
      <c r="AA382" s="74">
        <f t="shared" si="75"/>
        <v>1.2999999999999999E-3</v>
      </c>
      <c r="AB382" s="74">
        <f t="shared" si="76"/>
        <v>1.9E-3</v>
      </c>
      <c r="AC382" s="74">
        <f t="shared" si="77"/>
        <v>8.0000000000000004E-4</v>
      </c>
      <c r="AD382" s="74">
        <f t="shared" si="78"/>
        <v>2.2000000000000001E-3</v>
      </c>
    </row>
    <row r="383" spans="1:30" ht="16.5" customHeight="1" x14ac:dyDescent="0.15">
      <c r="A383" s="25"/>
      <c r="B383" s="26"/>
      <c r="C383" s="26" t="s">
        <v>53</v>
      </c>
      <c r="D383" s="27">
        <v>1.4E-3</v>
      </c>
      <c r="E383" s="27">
        <v>1.8E-3</v>
      </c>
      <c r="F383" s="27">
        <v>1.6999999999999999E-3</v>
      </c>
      <c r="G383" s="27">
        <v>2.2000000000000001E-3</v>
      </c>
      <c r="H383" s="27">
        <v>2.8999999999999998E-3</v>
      </c>
      <c r="I383" s="27">
        <v>4.4000000000000003E-3</v>
      </c>
      <c r="J383" s="27">
        <v>8.0000000000000004E-4</v>
      </c>
      <c r="K383" s="27">
        <v>3.0000000000000001E-3</v>
      </c>
      <c r="L383" s="27">
        <v>2.5999999999999999E-3</v>
      </c>
      <c r="M383" s="27">
        <v>1.1999999999999999E-3</v>
      </c>
      <c r="N383" s="27">
        <v>2.5000000000000001E-3</v>
      </c>
      <c r="O383" s="27">
        <v>1.5E-3</v>
      </c>
      <c r="P383" s="28">
        <v>2.2000000000000001E-3</v>
      </c>
      <c r="R383" s="74">
        <f t="shared" si="66"/>
        <v>1.4E-3</v>
      </c>
      <c r="S383" s="74">
        <f t="shared" si="67"/>
        <v>1.8E-3</v>
      </c>
      <c r="T383" s="74">
        <f t="shared" si="68"/>
        <v>1.6999999999999999E-3</v>
      </c>
      <c r="U383" s="74">
        <f t="shared" si="69"/>
        <v>2.2000000000000001E-3</v>
      </c>
      <c r="V383" s="74">
        <f t="shared" si="70"/>
        <v>2.8999999999999998E-3</v>
      </c>
      <c r="W383" s="74">
        <f t="shared" si="71"/>
        <v>4.4000000000000003E-3</v>
      </c>
      <c r="X383" s="74">
        <f t="shared" si="72"/>
        <v>8.0000000000000004E-4</v>
      </c>
      <c r="Y383" s="74">
        <f t="shared" si="73"/>
        <v>3.0000000000000001E-3</v>
      </c>
      <c r="Z383" s="74">
        <f t="shared" si="74"/>
        <v>2.5999999999999999E-3</v>
      </c>
      <c r="AA383" s="74">
        <f t="shared" si="75"/>
        <v>1.1999999999999999E-3</v>
      </c>
      <c r="AB383" s="74">
        <f t="shared" si="76"/>
        <v>2.5000000000000001E-3</v>
      </c>
      <c r="AC383" s="74">
        <f t="shared" si="77"/>
        <v>1.5E-3</v>
      </c>
      <c r="AD383" s="74">
        <f t="shared" si="78"/>
        <v>2.2000000000000001E-3</v>
      </c>
    </row>
    <row r="384" spans="1:30" ht="16.5" customHeight="1" x14ac:dyDescent="0.15">
      <c r="A384" s="38" t="s">
        <v>3</v>
      </c>
      <c r="B384" s="39" t="s">
        <v>3</v>
      </c>
      <c r="C384" s="39" t="s">
        <v>54</v>
      </c>
      <c r="D384" s="40">
        <v>3.7000000000000002E-3</v>
      </c>
      <c r="E384" s="40">
        <v>6.3E-3</v>
      </c>
      <c r="F384" s="40">
        <v>5.0000000000000001E-3</v>
      </c>
      <c r="G384" s="40">
        <v>1.01E-2</v>
      </c>
      <c r="H384" s="40">
        <v>1.14E-2</v>
      </c>
      <c r="I384" s="40">
        <v>2.1899999999999999E-2</v>
      </c>
      <c r="J384" s="40">
        <v>1.3299999999999999E-2</v>
      </c>
      <c r="K384" s="40">
        <v>1.06E-2</v>
      </c>
      <c r="L384" s="40">
        <v>8.9999999999999993E-3</v>
      </c>
      <c r="M384" s="40">
        <v>4.0000000000000001E-3</v>
      </c>
      <c r="N384" s="40">
        <v>3.7000000000000002E-3</v>
      </c>
      <c r="O384" s="40">
        <v>3.8999999999999998E-3</v>
      </c>
      <c r="P384" s="41">
        <v>8.6E-3</v>
      </c>
      <c r="R384" s="74">
        <f t="shared" si="66"/>
        <v>3.7000000000000002E-3</v>
      </c>
      <c r="S384" s="74">
        <f t="shared" si="67"/>
        <v>6.3E-3</v>
      </c>
      <c r="T384" s="74">
        <f t="shared" si="68"/>
        <v>5.0000000000000001E-3</v>
      </c>
      <c r="U384" s="74">
        <f t="shared" si="69"/>
        <v>1.01E-2</v>
      </c>
      <c r="V384" s="74">
        <f t="shared" si="70"/>
        <v>1.14E-2</v>
      </c>
      <c r="W384" s="74">
        <f t="shared" si="71"/>
        <v>2.1899999999999999E-2</v>
      </c>
      <c r="X384" s="74">
        <f t="shared" si="72"/>
        <v>1.3299999999999999E-2</v>
      </c>
      <c r="Y384" s="74">
        <f t="shared" si="73"/>
        <v>1.06E-2</v>
      </c>
      <c r="Z384" s="74">
        <f t="shared" si="74"/>
        <v>8.9999999999999993E-3</v>
      </c>
      <c r="AA384" s="74">
        <f t="shared" si="75"/>
        <v>4.0000000000000001E-3</v>
      </c>
      <c r="AB384" s="74">
        <f t="shared" si="76"/>
        <v>3.7000000000000002E-3</v>
      </c>
      <c r="AC384" s="74">
        <f t="shared" si="77"/>
        <v>3.8999999999999998E-3</v>
      </c>
      <c r="AD384" s="74">
        <f t="shared" si="78"/>
        <v>8.6E-3</v>
      </c>
    </row>
    <row r="385" spans="1:30" ht="16.5" customHeight="1" x14ac:dyDescent="0.15">
      <c r="A385" s="81"/>
      <c r="B385" s="82"/>
      <c r="C385" s="82" t="s">
        <v>55</v>
      </c>
      <c r="D385" s="83">
        <v>1.2999999999999999E-3</v>
      </c>
      <c r="E385" s="83">
        <v>2.2000000000000001E-3</v>
      </c>
      <c r="F385" s="83">
        <v>1.9E-3</v>
      </c>
      <c r="G385" s="83">
        <v>5.4999999999999997E-3</v>
      </c>
      <c r="H385" s="83">
        <v>3.8999999999999998E-3</v>
      </c>
      <c r="I385" s="83">
        <v>6.1999999999999998E-3</v>
      </c>
      <c r="J385" s="83">
        <v>4.3E-3</v>
      </c>
      <c r="K385" s="83">
        <v>4.0000000000000001E-3</v>
      </c>
      <c r="L385" s="83">
        <v>1.8E-3</v>
      </c>
      <c r="M385" s="83">
        <v>2.8999999999999998E-3</v>
      </c>
      <c r="N385" s="83">
        <v>1.6999999999999999E-3</v>
      </c>
      <c r="O385" s="83">
        <v>2.7000000000000001E-3</v>
      </c>
      <c r="P385" s="84">
        <v>3.2000000000000002E-3</v>
      </c>
      <c r="R385" s="74">
        <f t="shared" si="66"/>
        <v>1.2999999999999999E-3</v>
      </c>
      <c r="S385" s="74">
        <f t="shared" si="67"/>
        <v>2.2000000000000001E-3</v>
      </c>
      <c r="T385" s="74">
        <f t="shared" si="68"/>
        <v>1.9E-3</v>
      </c>
      <c r="U385" s="74">
        <f t="shared" si="69"/>
        <v>5.4999999999999997E-3</v>
      </c>
      <c r="V385" s="74">
        <f t="shared" si="70"/>
        <v>3.8999999999999998E-3</v>
      </c>
      <c r="W385" s="74">
        <f t="shared" si="71"/>
        <v>6.1999999999999998E-3</v>
      </c>
      <c r="X385" s="74">
        <f t="shared" si="72"/>
        <v>4.3E-3</v>
      </c>
      <c r="Y385" s="74">
        <f t="shared" si="73"/>
        <v>4.0000000000000001E-3</v>
      </c>
      <c r="Z385" s="74">
        <f t="shared" si="74"/>
        <v>1.8E-3</v>
      </c>
      <c r="AA385" s="74">
        <f t="shared" si="75"/>
        <v>2.8999999999999998E-3</v>
      </c>
      <c r="AB385" s="74">
        <f t="shared" si="76"/>
        <v>1.6999999999999999E-3</v>
      </c>
      <c r="AC385" s="74">
        <f t="shared" si="77"/>
        <v>2.7000000000000001E-3</v>
      </c>
      <c r="AD385" s="74">
        <f t="shared" si="78"/>
        <v>3.2000000000000002E-3</v>
      </c>
    </row>
    <row r="386" spans="1:30" ht="16.5" customHeight="1" x14ac:dyDescent="0.15">
      <c r="A386" s="81"/>
      <c r="B386" s="82"/>
      <c r="C386" s="82" t="s">
        <v>56</v>
      </c>
      <c r="D386" s="83">
        <v>5.9999999999999995E-4</v>
      </c>
      <c r="E386" s="83">
        <v>1.6000000000000001E-3</v>
      </c>
      <c r="F386" s="83">
        <v>1.8E-3</v>
      </c>
      <c r="G386" s="83">
        <v>5.3E-3</v>
      </c>
      <c r="H386" s="83">
        <v>3.8999999999999998E-3</v>
      </c>
      <c r="I386" s="83">
        <v>8.0999999999999996E-3</v>
      </c>
      <c r="J386" s="83">
        <v>4.5999999999999999E-3</v>
      </c>
      <c r="K386" s="83">
        <v>6.1999999999999998E-3</v>
      </c>
      <c r="L386" s="83">
        <v>3.7000000000000002E-3</v>
      </c>
      <c r="M386" s="83">
        <v>2E-3</v>
      </c>
      <c r="N386" s="83">
        <v>1.2999999999999999E-3</v>
      </c>
      <c r="O386" s="83">
        <v>1.6000000000000001E-3</v>
      </c>
      <c r="P386" s="84">
        <v>3.3999999999999998E-3</v>
      </c>
      <c r="R386" s="74">
        <f t="shared" si="66"/>
        <v>5.9999999999999995E-4</v>
      </c>
      <c r="S386" s="74">
        <f t="shared" si="67"/>
        <v>1.6000000000000001E-3</v>
      </c>
      <c r="T386" s="74">
        <f t="shared" si="68"/>
        <v>1.8E-3</v>
      </c>
      <c r="U386" s="74">
        <f t="shared" si="69"/>
        <v>5.3E-3</v>
      </c>
      <c r="V386" s="74">
        <f t="shared" si="70"/>
        <v>3.8999999999999998E-3</v>
      </c>
      <c r="W386" s="74">
        <f t="shared" si="71"/>
        <v>8.0999999999999996E-3</v>
      </c>
      <c r="X386" s="74">
        <f t="shared" si="72"/>
        <v>4.5999999999999999E-3</v>
      </c>
      <c r="Y386" s="74">
        <f t="shared" si="73"/>
        <v>6.1999999999999998E-3</v>
      </c>
      <c r="Z386" s="74">
        <f t="shared" si="74"/>
        <v>3.7000000000000002E-3</v>
      </c>
      <c r="AA386" s="74">
        <f t="shared" si="75"/>
        <v>2E-3</v>
      </c>
      <c r="AB386" s="74">
        <f t="shared" si="76"/>
        <v>1.2999999999999999E-3</v>
      </c>
      <c r="AC386" s="74">
        <f t="shared" si="77"/>
        <v>1.6000000000000001E-3</v>
      </c>
      <c r="AD386" s="74">
        <f t="shared" si="78"/>
        <v>3.3999999999999998E-3</v>
      </c>
    </row>
    <row r="387" spans="1:30" ht="16.5" customHeight="1" x14ac:dyDescent="0.15">
      <c r="A387" s="25"/>
      <c r="B387" s="26"/>
      <c r="C387" s="26" t="s">
        <v>57</v>
      </c>
      <c r="D387" s="27">
        <v>3.0999999999999999E-3</v>
      </c>
      <c r="E387" s="27">
        <v>1.6999999999999999E-3</v>
      </c>
      <c r="F387" s="27">
        <v>2.8E-3</v>
      </c>
      <c r="G387" s="27">
        <v>4.1000000000000003E-3</v>
      </c>
      <c r="H387" s="27">
        <v>4.7000000000000002E-3</v>
      </c>
      <c r="I387" s="27">
        <v>7.4000000000000003E-3</v>
      </c>
      <c r="J387" s="27">
        <v>4.1999999999999997E-3</v>
      </c>
      <c r="K387" s="27">
        <v>3.5000000000000001E-3</v>
      </c>
      <c r="L387" s="27">
        <v>2.2000000000000001E-3</v>
      </c>
      <c r="M387" s="27">
        <v>3.0999999999999999E-3</v>
      </c>
      <c r="N387" s="27">
        <v>3.5000000000000001E-3</v>
      </c>
      <c r="O387" s="27">
        <v>2.3999999999999998E-3</v>
      </c>
      <c r="P387" s="28">
        <v>3.5999999999999999E-3</v>
      </c>
      <c r="R387" s="74">
        <f t="shared" si="66"/>
        <v>3.0999999999999999E-3</v>
      </c>
      <c r="S387" s="74">
        <f t="shared" si="67"/>
        <v>1.6999999999999999E-3</v>
      </c>
      <c r="T387" s="74">
        <f t="shared" si="68"/>
        <v>2.8E-3</v>
      </c>
      <c r="U387" s="74">
        <f t="shared" si="69"/>
        <v>4.1000000000000003E-3</v>
      </c>
      <c r="V387" s="74">
        <f t="shared" si="70"/>
        <v>4.7000000000000002E-3</v>
      </c>
      <c r="W387" s="74">
        <f t="shared" si="71"/>
        <v>7.4000000000000003E-3</v>
      </c>
      <c r="X387" s="74">
        <f t="shared" si="72"/>
        <v>4.1999999999999997E-3</v>
      </c>
      <c r="Y387" s="74">
        <f t="shared" si="73"/>
        <v>3.5000000000000001E-3</v>
      </c>
      <c r="Z387" s="74">
        <f t="shared" si="74"/>
        <v>2.2000000000000001E-3</v>
      </c>
      <c r="AA387" s="74">
        <f t="shared" si="75"/>
        <v>3.0999999999999999E-3</v>
      </c>
      <c r="AB387" s="74">
        <f t="shared" si="76"/>
        <v>3.5000000000000001E-3</v>
      </c>
      <c r="AC387" s="74">
        <f t="shared" si="77"/>
        <v>2.3999999999999998E-3</v>
      </c>
      <c r="AD387" s="74">
        <f t="shared" si="78"/>
        <v>3.5999999999999999E-3</v>
      </c>
    </row>
    <row r="388" spans="1:30" ht="16.5" customHeight="1" x14ac:dyDescent="0.15">
      <c r="A388" s="38" t="s">
        <v>4</v>
      </c>
      <c r="B388" s="30" t="s">
        <v>109</v>
      </c>
      <c r="C388" s="30" t="s">
        <v>110</v>
      </c>
      <c r="D388" s="31">
        <v>3.3E-3</v>
      </c>
      <c r="E388" s="31">
        <v>1.6999999999999999E-3</v>
      </c>
      <c r="F388" s="31">
        <v>2.8999999999999998E-3</v>
      </c>
      <c r="G388" s="31">
        <v>5.4999999999999997E-3</v>
      </c>
      <c r="H388" s="31">
        <v>2.3999999999999998E-3</v>
      </c>
      <c r="I388" s="31">
        <v>2.0999999999999999E-3</v>
      </c>
      <c r="J388" s="31">
        <v>2.3999999999999998E-3</v>
      </c>
      <c r="K388" s="31">
        <v>2.5000000000000001E-3</v>
      </c>
      <c r="L388" s="31">
        <v>5.3E-3</v>
      </c>
      <c r="M388" s="31">
        <v>3.5000000000000001E-3</v>
      </c>
      <c r="N388" s="31">
        <v>2.0999999999999999E-3</v>
      </c>
      <c r="O388" s="31">
        <v>2.8E-3</v>
      </c>
      <c r="P388" s="32">
        <v>3.0000000000000001E-3</v>
      </c>
      <c r="R388" s="74">
        <f t="shared" si="66"/>
        <v>3.3E-3</v>
      </c>
      <c r="S388" s="74">
        <f t="shared" si="67"/>
        <v>1.6999999999999999E-3</v>
      </c>
      <c r="T388" s="74">
        <f t="shared" si="68"/>
        <v>2.8999999999999998E-3</v>
      </c>
      <c r="U388" s="74">
        <f t="shared" si="69"/>
        <v>5.4999999999999997E-3</v>
      </c>
      <c r="V388" s="74">
        <f t="shared" si="70"/>
        <v>2.3999999999999998E-3</v>
      </c>
      <c r="W388" s="74">
        <f t="shared" si="71"/>
        <v>2.0999999999999999E-3</v>
      </c>
      <c r="X388" s="74">
        <f t="shared" si="72"/>
        <v>2.3999999999999998E-3</v>
      </c>
      <c r="Y388" s="74">
        <f t="shared" si="73"/>
        <v>2.5000000000000001E-3</v>
      </c>
      <c r="Z388" s="74">
        <f t="shared" si="74"/>
        <v>5.3E-3</v>
      </c>
      <c r="AA388" s="74">
        <f t="shared" si="75"/>
        <v>3.5000000000000001E-3</v>
      </c>
      <c r="AB388" s="74">
        <f t="shared" si="76"/>
        <v>2.0999999999999999E-3</v>
      </c>
      <c r="AC388" s="74">
        <f t="shared" si="77"/>
        <v>2.8E-3</v>
      </c>
      <c r="AD388" s="74">
        <f t="shared" si="78"/>
        <v>3.0000000000000001E-3</v>
      </c>
    </row>
    <row r="389" spans="1:30" ht="16.5" customHeight="1" x14ac:dyDescent="0.15">
      <c r="A389" s="81"/>
      <c r="B389" s="30" t="s">
        <v>59</v>
      </c>
      <c r="C389" s="30" t="s">
        <v>60</v>
      </c>
      <c r="D389" s="31">
        <v>1.01E-2</v>
      </c>
      <c r="E389" s="31">
        <v>8.8999999999999999E-3</v>
      </c>
      <c r="F389" s="31">
        <v>8.5000000000000006E-3</v>
      </c>
      <c r="G389" s="31">
        <v>1.3899999999999999E-2</v>
      </c>
      <c r="H389" s="31">
        <v>6.6E-3</v>
      </c>
      <c r="I389" s="31">
        <v>1.11E-2</v>
      </c>
      <c r="J389" s="31">
        <v>8.6999999999999994E-3</v>
      </c>
      <c r="K389" s="31">
        <v>1.01E-2</v>
      </c>
      <c r="L389" s="31">
        <v>1.2200000000000001E-2</v>
      </c>
      <c r="M389" s="31">
        <v>1.35E-2</v>
      </c>
      <c r="N389" s="31">
        <v>5.0000000000000001E-3</v>
      </c>
      <c r="O389" s="31">
        <v>7.0000000000000001E-3</v>
      </c>
      <c r="P389" s="32">
        <v>9.5999999999999992E-3</v>
      </c>
      <c r="R389" s="74">
        <f t="shared" si="66"/>
        <v>1.01E-2</v>
      </c>
      <c r="S389" s="74">
        <f t="shared" si="67"/>
        <v>8.8999999999999999E-3</v>
      </c>
      <c r="T389" s="74">
        <f t="shared" si="68"/>
        <v>8.5000000000000006E-3</v>
      </c>
      <c r="U389" s="74">
        <f t="shared" si="69"/>
        <v>1.3899999999999999E-2</v>
      </c>
      <c r="V389" s="74">
        <f t="shared" si="70"/>
        <v>6.6E-3</v>
      </c>
      <c r="W389" s="74">
        <f t="shared" si="71"/>
        <v>1.11E-2</v>
      </c>
      <c r="X389" s="74">
        <f t="shared" si="72"/>
        <v>8.6999999999999994E-3</v>
      </c>
      <c r="Y389" s="74">
        <f t="shared" si="73"/>
        <v>1.01E-2</v>
      </c>
      <c r="Z389" s="74">
        <f t="shared" si="74"/>
        <v>1.2200000000000001E-2</v>
      </c>
      <c r="AA389" s="74">
        <f t="shared" si="75"/>
        <v>1.35E-2</v>
      </c>
      <c r="AB389" s="74">
        <f t="shared" si="76"/>
        <v>5.0000000000000001E-3</v>
      </c>
      <c r="AC389" s="74">
        <f t="shared" si="77"/>
        <v>7.0000000000000001E-3</v>
      </c>
      <c r="AD389" s="74">
        <f t="shared" si="78"/>
        <v>9.5999999999999992E-3</v>
      </c>
    </row>
    <row r="390" spans="1:30" ht="16.5" customHeight="1" x14ac:dyDescent="0.15">
      <c r="A390" s="81"/>
      <c r="B390" s="30" t="s">
        <v>111</v>
      </c>
      <c r="C390" s="30" t="s">
        <v>112</v>
      </c>
      <c r="D390" s="31">
        <v>5.1999999999999998E-3</v>
      </c>
      <c r="E390" s="31">
        <v>5.4999999999999997E-3</v>
      </c>
      <c r="F390" s="31">
        <v>6.6E-3</v>
      </c>
      <c r="G390" s="31">
        <v>1.43E-2</v>
      </c>
      <c r="H390" s="31">
        <v>1.37E-2</v>
      </c>
      <c r="I390" s="31">
        <v>1.5800000000000002E-2</v>
      </c>
      <c r="J390" s="31">
        <v>1.1299999999999999E-2</v>
      </c>
      <c r="K390" s="31">
        <v>2.0400000000000001E-2</v>
      </c>
      <c r="L390" s="31">
        <v>1.54E-2</v>
      </c>
      <c r="M390" s="31">
        <v>1.2699999999999999E-2</v>
      </c>
      <c r="N390" s="31">
        <v>6.3E-3</v>
      </c>
      <c r="O390" s="31">
        <v>9.2999999999999992E-3</v>
      </c>
      <c r="P390" s="32">
        <v>1.14E-2</v>
      </c>
      <c r="R390" s="74">
        <f t="shared" si="66"/>
        <v>5.1999999999999998E-3</v>
      </c>
      <c r="S390" s="74">
        <f t="shared" si="67"/>
        <v>5.4999999999999997E-3</v>
      </c>
      <c r="T390" s="74">
        <f t="shared" si="68"/>
        <v>6.6E-3</v>
      </c>
      <c r="U390" s="74">
        <f t="shared" si="69"/>
        <v>1.43E-2</v>
      </c>
      <c r="V390" s="74">
        <f t="shared" si="70"/>
        <v>1.37E-2</v>
      </c>
      <c r="W390" s="74">
        <f t="shared" si="71"/>
        <v>1.5800000000000002E-2</v>
      </c>
      <c r="X390" s="74">
        <f t="shared" si="72"/>
        <v>1.1299999999999999E-2</v>
      </c>
      <c r="Y390" s="74">
        <f t="shared" si="73"/>
        <v>2.0400000000000001E-2</v>
      </c>
      <c r="Z390" s="74">
        <f t="shared" si="74"/>
        <v>1.54E-2</v>
      </c>
      <c r="AA390" s="74">
        <f t="shared" si="75"/>
        <v>1.2699999999999999E-2</v>
      </c>
      <c r="AB390" s="74">
        <f t="shared" si="76"/>
        <v>6.3E-3</v>
      </c>
      <c r="AC390" s="74">
        <f t="shared" si="77"/>
        <v>9.2999999999999992E-3</v>
      </c>
      <c r="AD390" s="74">
        <f t="shared" si="78"/>
        <v>1.14E-2</v>
      </c>
    </row>
    <row r="391" spans="1:30" ht="16.5" customHeight="1" x14ac:dyDescent="0.15">
      <c r="A391" s="25"/>
      <c r="B391" s="30" t="s">
        <v>61</v>
      </c>
      <c r="C391" s="30" t="s">
        <v>32</v>
      </c>
      <c r="D391" s="31">
        <v>2.5000000000000001E-3</v>
      </c>
      <c r="E391" s="31">
        <v>2.8999999999999998E-3</v>
      </c>
      <c r="F391" s="31">
        <v>3.8E-3</v>
      </c>
      <c r="G391" s="31">
        <v>5.7999999999999996E-3</v>
      </c>
      <c r="H391" s="31">
        <v>4.4000000000000003E-3</v>
      </c>
      <c r="I391" s="31">
        <v>3.8999999999999998E-3</v>
      </c>
      <c r="J391" s="31">
        <v>3.7000000000000002E-3</v>
      </c>
      <c r="K391" s="31">
        <v>4.4000000000000003E-3</v>
      </c>
      <c r="L391" s="31">
        <v>6.6E-3</v>
      </c>
      <c r="M391" s="31">
        <v>4.1000000000000003E-3</v>
      </c>
      <c r="N391" s="31">
        <v>2.2000000000000001E-3</v>
      </c>
      <c r="O391" s="31">
        <v>3.3E-3</v>
      </c>
      <c r="P391" s="32">
        <v>4.0000000000000001E-3</v>
      </c>
      <c r="R391" s="74">
        <f t="shared" si="66"/>
        <v>2.5000000000000001E-3</v>
      </c>
      <c r="S391" s="74">
        <f t="shared" si="67"/>
        <v>2.8999999999999998E-3</v>
      </c>
      <c r="T391" s="74">
        <f t="shared" si="68"/>
        <v>3.8E-3</v>
      </c>
      <c r="U391" s="74">
        <f t="shared" si="69"/>
        <v>5.7999999999999996E-3</v>
      </c>
      <c r="V391" s="74">
        <f t="shared" si="70"/>
        <v>4.4000000000000003E-3</v>
      </c>
      <c r="W391" s="74">
        <f t="shared" si="71"/>
        <v>3.8999999999999998E-3</v>
      </c>
      <c r="X391" s="74">
        <f t="shared" si="72"/>
        <v>3.7000000000000002E-3</v>
      </c>
      <c r="Y391" s="74">
        <f t="shared" si="73"/>
        <v>4.4000000000000003E-3</v>
      </c>
      <c r="Z391" s="74">
        <f t="shared" si="74"/>
        <v>6.6E-3</v>
      </c>
      <c r="AA391" s="74">
        <f t="shared" si="75"/>
        <v>4.1000000000000003E-3</v>
      </c>
      <c r="AB391" s="74">
        <f t="shared" si="76"/>
        <v>2.2000000000000001E-3</v>
      </c>
      <c r="AC391" s="74">
        <f t="shared" si="77"/>
        <v>3.3E-3</v>
      </c>
      <c r="AD391" s="74">
        <f t="shared" si="78"/>
        <v>4.0000000000000001E-3</v>
      </c>
    </row>
    <row r="392" spans="1:30" ht="16.5" customHeight="1" x14ac:dyDescent="0.15">
      <c r="A392" s="38" t="s">
        <v>62</v>
      </c>
      <c r="B392" s="39" t="s">
        <v>63</v>
      </c>
      <c r="C392" s="39" t="s">
        <v>415</v>
      </c>
      <c r="D392" s="40">
        <v>1.1999999999999999E-3</v>
      </c>
      <c r="E392" s="40">
        <v>2E-3</v>
      </c>
      <c r="F392" s="40">
        <v>1.5E-3</v>
      </c>
      <c r="G392" s="40">
        <v>3.3999999999999998E-3</v>
      </c>
      <c r="H392" s="40">
        <v>1.1999999999999999E-3</v>
      </c>
      <c r="I392" s="40">
        <v>2.8E-3</v>
      </c>
      <c r="J392" s="40">
        <v>8.0000000000000004E-4</v>
      </c>
      <c r="K392" s="40">
        <v>1.5E-3</v>
      </c>
      <c r="L392" s="40">
        <v>2E-3</v>
      </c>
      <c r="M392" s="40">
        <v>4.0000000000000002E-4</v>
      </c>
      <c r="N392" s="40">
        <v>1.1000000000000001E-3</v>
      </c>
      <c r="O392" s="40">
        <v>8.9999999999999998E-4</v>
      </c>
      <c r="P392" s="41">
        <v>1.6000000000000001E-3</v>
      </c>
      <c r="R392" s="74">
        <f t="shared" si="66"/>
        <v>1.1999999999999999E-3</v>
      </c>
      <c r="S392" s="74">
        <f t="shared" si="67"/>
        <v>2E-3</v>
      </c>
      <c r="T392" s="74">
        <f t="shared" si="68"/>
        <v>1.5E-3</v>
      </c>
      <c r="U392" s="74">
        <f t="shared" si="69"/>
        <v>3.3999999999999998E-3</v>
      </c>
      <c r="V392" s="74">
        <f t="shared" si="70"/>
        <v>1.1999999999999999E-3</v>
      </c>
      <c r="W392" s="74">
        <f t="shared" si="71"/>
        <v>2.8E-3</v>
      </c>
      <c r="X392" s="74">
        <f t="shared" si="72"/>
        <v>8.0000000000000004E-4</v>
      </c>
      <c r="Y392" s="74">
        <f t="shared" si="73"/>
        <v>1.5E-3</v>
      </c>
      <c r="Z392" s="74">
        <f t="shared" si="74"/>
        <v>2E-3</v>
      </c>
      <c r="AA392" s="74">
        <f t="shared" si="75"/>
        <v>4.0000000000000002E-4</v>
      </c>
      <c r="AB392" s="74">
        <f t="shared" si="76"/>
        <v>1.1000000000000001E-3</v>
      </c>
      <c r="AC392" s="74">
        <f t="shared" si="77"/>
        <v>8.9999999999999998E-4</v>
      </c>
      <c r="AD392" s="74">
        <f t="shared" si="78"/>
        <v>1.6000000000000001E-3</v>
      </c>
    </row>
    <row r="393" spans="1:30" ht="16.5" customHeight="1" x14ac:dyDescent="0.15">
      <c r="A393" s="81"/>
      <c r="B393" s="82"/>
      <c r="C393" s="82" t="s">
        <v>84</v>
      </c>
      <c r="D393" s="83">
        <v>8.0000000000000004E-4</v>
      </c>
      <c r="E393" s="83">
        <v>1.9E-3</v>
      </c>
      <c r="F393" s="83">
        <v>1.1000000000000001E-3</v>
      </c>
      <c r="G393" s="83">
        <v>1.6999999999999999E-3</v>
      </c>
      <c r="H393" s="83">
        <v>1E-3</v>
      </c>
      <c r="I393" s="83">
        <v>2.3999999999999998E-3</v>
      </c>
      <c r="J393" s="83">
        <v>5.9999999999999995E-4</v>
      </c>
      <c r="K393" s="83">
        <v>1.2999999999999999E-3</v>
      </c>
      <c r="L393" s="83">
        <v>1.5E-3</v>
      </c>
      <c r="M393" s="83">
        <v>2.9999999999999997E-4</v>
      </c>
      <c r="N393" s="83">
        <v>5.9999999999999995E-4</v>
      </c>
      <c r="O393" s="83">
        <v>8.0000000000000004E-4</v>
      </c>
      <c r="P393" s="84">
        <v>1.1999999999999999E-3</v>
      </c>
      <c r="R393" s="74">
        <f t="shared" si="66"/>
        <v>8.0000000000000004E-4</v>
      </c>
      <c r="S393" s="74">
        <f t="shared" si="67"/>
        <v>1.9E-3</v>
      </c>
      <c r="T393" s="74">
        <f t="shared" si="68"/>
        <v>1.1000000000000001E-3</v>
      </c>
      <c r="U393" s="74">
        <f t="shared" si="69"/>
        <v>1.6999999999999999E-3</v>
      </c>
      <c r="V393" s="74">
        <f t="shared" si="70"/>
        <v>1E-3</v>
      </c>
      <c r="W393" s="74">
        <f t="shared" si="71"/>
        <v>2.3999999999999998E-3</v>
      </c>
      <c r="X393" s="74">
        <f t="shared" si="72"/>
        <v>5.9999999999999995E-4</v>
      </c>
      <c r="Y393" s="74">
        <f t="shared" si="73"/>
        <v>1.2999999999999999E-3</v>
      </c>
      <c r="Z393" s="74">
        <f t="shared" si="74"/>
        <v>1.5E-3</v>
      </c>
      <c r="AA393" s="74">
        <f t="shared" si="75"/>
        <v>2.9999999999999997E-4</v>
      </c>
      <c r="AB393" s="74">
        <f t="shared" si="76"/>
        <v>5.9999999999999995E-4</v>
      </c>
      <c r="AC393" s="74">
        <f t="shared" si="77"/>
        <v>8.0000000000000004E-4</v>
      </c>
      <c r="AD393" s="74">
        <f t="shared" si="78"/>
        <v>1.1999999999999999E-3</v>
      </c>
    </row>
    <row r="394" spans="1:30" ht="16.5" customHeight="1" x14ac:dyDescent="0.15">
      <c r="A394" s="81"/>
      <c r="B394" s="26"/>
      <c r="C394" s="26" t="s">
        <v>64</v>
      </c>
      <c r="D394" s="27">
        <v>1.1999999999999999E-3</v>
      </c>
      <c r="E394" s="27">
        <v>2.2000000000000001E-3</v>
      </c>
      <c r="F394" s="27">
        <v>1.4E-3</v>
      </c>
      <c r="G394" s="27">
        <v>2.8E-3</v>
      </c>
      <c r="H394" s="27">
        <v>1.1999999999999999E-3</v>
      </c>
      <c r="I394" s="27">
        <v>2.5999999999999999E-3</v>
      </c>
      <c r="J394" s="27">
        <v>6.9999999999999999E-4</v>
      </c>
      <c r="K394" s="27">
        <v>1.1999999999999999E-3</v>
      </c>
      <c r="L394" s="27">
        <v>2.0999999999999999E-3</v>
      </c>
      <c r="M394" s="27">
        <v>4.0000000000000002E-4</v>
      </c>
      <c r="N394" s="27">
        <v>8.9999999999999998E-4</v>
      </c>
      <c r="O394" s="27">
        <v>1.1000000000000001E-3</v>
      </c>
      <c r="P394" s="28">
        <v>1.5E-3</v>
      </c>
      <c r="R394" s="74">
        <f t="shared" si="66"/>
        <v>1.1999999999999999E-3</v>
      </c>
      <c r="S394" s="74">
        <f t="shared" si="67"/>
        <v>2.2000000000000001E-3</v>
      </c>
      <c r="T394" s="74">
        <f t="shared" si="68"/>
        <v>1.4E-3</v>
      </c>
      <c r="U394" s="74">
        <f t="shared" si="69"/>
        <v>2.8E-3</v>
      </c>
      <c r="V394" s="74">
        <f t="shared" si="70"/>
        <v>1.1999999999999999E-3</v>
      </c>
      <c r="W394" s="74">
        <f t="shared" si="71"/>
        <v>2.5999999999999999E-3</v>
      </c>
      <c r="X394" s="74">
        <f t="shared" si="72"/>
        <v>6.9999999999999999E-4</v>
      </c>
      <c r="Y394" s="74">
        <f t="shared" si="73"/>
        <v>1.1999999999999999E-3</v>
      </c>
      <c r="Z394" s="74">
        <f t="shared" si="74"/>
        <v>2.0999999999999999E-3</v>
      </c>
      <c r="AA394" s="74">
        <f t="shared" si="75"/>
        <v>4.0000000000000002E-4</v>
      </c>
      <c r="AB394" s="74">
        <f t="shared" si="76"/>
        <v>8.9999999999999998E-4</v>
      </c>
      <c r="AC394" s="74">
        <f t="shared" si="77"/>
        <v>1.1000000000000001E-3</v>
      </c>
      <c r="AD394" s="74">
        <f t="shared" si="78"/>
        <v>1.5E-3</v>
      </c>
    </row>
    <row r="395" spans="1:30" ht="16.5" customHeight="1" x14ac:dyDescent="0.15">
      <c r="A395" s="81"/>
      <c r="B395" s="39" t="s">
        <v>65</v>
      </c>
      <c r="C395" s="39" t="s">
        <v>66</v>
      </c>
      <c r="D395" s="40">
        <v>1.8E-3</v>
      </c>
      <c r="E395" s="40" t="s">
        <v>86</v>
      </c>
      <c r="F395" s="40" t="s">
        <v>86</v>
      </c>
      <c r="G395" s="40" t="s">
        <v>86</v>
      </c>
      <c r="H395" s="40" t="s">
        <v>86</v>
      </c>
      <c r="I395" s="40" t="s">
        <v>86</v>
      </c>
      <c r="J395" s="40" t="s">
        <v>86</v>
      </c>
      <c r="K395" s="40">
        <v>2.3999999999999998E-3</v>
      </c>
      <c r="L395" s="40">
        <v>3.0000000000000001E-3</v>
      </c>
      <c r="M395" s="40">
        <v>6.9999999999999999E-4</v>
      </c>
      <c r="N395" s="40">
        <v>1.1000000000000001E-3</v>
      </c>
      <c r="O395" s="40">
        <v>1E-3</v>
      </c>
      <c r="P395" s="41">
        <v>1.6999999999999999E-3</v>
      </c>
      <c r="R395" s="74">
        <f t="shared" si="66"/>
        <v>1.8E-3</v>
      </c>
      <c r="S395" s="74" t="str">
        <f t="shared" si="67"/>
        <v>-</v>
      </c>
      <c r="T395" s="74" t="str">
        <f t="shared" si="68"/>
        <v>-</v>
      </c>
      <c r="U395" s="74" t="str">
        <f t="shared" si="69"/>
        <v>-</v>
      </c>
      <c r="V395" s="74" t="str">
        <f t="shared" si="70"/>
        <v>-</v>
      </c>
      <c r="W395" s="74" t="str">
        <f t="shared" si="71"/>
        <v>-</v>
      </c>
      <c r="X395" s="74" t="str">
        <f t="shared" si="72"/>
        <v>-</v>
      </c>
      <c r="Y395" s="74">
        <f t="shared" si="73"/>
        <v>2.3999999999999998E-3</v>
      </c>
      <c r="Z395" s="74">
        <f t="shared" si="74"/>
        <v>3.0000000000000001E-3</v>
      </c>
      <c r="AA395" s="74">
        <f t="shared" si="75"/>
        <v>6.9999999999999999E-4</v>
      </c>
      <c r="AB395" s="74">
        <f t="shared" si="76"/>
        <v>1.1000000000000001E-3</v>
      </c>
      <c r="AC395" s="74">
        <f t="shared" si="77"/>
        <v>1E-3</v>
      </c>
      <c r="AD395" s="74">
        <f t="shared" si="78"/>
        <v>1.6999999999999999E-3</v>
      </c>
    </row>
    <row r="396" spans="1:30" ht="16.5" customHeight="1" x14ac:dyDescent="0.15">
      <c r="A396" s="25"/>
      <c r="B396" s="26"/>
      <c r="C396" s="26" t="s">
        <v>67</v>
      </c>
      <c r="D396" s="27">
        <v>1E-3</v>
      </c>
      <c r="E396" s="27">
        <v>2.3999999999999998E-3</v>
      </c>
      <c r="F396" s="27">
        <v>1.6000000000000001E-3</v>
      </c>
      <c r="G396" s="27">
        <v>2.2000000000000001E-3</v>
      </c>
      <c r="H396" s="27">
        <v>1.6000000000000001E-3</v>
      </c>
      <c r="I396" s="27">
        <v>3.2000000000000002E-3</v>
      </c>
      <c r="J396" s="27">
        <v>1.2999999999999999E-3</v>
      </c>
      <c r="K396" s="27">
        <v>1.6999999999999999E-3</v>
      </c>
      <c r="L396" s="27">
        <v>3.0999999999999999E-3</v>
      </c>
      <c r="M396" s="27">
        <v>5.0000000000000001E-4</v>
      </c>
      <c r="N396" s="27">
        <v>1E-3</v>
      </c>
      <c r="O396" s="27">
        <v>8.9999999999999998E-4</v>
      </c>
      <c r="P396" s="28">
        <v>1.6999999999999999E-3</v>
      </c>
      <c r="R396" s="74">
        <f t="shared" si="66"/>
        <v>1E-3</v>
      </c>
      <c r="S396" s="74">
        <f t="shared" si="67"/>
        <v>2.3999999999999998E-3</v>
      </c>
      <c r="T396" s="74">
        <f t="shared" si="68"/>
        <v>1.6000000000000001E-3</v>
      </c>
      <c r="U396" s="74">
        <f t="shared" si="69"/>
        <v>2.2000000000000001E-3</v>
      </c>
      <c r="V396" s="74">
        <f t="shared" si="70"/>
        <v>1.6000000000000001E-3</v>
      </c>
      <c r="W396" s="74">
        <f t="shared" si="71"/>
        <v>3.2000000000000002E-3</v>
      </c>
      <c r="X396" s="74">
        <f t="shared" si="72"/>
        <v>1.2999999999999999E-3</v>
      </c>
      <c r="Y396" s="74">
        <f t="shared" si="73"/>
        <v>1.6999999999999999E-3</v>
      </c>
      <c r="Z396" s="74">
        <f t="shared" si="74"/>
        <v>3.0999999999999999E-3</v>
      </c>
      <c r="AA396" s="74">
        <f t="shared" si="75"/>
        <v>5.0000000000000001E-4</v>
      </c>
      <c r="AB396" s="74">
        <f t="shared" si="76"/>
        <v>1E-3</v>
      </c>
      <c r="AC396" s="74">
        <f t="shared" si="77"/>
        <v>8.9999999999999998E-4</v>
      </c>
      <c r="AD396" s="74">
        <f t="shared" si="78"/>
        <v>1.6999999999999999E-3</v>
      </c>
    </row>
    <row r="397" spans="1:30" ht="16.5" customHeight="1" x14ac:dyDescent="0.15">
      <c r="A397" s="38" t="s">
        <v>68</v>
      </c>
      <c r="B397" s="30" t="s">
        <v>69</v>
      </c>
      <c r="C397" s="30" t="s">
        <v>70</v>
      </c>
      <c r="D397" s="31">
        <v>8.3999999999999995E-3</v>
      </c>
      <c r="E397" s="31">
        <v>7.1000000000000004E-3</v>
      </c>
      <c r="F397" s="31">
        <v>6.4999999999999997E-3</v>
      </c>
      <c r="G397" s="31">
        <v>4.0000000000000001E-3</v>
      </c>
      <c r="H397" s="31">
        <v>5.0000000000000001E-3</v>
      </c>
      <c r="I397" s="31">
        <v>9.1999999999999998E-3</v>
      </c>
      <c r="J397" s="31">
        <v>1.8700000000000001E-2</v>
      </c>
      <c r="K397" s="31">
        <v>1.6199999999999999E-2</v>
      </c>
      <c r="L397" s="31">
        <v>1.0800000000000001E-2</v>
      </c>
      <c r="M397" s="31">
        <v>1.0800000000000001E-2</v>
      </c>
      <c r="N397" s="31">
        <v>7.6E-3</v>
      </c>
      <c r="O397" s="31">
        <v>1.9599999999999999E-2</v>
      </c>
      <c r="P397" s="32">
        <v>1.03E-2</v>
      </c>
      <c r="R397" s="74">
        <f t="shared" si="66"/>
        <v>8.3999999999999995E-3</v>
      </c>
      <c r="S397" s="74">
        <f t="shared" si="67"/>
        <v>7.1000000000000004E-3</v>
      </c>
      <c r="T397" s="74">
        <f t="shared" si="68"/>
        <v>6.4999999999999997E-3</v>
      </c>
      <c r="U397" s="74">
        <f t="shared" si="69"/>
        <v>4.0000000000000001E-3</v>
      </c>
      <c r="V397" s="74">
        <f t="shared" si="70"/>
        <v>5.0000000000000001E-3</v>
      </c>
      <c r="W397" s="74">
        <f t="shared" si="71"/>
        <v>9.1999999999999998E-3</v>
      </c>
      <c r="X397" s="74">
        <f t="shared" si="72"/>
        <v>1.8700000000000001E-2</v>
      </c>
      <c r="Y397" s="74">
        <f t="shared" si="73"/>
        <v>1.6199999999999999E-2</v>
      </c>
      <c r="Z397" s="74">
        <f t="shared" si="74"/>
        <v>1.0800000000000001E-2</v>
      </c>
      <c r="AA397" s="74">
        <f t="shared" si="75"/>
        <v>1.0800000000000001E-2</v>
      </c>
      <c r="AB397" s="74">
        <f t="shared" si="76"/>
        <v>7.6E-3</v>
      </c>
      <c r="AC397" s="74">
        <f t="shared" si="77"/>
        <v>1.9599999999999999E-2</v>
      </c>
      <c r="AD397" s="74">
        <f t="shared" si="78"/>
        <v>1.03E-2</v>
      </c>
    </row>
    <row r="398" spans="1:30" ht="16.5" customHeight="1" x14ac:dyDescent="0.15">
      <c r="A398" s="25"/>
      <c r="B398" s="30" t="s">
        <v>113</v>
      </c>
      <c r="C398" s="30" t="s">
        <v>114</v>
      </c>
      <c r="D398" s="31">
        <v>1E-3</v>
      </c>
      <c r="E398" s="31">
        <v>5.0000000000000001E-4</v>
      </c>
      <c r="F398" s="31">
        <v>1.5E-3</v>
      </c>
      <c r="G398" s="31">
        <v>1.2999999999999999E-3</v>
      </c>
      <c r="H398" s="31">
        <v>1.5E-3</v>
      </c>
      <c r="I398" s="31">
        <v>1.2999999999999999E-3</v>
      </c>
      <c r="J398" s="31">
        <v>1.4E-3</v>
      </c>
      <c r="K398" s="31">
        <v>1.5E-3</v>
      </c>
      <c r="L398" s="31">
        <v>2.3999999999999998E-3</v>
      </c>
      <c r="M398" s="31">
        <v>5.9999999999999995E-4</v>
      </c>
      <c r="N398" s="31">
        <v>1.1000000000000001E-3</v>
      </c>
      <c r="O398" s="31">
        <v>2.0000000000000001E-4</v>
      </c>
      <c r="P398" s="32">
        <v>1.1999999999999999E-3</v>
      </c>
      <c r="R398" s="74">
        <f t="shared" si="66"/>
        <v>1E-3</v>
      </c>
      <c r="S398" s="74">
        <f t="shared" si="67"/>
        <v>5.0000000000000001E-4</v>
      </c>
      <c r="T398" s="74">
        <f t="shared" si="68"/>
        <v>1.5E-3</v>
      </c>
      <c r="U398" s="74">
        <f t="shared" si="69"/>
        <v>1.2999999999999999E-3</v>
      </c>
      <c r="V398" s="74">
        <f t="shared" si="70"/>
        <v>1.5E-3</v>
      </c>
      <c r="W398" s="74">
        <f t="shared" si="71"/>
        <v>1.2999999999999999E-3</v>
      </c>
      <c r="X398" s="74">
        <f t="shared" si="72"/>
        <v>1.4E-3</v>
      </c>
      <c r="Y398" s="74">
        <f t="shared" si="73"/>
        <v>1.5E-3</v>
      </c>
      <c r="Z398" s="74">
        <f t="shared" si="74"/>
        <v>2.3999999999999998E-3</v>
      </c>
      <c r="AA398" s="74">
        <f t="shared" si="75"/>
        <v>5.9999999999999995E-4</v>
      </c>
      <c r="AB398" s="74">
        <f t="shared" si="76"/>
        <v>1.1000000000000001E-3</v>
      </c>
      <c r="AC398" s="74">
        <f t="shared" si="77"/>
        <v>2.0000000000000001E-4</v>
      </c>
      <c r="AD398" s="74">
        <f t="shared" si="78"/>
        <v>1.1999999999999999E-3</v>
      </c>
    </row>
    <row r="399" spans="1:30" ht="16.5" customHeight="1" x14ac:dyDescent="0.15">
      <c r="A399" s="38" t="s">
        <v>71</v>
      </c>
      <c r="B399" s="30" t="s">
        <v>39</v>
      </c>
      <c r="C399" s="30" t="s">
        <v>45</v>
      </c>
      <c r="D399" s="31">
        <v>1.6999999999999999E-3</v>
      </c>
      <c r="E399" s="31">
        <v>1.8E-3</v>
      </c>
      <c r="F399" s="31">
        <v>2.7000000000000001E-3</v>
      </c>
      <c r="G399" s="31">
        <v>4.4000000000000003E-3</v>
      </c>
      <c r="H399" s="31">
        <v>2.3E-3</v>
      </c>
      <c r="I399" s="31">
        <v>7.1000000000000004E-3</v>
      </c>
      <c r="J399" s="31">
        <v>3.2000000000000002E-3</v>
      </c>
      <c r="K399" s="31">
        <v>2.8E-3</v>
      </c>
      <c r="L399" s="31">
        <v>8.9999999999999998E-4</v>
      </c>
      <c r="M399" s="31">
        <v>2.2000000000000001E-3</v>
      </c>
      <c r="N399" s="31">
        <v>2.5999999999999999E-3</v>
      </c>
      <c r="O399" s="31">
        <v>3.3E-3</v>
      </c>
      <c r="P399" s="32">
        <v>2.8999999999999998E-3</v>
      </c>
      <c r="R399" s="74">
        <f t="shared" si="66"/>
        <v>1.6999999999999999E-3</v>
      </c>
      <c r="S399" s="74">
        <f t="shared" si="67"/>
        <v>1.8E-3</v>
      </c>
      <c r="T399" s="74">
        <f t="shared" si="68"/>
        <v>2.7000000000000001E-3</v>
      </c>
      <c r="U399" s="74">
        <f t="shared" si="69"/>
        <v>4.4000000000000003E-3</v>
      </c>
      <c r="V399" s="74">
        <f t="shared" si="70"/>
        <v>2.3E-3</v>
      </c>
      <c r="W399" s="74">
        <f t="shared" si="71"/>
        <v>7.1000000000000004E-3</v>
      </c>
      <c r="X399" s="74">
        <f t="shared" si="72"/>
        <v>3.2000000000000002E-3</v>
      </c>
      <c r="Y399" s="74">
        <f t="shared" si="73"/>
        <v>2.8E-3</v>
      </c>
      <c r="Z399" s="74">
        <f t="shared" si="74"/>
        <v>8.9999999999999998E-4</v>
      </c>
      <c r="AA399" s="74">
        <f t="shared" si="75"/>
        <v>2.2000000000000001E-3</v>
      </c>
      <c r="AB399" s="74">
        <f t="shared" si="76"/>
        <v>2.5999999999999999E-3</v>
      </c>
      <c r="AC399" s="74">
        <f t="shared" si="77"/>
        <v>3.3E-3</v>
      </c>
      <c r="AD399" s="74">
        <f t="shared" si="78"/>
        <v>2.8999999999999998E-3</v>
      </c>
    </row>
    <row r="400" spans="1:30" ht="16.5" customHeight="1" x14ac:dyDescent="0.15">
      <c r="A400" s="25"/>
      <c r="B400" s="30" t="s">
        <v>40</v>
      </c>
      <c r="C400" s="30" t="s">
        <v>41</v>
      </c>
      <c r="D400" s="31">
        <v>2.5999999999999999E-3</v>
      </c>
      <c r="E400" s="31">
        <v>3.8999999999999998E-3</v>
      </c>
      <c r="F400" s="31">
        <v>5.7000000000000002E-3</v>
      </c>
      <c r="G400" s="31">
        <v>8.5000000000000006E-3</v>
      </c>
      <c r="H400" s="31">
        <v>7.0000000000000001E-3</v>
      </c>
      <c r="I400" s="31">
        <v>1.14E-2</v>
      </c>
      <c r="J400" s="31">
        <v>7.1000000000000004E-3</v>
      </c>
      <c r="K400" s="31">
        <v>8.3999999999999995E-3</v>
      </c>
      <c r="L400" s="31">
        <v>3.3999999999999998E-3</v>
      </c>
      <c r="M400" s="31">
        <v>3.3999999999999998E-3</v>
      </c>
      <c r="N400" s="31">
        <v>2E-3</v>
      </c>
      <c r="O400" s="31">
        <v>2.3E-3</v>
      </c>
      <c r="P400" s="32">
        <v>5.4999999999999997E-3</v>
      </c>
      <c r="R400" s="74">
        <f t="shared" si="66"/>
        <v>2.5999999999999999E-3</v>
      </c>
      <c r="S400" s="74">
        <f t="shared" si="67"/>
        <v>3.8999999999999998E-3</v>
      </c>
      <c r="T400" s="74">
        <f t="shared" si="68"/>
        <v>5.7000000000000002E-3</v>
      </c>
      <c r="U400" s="74">
        <f t="shared" si="69"/>
        <v>8.5000000000000006E-3</v>
      </c>
      <c r="V400" s="74">
        <f t="shared" si="70"/>
        <v>7.0000000000000001E-3</v>
      </c>
      <c r="W400" s="74">
        <f t="shared" si="71"/>
        <v>1.14E-2</v>
      </c>
      <c r="X400" s="74">
        <f t="shared" si="72"/>
        <v>7.1000000000000004E-3</v>
      </c>
      <c r="Y400" s="74">
        <f t="shared" si="73"/>
        <v>8.3999999999999995E-3</v>
      </c>
      <c r="Z400" s="74">
        <f t="shared" si="74"/>
        <v>3.3999999999999998E-3</v>
      </c>
      <c r="AA400" s="74">
        <f t="shared" si="75"/>
        <v>3.3999999999999998E-3</v>
      </c>
      <c r="AB400" s="74">
        <f t="shared" si="76"/>
        <v>2E-3</v>
      </c>
      <c r="AC400" s="74">
        <f t="shared" si="77"/>
        <v>2.3E-3</v>
      </c>
      <c r="AD400" s="74">
        <f t="shared" si="78"/>
        <v>5.4999999999999997E-3</v>
      </c>
    </row>
    <row r="401" spans="1:30" ht="16.5" customHeight="1" x14ac:dyDescent="0.15">
      <c r="A401" s="29" t="s">
        <v>72</v>
      </c>
      <c r="B401" s="30" t="s">
        <v>73</v>
      </c>
      <c r="C401" s="30" t="s">
        <v>85</v>
      </c>
      <c r="D401" s="31">
        <v>1.4E-3</v>
      </c>
      <c r="E401" s="31">
        <v>5.9999999999999995E-4</v>
      </c>
      <c r="F401" s="31">
        <v>1.1999999999999999E-3</v>
      </c>
      <c r="G401" s="31">
        <v>8.0000000000000002E-3</v>
      </c>
      <c r="H401" s="31">
        <v>8.9999999999999998E-4</v>
      </c>
      <c r="I401" s="31">
        <v>8.9999999999999998E-4</v>
      </c>
      <c r="J401" s="31">
        <v>1.6000000000000001E-3</v>
      </c>
      <c r="K401" s="31">
        <v>1.6000000000000001E-3</v>
      </c>
      <c r="L401" s="31">
        <v>1.1000000000000001E-3</v>
      </c>
      <c r="M401" s="31">
        <v>8.0000000000000004E-4</v>
      </c>
      <c r="N401" s="31">
        <v>1E-3</v>
      </c>
      <c r="O401" s="31">
        <v>8.0000000000000004E-4</v>
      </c>
      <c r="P401" s="32">
        <v>1.6999999999999999E-3</v>
      </c>
      <c r="R401" s="74">
        <f t="shared" si="66"/>
        <v>1.4E-3</v>
      </c>
      <c r="S401" s="74">
        <f t="shared" si="67"/>
        <v>5.9999999999999995E-4</v>
      </c>
      <c r="T401" s="74">
        <f t="shared" si="68"/>
        <v>1.1999999999999999E-3</v>
      </c>
      <c r="U401" s="74">
        <f t="shared" si="69"/>
        <v>8.0000000000000002E-3</v>
      </c>
      <c r="V401" s="74">
        <f t="shared" si="70"/>
        <v>8.9999999999999998E-4</v>
      </c>
      <c r="W401" s="74">
        <f t="shared" si="71"/>
        <v>8.9999999999999998E-4</v>
      </c>
      <c r="X401" s="74">
        <f t="shared" si="72"/>
        <v>1.6000000000000001E-3</v>
      </c>
      <c r="Y401" s="74">
        <f t="shared" si="73"/>
        <v>1.6000000000000001E-3</v>
      </c>
      <c r="Z401" s="74">
        <f t="shared" si="74"/>
        <v>1.1000000000000001E-3</v>
      </c>
      <c r="AA401" s="74">
        <f t="shared" si="75"/>
        <v>8.0000000000000004E-4</v>
      </c>
      <c r="AB401" s="74">
        <f t="shared" si="76"/>
        <v>1E-3</v>
      </c>
      <c r="AC401" s="74">
        <f t="shared" si="77"/>
        <v>8.0000000000000004E-4</v>
      </c>
      <c r="AD401" s="74">
        <f t="shared" si="78"/>
        <v>1.6999999999999999E-3</v>
      </c>
    </row>
    <row r="402" spans="1:30" ht="16.5" customHeight="1" x14ac:dyDescent="0.15">
      <c r="A402" s="38" t="s">
        <v>405</v>
      </c>
      <c r="B402" s="39" t="s">
        <v>406</v>
      </c>
      <c r="C402" s="39" t="s">
        <v>54</v>
      </c>
      <c r="D402" s="40">
        <v>2.3E-3</v>
      </c>
      <c r="E402" s="40">
        <v>3.5999999999999999E-3</v>
      </c>
      <c r="F402" s="40">
        <v>1.1000000000000001E-3</v>
      </c>
      <c r="G402" s="40">
        <v>3.5000000000000001E-3</v>
      </c>
      <c r="H402" s="40">
        <v>3.2000000000000002E-3</v>
      </c>
      <c r="I402" s="40">
        <v>3.5000000000000001E-3</v>
      </c>
      <c r="J402" s="40">
        <v>2.98E-2</v>
      </c>
      <c r="K402" s="40">
        <v>3.3E-3</v>
      </c>
      <c r="L402" s="40">
        <v>1.8E-3</v>
      </c>
      <c r="M402" s="40">
        <v>4.3E-3</v>
      </c>
      <c r="N402" s="40">
        <v>4.0000000000000002E-4</v>
      </c>
      <c r="O402" s="40">
        <v>2.7000000000000001E-3</v>
      </c>
      <c r="P402" s="41">
        <v>4.8999999999999998E-3</v>
      </c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</row>
    <row r="403" spans="1:30" ht="16.5" customHeight="1" x14ac:dyDescent="0.15">
      <c r="A403" s="81"/>
      <c r="B403" s="82"/>
      <c r="C403" s="82" t="s">
        <v>76</v>
      </c>
      <c r="D403" s="83">
        <v>2.5000000000000001E-3</v>
      </c>
      <c r="E403" s="83">
        <v>3.3E-3</v>
      </c>
      <c r="F403" s="83">
        <v>1.1000000000000001E-3</v>
      </c>
      <c r="G403" s="83">
        <v>3.5000000000000001E-3</v>
      </c>
      <c r="H403" s="83">
        <v>3.3999999999999998E-3</v>
      </c>
      <c r="I403" s="83">
        <v>3.8E-3</v>
      </c>
      <c r="J403" s="83">
        <v>3.8999999999999998E-3</v>
      </c>
      <c r="K403" s="83">
        <v>3.3999999999999998E-3</v>
      </c>
      <c r="L403" s="83">
        <v>2.3999999999999998E-3</v>
      </c>
      <c r="M403" s="83">
        <v>4.0000000000000001E-3</v>
      </c>
      <c r="N403" s="83">
        <v>6.9999999999999999E-4</v>
      </c>
      <c r="O403" s="83">
        <v>2.5999999999999999E-3</v>
      </c>
      <c r="P403" s="84">
        <v>2.8999999999999998E-3</v>
      </c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</row>
    <row r="404" spans="1:30" ht="16.5" customHeight="1" x14ac:dyDescent="0.15">
      <c r="A404" s="25"/>
      <c r="B404" s="26"/>
      <c r="C404" s="26" t="s">
        <v>429</v>
      </c>
      <c r="D404" s="27">
        <v>2.5000000000000001E-3</v>
      </c>
      <c r="E404" s="27">
        <v>2.5000000000000001E-3</v>
      </c>
      <c r="F404" s="27">
        <v>1.2999999999999999E-3</v>
      </c>
      <c r="G404" s="27">
        <v>3.0999999999999999E-3</v>
      </c>
      <c r="H404" s="27">
        <v>4.7999999999999996E-3</v>
      </c>
      <c r="I404" s="27">
        <v>2.5999999999999999E-3</v>
      </c>
      <c r="J404" s="27">
        <v>4.4999999999999997E-3</v>
      </c>
      <c r="K404" s="27">
        <v>2.5999999999999999E-3</v>
      </c>
      <c r="L404" s="27">
        <v>5.9999999999999995E-4</v>
      </c>
      <c r="M404" s="27">
        <v>3.5999999999999999E-3</v>
      </c>
      <c r="N404" s="27">
        <v>5.9999999999999995E-4</v>
      </c>
      <c r="O404" s="27">
        <v>1.29E-2</v>
      </c>
      <c r="P404" s="28">
        <v>3.5000000000000001E-3</v>
      </c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</row>
    <row r="405" spans="1:30" ht="16.5" customHeight="1" x14ac:dyDescent="0.15">
      <c r="A405" s="38" t="s">
        <v>6</v>
      </c>
      <c r="B405" s="39" t="s">
        <v>7</v>
      </c>
      <c r="C405" s="39" t="s">
        <v>77</v>
      </c>
      <c r="D405" s="40">
        <v>2.0999999999999999E-3</v>
      </c>
      <c r="E405" s="40">
        <v>2.5000000000000001E-3</v>
      </c>
      <c r="F405" s="40">
        <v>2.2000000000000001E-3</v>
      </c>
      <c r="G405" s="40">
        <v>3.0999999999999999E-3</v>
      </c>
      <c r="H405" s="40">
        <v>4.4999999999999997E-3</v>
      </c>
      <c r="I405" s="40">
        <v>4.3E-3</v>
      </c>
      <c r="J405" s="40">
        <v>2.8E-3</v>
      </c>
      <c r="K405" s="40">
        <v>6.7000000000000002E-3</v>
      </c>
      <c r="L405" s="40">
        <v>4.8999999999999998E-3</v>
      </c>
      <c r="M405" s="40">
        <v>4.1999999999999997E-3</v>
      </c>
      <c r="N405" s="40">
        <v>1.06E-2</v>
      </c>
      <c r="O405" s="40">
        <v>1.09E-2</v>
      </c>
      <c r="P405" s="41">
        <v>4.8999999999999998E-3</v>
      </c>
      <c r="R405" s="74">
        <f t="shared" si="66"/>
        <v>2.0999999999999999E-3</v>
      </c>
      <c r="S405" s="74">
        <f t="shared" si="67"/>
        <v>2.5000000000000001E-3</v>
      </c>
      <c r="T405" s="74">
        <f t="shared" si="68"/>
        <v>2.2000000000000001E-3</v>
      </c>
      <c r="U405" s="74">
        <f t="shared" si="69"/>
        <v>3.0999999999999999E-3</v>
      </c>
      <c r="V405" s="74">
        <f t="shared" si="70"/>
        <v>4.4999999999999997E-3</v>
      </c>
      <c r="W405" s="74">
        <f t="shared" si="71"/>
        <v>4.3E-3</v>
      </c>
      <c r="X405" s="74">
        <f t="shared" si="72"/>
        <v>2.8E-3</v>
      </c>
      <c r="Y405" s="74">
        <f t="shared" si="73"/>
        <v>6.7000000000000002E-3</v>
      </c>
      <c r="Z405" s="74">
        <f t="shared" si="74"/>
        <v>4.8999999999999998E-3</v>
      </c>
      <c r="AA405" s="74">
        <f t="shared" si="75"/>
        <v>4.1999999999999997E-3</v>
      </c>
      <c r="AB405" s="74">
        <f t="shared" si="76"/>
        <v>1.06E-2</v>
      </c>
      <c r="AC405" s="74">
        <f t="shared" si="77"/>
        <v>1.09E-2</v>
      </c>
      <c r="AD405" s="74">
        <f t="shared" si="78"/>
        <v>4.8999999999999998E-3</v>
      </c>
    </row>
    <row r="406" spans="1:30" ht="16.5" customHeight="1" x14ac:dyDescent="0.15">
      <c r="A406" s="81"/>
      <c r="B406" s="82"/>
      <c r="C406" s="82" t="s">
        <v>418</v>
      </c>
      <c r="D406" s="83">
        <v>2.0000000000000001E-4</v>
      </c>
      <c r="E406" s="83">
        <v>1E-4</v>
      </c>
      <c r="F406" s="83">
        <v>2.9999999999999997E-4</v>
      </c>
      <c r="G406" s="83">
        <v>4.0000000000000002E-4</v>
      </c>
      <c r="H406" s="83" t="s">
        <v>86</v>
      </c>
      <c r="I406" s="83">
        <v>2.7000000000000001E-3</v>
      </c>
      <c r="J406" s="83">
        <v>2.9999999999999997E-4</v>
      </c>
      <c r="K406" s="83">
        <v>4.0000000000000001E-3</v>
      </c>
      <c r="L406" s="83" t="s">
        <v>19</v>
      </c>
      <c r="M406" s="83" t="s">
        <v>86</v>
      </c>
      <c r="N406" s="83" t="s">
        <v>19</v>
      </c>
      <c r="O406" s="83" t="s">
        <v>19</v>
      </c>
      <c r="P406" s="84">
        <v>8.0000000000000004E-4</v>
      </c>
      <c r="R406" s="74">
        <f t="shared" si="66"/>
        <v>2.0000000000000001E-4</v>
      </c>
      <c r="S406" s="74">
        <f t="shared" si="67"/>
        <v>1E-4</v>
      </c>
      <c r="T406" s="74">
        <f t="shared" si="68"/>
        <v>2.9999999999999997E-4</v>
      </c>
      <c r="U406" s="74">
        <f t="shared" si="69"/>
        <v>4.0000000000000002E-4</v>
      </c>
      <c r="V406" s="74" t="str">
        <f t="shared" si="70"/>
        <v>-</v>
      </c>
      <c r="W406" s="74">
        <f t="shared" si="71"/>
        <v>2.7000000000000001E-3</v>
      </c>
      <c r="X406" s="74">
        <f t="shared" si="72"/>
        <v>2.9999999999999997E-4</v>
      </c>
      <c r="Y406" s="74">
        <f t="shared" si="73"/>
        <v>4.0000000000000001E-3</v>
      </c>
      <c r="Z406" s="74" t="str">
        <f t="shared" si="74"/>
        <v>N.D.</v>
      </c>
      <c r="AA406" s="74" t="str">
        <f t="shared" si="75"/>
        <v>-</v>
      </c>
      <c r="AB406" s="74" t="str">
        <f t="shared" si="76"/>
        <v>N.D.</v>
      </c>
      <c r="AC406" s="74" t="str">
        <f t="shared" si="77"/>
        <v>N.D.</v>
      </c>
      <c r="AD406" s="74">
        <f t="shared" si="78"/>
        <v>8.0000000000000004E-4</v>
      </c>
    </row>
    <row r="407" spans="1:30" ht="16.5" customHeight="1" x14ac:dyDescent="0.15">
      <c r="A407" s="81"/>
      <c r="B407" s="82"/>
      <c r="C407" s="82" t="s">
        <v>107</v>
      </c>
      <c r="D407" s="83">
        <v>1E-4</v>
      </c>
      <c r="E407" s="83">
        <v>1E-4</v>
      </c>
      <c r="F407" s="83">
        <v>5.0000000000000001E-4</v>
      </c>
      <c r="G407" s="83">
        <v>4.0000000000000002E-4</v>
      </c>
      <c r="H407" s="83">
        <v>4.4999999999999997E-3</v>
      </c>
      <c r="I407" s="83">
        <v>2.7000000000000001E-3</v>
      </c>
      <c r="J407" s="83">
        <v>1.4E-3</v>
      </c>
      <c r="K407" s="83">
        <v>3.3E-3</v>
      </c>
      <c r="L407" s="83">
        <v>1E-3</v>
      </c>
      <c r="M407" s="83">
        <v>2.3E-3</v>
      </c>
      <c r="N407" s="83" t="s">
        <v>19</v>
      </c>
      <c r="O407" s="83" t="s">
        <v>19</v>
      </c>
      <c r="P407" s="84">
        <v>1.4E-3</v>
      </c>
      <c r="R407" s="74">
        <f t="shared" si="66"/>
        <v>1E-4</v>
      </c>
      <c r="S407" s="74">
        <f t="shared" si="67"/>
        <v>1E-4</v>
      </c>
      <c r="T407" s="74">
        <f t="shared" si="68"/>
        <v>5.0000000000000001E-4</v>
      </c>
      <c r="U407" s="74">
        <f t="shared" si="69"/>
        <v>4.0000000000000002E-4</v>
      </c>
      <c r="V407" s="74">
        <f t="shared" si="70"/>
        <v>4.4999999999999997E-3</v>
      </c>
      <c r="W407" s="74">
        <f t="shared" si="71"/>
        <v>2.7000000000000001E-3</v>
      </c>
      <c r="X407" s="74">
        <f t="shared" si="72"/>
        <v>1.4E-3</v>
      </c>
      <c r="Y407" s="74">
        <f t="shared" si="73"/>
        <v>3.3E-3</v>
      </c>
      <c r="Z407" s="74">
        <f t="shared" si="74"/>
        <v>1E-3</v>
      </c>
      <c r="AA407" s="74">
        <f t="shared" si="75"/>
        <v>2.3E-3</v>
      </c>
      <c r="AB407" s="74" t="str">
        <f t="shared" si="76"/>
        <v>N.D.</v>
      </c>
      <c r="AC407" s="74" t="str">
        <f t="shared" si="77"/>
        <v>N.D.</v>
      </c>
      <c r="AD407" s="74">
        <f t="shared" si="78"/>
        <v>1.4E-3</v>
      </c>
    </row>
    <row r="408" spans="1:30" ht="16.5" customHeight="1" x14ac:dyDescent="0.15">
      <c r="A408" s="25"/>
      <c r="B408" s="26"/>
      <c r="C408" s="26" t="s">
        <v>79</v>
      </c>
      <c r="D408" s="27">
        <v>8.0000000000000004E-4</v>
      </c>
      <c r="E408" s="27">
        <v>1.1000000000000001E-3</v>
      </c>
      <c r="F408" s="27">
        <v>1.6000000000000001E-3</v>
      </c>
      <c r="G408" s="27">
        <v>1.5E-3</v>
      </c>
      <c r="H408" s="27">
        <v>6.1999999999999998E-3</v>
      </c>
      <c r="I408" s="27">
        <v>6.3E-3</v>
      </c>
      <c r="J408" s="27">
        <v>3.5000000000000001E-3</v>
      </c>
      <c r="K408" s="27">
        <v>6.7999999999999996E-3</v>
      </c>
      <c r="L408" s="27">
        <v>6.4000000000000003E-3</v>
      </c>
      <c r="M408" s="27">
        <v>5.0000000000000001E-3</v>
      </c>
      <c r="N408" s="27">
        <v>7.6E-3</v>
      </c>
      <c r="O408" s="27">
        <v>6.0000000000000001E-3</v>
      </c>
      <c r="P408" s="28">
        <v>4.4000000000000003E-3</v>
      </c>
      <c r="R408" s="74">
        <f t="shared" si="66"/>
        <v>8.0000000000000004E-4</v>
      </c>
      <c r="S408" s="74">
        <f t="shared" si="67"/>
        <v>1.1000000000000001E-3</v>
      </c>
      <c r="T408" s="74">
        <f t="shared" si="68"/>
        <v>1.6000000000000001E-3</v>
      </c>
      <c r="U408" s="74">
        <f t="shared" si="69"/>
        <v>1.5E-3</v>
      </c>
      <c r="V408" s="74">
        <f t="shared" si="70"/>
        <v>6.1999999999999998E-3</v>
      </c>
      <c r="W408" s="74">
        <f t="shared" si="71"/>
        <v>6.3E-3</v>
      </c>
      <c r="X408" s="74">
        <f t="shared" si="72"/>
        <v>3.5000000000000001E-3</v>
      </c>
      <c r="Y408" s="74">
        <f t="shared" si="73"/>
        <v>6.7999999999999996E-3</v>
      </c>
      <c r="Z408" s="74">
        <f t="shared" si="74"/>
        <v>6.4000000000000003E-3</v>
      </c>
      <c r="AA408" s="74">
        <f t="shared" si="75"/>
        <v>5.0000000000000001E-3</v>
      </c>
      <c r="AB408" s="74">
        <f t="shared" si="76"/>
        <v>7.6E-3</v>
      </c>
      <c r="AC408" s="74">
        <f t="shared" si="77"/>
        <v>6.0000000000000001E-3</v>
      </c>
      <c r="AD408" s="74">
        <f t="shared" si="78"/>
        <v>4.4000000000000003E-3</v>
      </c>
    </row>
    <row r="409" spans="1:30" ht="16.5" customHeight="1" x14ac:dyDescent="0.15">
      <c r="A409" s="38" t="s">
        <v>80</v>
      </c>
      <c r="B409" s="39" t="s">
        <v>281</v>
      </c>
      <c r="C409" s="39" t="s">
        <v>34</v>
      </c>
      <c r="D409" s="40">
        <v>2.5999999999999999E-3</v>
      </c>
      <c r="E409" s="40">
        <v>4.1999999999999997E-3</v>
      </c>
      <c r="F409" s="40">
        <v>2.3999999999999998E-3</v>
      </c>
      <c r="G409" s="40">
        <v>4.1000000000000003E-3</v>
      </c>
      <c r="H409" s="40">
        <v>5.7999999999999996E-3</v>
      </c>
      <c r="I409" s="40">
        <v>8.0000000000000002E-3</v>
      </c>
      <c r="J409" s="40">
        <v>6.0000000000000001E-3</v>
      </c>
      <c r="K409" s="40">
        <v>7.0000000000000001E-3</v>
      </c>
      <c r="L409" s="40">
        <v>2.5000000000000001E-3</v>
      </c>
      <c r="M409" s="40">
        <v>3.0999999999999999E-3</v>
      </c>
      <c r="N409" s="40">
        <v>3.0000000000000001E-3</v>
      </c>
      <c r="O409" s="40">
        <v>4.1999999999999997E-3</v>
      </c>
      <c r="P409" s="41">
        <v>4.4000000000000003E-3</v>
      </c>
      <c r="R409" s="74">
        <f t="shared" si="66"/>
        <v>2.5999999999999999E-3</v>
      </c>
      <c r="S409" s="74">
        <f t="shared" si="67"/>
        <v>4.1999999999999997E-3</v>
      </c>
      <c r="T409" s="74">
        <f t="shared" si="68"/>
        <v>2.3999999999999998E-3</v>
      </c>
      <c r="U409" s="74">
        <f t="shared" si="69"/>
        <v>4.1000000000000003E-3</v>
      </c>
      <c r="V409" s="74">
        <f t="shared" si="70"/>
        <v>5.7999999999999996E-3</v>
      </c>
      <c r="W409" s="74">
        <f t="shared" si="71"/>
        <v>8.0000000000000002E-3</v>
      </c>
      <c r="X409" s="74">
        <f t="shared" si="72"/>
        <v>6.0000000000000001E-3</v>
      </c>
      <c r="Y409" s="74">
        <f t="shared" si="73"/>
        <v>7.0000000000000001E-3</v>
      </c>
      <c r="Z409" s="74">
        <f t="shared" si="74"/>
        <v>2.5000000000000001E-3</v>
      </c>
      <c r="AA409" s="74">
        <f t="shared" si="75"/>
        <v>3.0999999999999999E-3</v>
      </c>
      <c r="AB409" s="74">
        <f t="shared" si="76"/>
        <v>3.0000000000000001E-3</v>
      </c>
      <c r="AC409" s="74">
        <f t="shared" si="77"/>
        <v>4.1999999999999997E-3</v>
      </c>
      <c r="AD409" s="74">
        <f t="shared" si="78"/>
        <v>4.4000000000000003E-3</v>
      </c>
    </row>
    <row r="410" spans="1:30" ht="16.5" customHeight="1" x14ac:dyDescent="0.15">
      <c r="A410" s="81"/>
      <c r="B410" s="26"/>
      <c r="C410" s="26" t="s">
        <v>35</v>
      </c>
      <c r="D410" s="27">
        <v>3.5000000000000001E-3</v>
      </c>
      <c r="E410" s="27">
        <v>9.2999999999999992E-3</v>
      </c>
      <c r="F410" s="27">
        <v>5.8999999999999999E-3</v>
      </c>
      <c r="G410" s="27">
        <v>9.2999999999999992E-3</v>
      </c>
      <c r="H410" s="27">
        <v>6.8999999999999999E-3</v>
      </c>
      <c r="I410" s="27">
        <v>1.14E-2</v>
      </c>
      <c r="J410" s="27">
        <v>1.14E-2</v>
      </c>
      <c r="K410" s="27">
        <v>1.11E-2</v>
      </c>
      <c r="L410" s="27">
        <v>3.5000000000000001E-3</v>
      </c>
      <c r="M410" s="27">
        <v>4.3E-3</v>
      </c>
      <c r="N410" s="27">
        <v>4.1999999999999997E-3</v>
      </c>
      <c r="O410" s="27">
        <v>4.1999999999999997E-3</v>
      </c>
      <c r="P410" s="28">
        <v>7.1000000000000004E-3</v>
      </c>
      <c r="R410" s="74">
        <f t="shared" si="66"/>
        <v>3.5000000000000001E-3</v>
      </c>
      <c r="S410" s="74">
        <f t="shared" si="67"/>
        <v>9.2999999999999992E-3</v>
      </c>
      <c r="T410" s="74">
        <f t="shared" si="68"/>
        <v>5.8999999999999999E-3</v>
      </c>
      <c r="U410" s="74">
        <f t="shared" si="69"/>
        <v>9.2999999999999992E-3</v>
      </c>
      <c r="V410" s="74">
        <f t="shared" si="70"/>
        <v>6.8999999999999999E-3</v>
      </c>
      <c r="W410" s="74">
        <f t="shared" si="71"/>
        <v>1.14E-2</v>
      </c>
      <c r="X410" s="74">
        <f t="shared" si="72"/>
        <v>1.14E-2</v>
      </c>
      <c r="Y410" s="74">
        <f t="shared" si="73"/>
        <v>1.11E-2</v>
      </c>
      <c r="Z410" s="74">
        <f t="shared" si="74"/>
        <v>3.5000000000000001E-3</v>
      </c>
      <c r="AA410" s="74">
        <f t="shared" si="75"/>
        <v>4.3E-3</v>
      </c>
      <c r="AB410" s="74">
        <f t="shared" si="76"/>
        <v>4.1999999999999997E-3</v>
      </c>
      <c r="AC410" s="74">
        <f t="shared" si="77"/>
        <v>4.1999999999999997E-3</v>
      </c>
      <c r="AD410" s="74">
        <f t="shared" si="78"/>
        <v>7.1000000000000004E-3</v>
      </c>
    </row>
    <row r="411" spans="1:30" ht="16.5" customHeight="1" thickBot="1" x14ac:dyDescent="0.2">
      <c r="A411" s="85"/>
      <c r="B411" s="33" t="s">
        <v>115</v>
      </c>
      <c r="C411" s="33" t="s">
        <v>116</v>
      </c>
      <c r="D411" s="34">
        <v>1.1999999999999999E-3</v>
      </c>
      <c r="E411" s="34">
        <v>3.0999999999999999E-3</v>
      </c>
      <c r="F411" s="34">
        <v>2E-3</v>
      </c>
      <c r="G411" s="34">
        <v>3.2000000000000002E-3</v>
      </c>
      <c r="H411" s="34">
        <v>4.1000000000000003E-3</v>
      </c>
      <c r="I411" s="34">
        <v>7.7999999999999996E-3</v>
      </c>
      <c r="J411" s="34">
        <v>4.7999999999999996E-3</v>
      </c>
      <c r="K411" s="34">
        <v>5.7999999999999996E-3</v>
      </c>
      <c r="L411" s="34">
        <v>2.7000000000000001E-3</v>
      </c>
      <c r="M411" s="34">
        <v>1.5E-3</v>
      </c>
      <c r="N411" s="34">
        <v>1.1000000000000001E-3</v>
      </c>
      <c r="O411" s="34">
        <v>1.1999999999999999E-3</v>
      </c>
      <c r="P411" s="35">
        <v>3.2000000000000002E-3</v>
      </c>
      <c r="R411" s="74">
        <f t="shared" si="66"/>
        <v>1.1999999999999999E-3</v>
      </c>
      <c r="S411" s="74">
        <f t="shared" si="67"/>
        <v>3.0999999999999999E-3</v>
      </c>
      <c r="T411" s="74">
        <f t="shared" si="68"/>
        <v>2E-3</v>
      </c>
      <c r="U411" s="74">
        <f t="shared" si="69"/>
        <v>3.2000000000000002E-3</v>
      </c>
      <c r="V411" s="74">
        <f t="shared" si="70"/>
        <v>4.1000000000000003E-3</v>
      </c>
      <c r="W411" s="74">
        <f t="shared" si="71"/>
        <v>7.7999999999999996E-3</v>
      </c>
      <c r="X411" s="74">
        <f t="shared" si="72"/>
        <v>4.7999999999999996E-3</v>
      </c>
      <c r="Y411" s="74">
        <f t="shared" si="73"/>
        <v>5.7999999999999996E-3</v>
      </c>
      <c r="Z411" s="74">
        <f t="shared" si="74"/>
        <v>2.7000000000000001E-3</v>
      </c>
      <c r="AA411" s="74">
        <f t="shared" si="75"/>
        <v>1.5E-3</v>
      </c>
      <c r="AB411" s="74">
        <f t="shared" si="76"/>
        <v>1.1000000000000001E-3</v>
      </c>
      <c r="AC411" s="74">
        <f t="shared" si="77"/>
        <v>1.1999999999999999E-3</v>
      </c>
      <c r="AD411" s="74">
        <f t="shared" si="78"/>
        <v>3.2000000000000002E-3</v>
      </c>
    </row>
    <row r="412" spans="1:30" s="45" customFormat="1" ht="16.5" customHeight="1" x14ac:dyDescent="0.15">
      <c r="A412" s="42" t="s">
        <v>441</v>
      </c>
      <c r="B412" s="42"/>
      <c r="C412" s="42"/>
      <c r="D412" s="43"/>
      <c r="E412" s="44"/>
      <c r="F412" s="44"/>
      <c r="G412" s="18"/>
      <c r="H412" s="18"/>
      <c r="I412" s="18"/>
      <c r="J412" s="18"/>
      <c r="K412" s="4"/>
      <c r="L412" s="4"/>
      <c r="M412" s="4"/>
      <c r="N412" s="4"/>
      <c r="O412" s="4"/>
      <c r="P412" s="4"/>
      <c r="R412" s="74" t="str">
        <f t="shared" si="66"/>
        <v>N.D.</v>
      </c>
      <c r="S412" s="74" t="str">
        <f t="shared" si="67"/>
        <v>N.D.</v>
      </c>
      <c r="T412" s="74" t="str">
        <f t="shared" si="68"/>
        <v>N.D.</v>
      </c>
      <c r="U412" s="74" t="str">
        <f t="shared" si="69"/>
        <v>N.D.</v>
      </c>
      <c r="V412" s="74" t="str">
        <f t="shared" si="70"/>
        <v>N.D.</v>
      </c>
      <c r="W412" s="74" t="str">
        <f t="shared" si="71"/>
        <v>N.D.</v>
      </c>
      <c r="X412" s="74" t="str">
        <f t="shared" si="72"/>
        <v>N.D.</v>
      </c>
      <c r="Y412" s="74" t="str">
        <f t="shared" si="73"/>
        <v>N.D.</v>
      </c>
      <c r="Z412" s="74" t="str">
        <f t="shared" si="74"/>
        <v>N.D.</v>
      </c>
      <c r="AA412" s="74" t="str">
        <f t="shared" si="75"/>
        <v>N.D.</v>
      </c>
      <c r="AB412" s="74" t="str">
        <f t="shared" si="76"/>
        <v>N.D.</v>
      </c>
      <c r="AC412" s="74" t="str">
        <f t="shared" si="77"/>
        <v>N.D.</v>
      </c>
      <c r="AD412" s="74" t="str">
        <f t="shared" si="78"/>
        <v>N.D.</v>
      </c>
    </row>
    <row r="413" spans="1:30" ht="16.5" customHeight="1" thickBot="1" x14ac:dyDescent="0.2">
      <c r="A413" s="12"/>
      <c r="B413" s="8"/>
      <c r="C413" s="2"/>
      <c r="D413" s="19"/>
      <c r="O413" s="201" t="s">
        <v>10</v>
      </c>
      <c r="P413" s="201"/>
      <c r="R413" s="74" t="str">
        <f t="shared" si="66"/>
        <v>N.D.</v>
      </c>
      <c r="S413" s="74" t="str">
        <f t="shared" si="67"/>
        <v>N.D.</v>
      </c>
      <c r="T413" s="74" t="str">
        <f t="shared" si="68"/>
        <v>N.D.</v>
      </c>
      <c r="U413" s="74" t="str">
        <f t="shared" si="69"/>
        <v>N.D.</v>
      </c>
      <c r="V413" s="74" t="str">
        <f t="shared" si="70"/>
        <v>N.D.</v>
      </c>
      <c r="W413" s="74" t="str">
        <f t="shared" si="71"/>
        <v>N.D.</v>
      </c>
      <c r="X413" s="74" t="str">
        <f t="shared" si="72"/>
        <v>N.D.</v>
      </c>
      <c r="Y413" s="74" t="str">
        <f t="shared" si="73"/>
        <v>N.D.</v>
      </c>
      <c r="Z413" s="74" t="str">
        <f t="shared" si="74"/>
        <v>N.D.</v>
      </c>
      <c r="AA413" s="74" t="str">
        <f t="shared" si="75"/>
        <v>N.D.</v>
      </c>
      <c r="AB413" s="74" t="str">
        <f t="shared" si="76"/>
        <v>N.D.</v>
      </c>
      <c r="AC413" s="74" t="str">
        <f t="shared" si="77"/>
        <v>(단위 : ㎍/㎥)</v>
      </c>
      <c r="AD413" s="74" t="str">
        <f t="shared" si="78"/>
        <v>N.D.</v>
      </c>
    </row>
    <row r="414" spans="1:30" ht="16.5" customHeight="1" thickBot="1" x14ac:dyDescent="0.2">
      <c r="A414" s="21" t="s">
        <v>36</v>
      </c>
      <c r="B414" s="22" t="s">
        <v>37</v>
      </c>
      <c r="C414" s="22" t="s">
        <v>38</v>
      </c>
      <c r="D414" s="23" t="s">
        <v>8</v>
      </c>
      <c r="E414" s="23" t="s">
        <v>11</v>
      </c>
      <c r="F414" s="23" t="s">
        <v>12</v>
      </c>
      <c r="G414" s="23" t="s">
        <v>13</v>
      </c>
      <c r="H414" s="23" t="s">
        <v>14</v>
      </c>
      <c r="I414" s="23" t="s">
        <v>15</v>
      </c>
      <c r="J414" s="23" t="s">
        <v>16</v>
      </c>
      <c r="K414" s="23" t="s">
        <v>17</v>
      </c>
      <c r="L414" s="23" t="s">
        <v>18</v>
      </c>
      <c r="M414" s="23" t="s">
        <v>42</v>
      </c>
      <c r="N414" s="23" t="s">
        <v>43</v>
      </c>
      <c r="O414" s="23" t="s">
        <v>44</v>
      </c>
      <c r="P414" s="24" t="s">
        <v>9</v>
      </c>
      <c r="R414" s="74" t="str">
        <f t="shared" si="66"/>
        <v>1 월</v>
      </c>
      <c r="S414" s="74" t="str">
        <f t="shared" si="67"/>
        <v>2 월</v>
      </c>
      <c r="T414" s="74" t="str">
        <f t="shared" si="68"/>
        <v>3 월</v>
      </c>
      <c r="U414" s="74" t="str">
        <f t="shared" si="69"/>
        <v>4 월</v>
      </c>
      <c r="V414" s="74" t="str">
        <f t="shared" si="70"/>
        <v>5 월</v>
      </c>
      <c r="W414" s="74" t="str">
        <f t="shared" si="71"/>
        <v>6 월</v>
      </c>
      <c r="X414" s="74" t="str">
        <f t="shared" si="72"/>
        <v>7 월</v>
      </c>
      <c r="Y414" s="74" t="str">
        <f t="shared" si="73"/>
        <v>8 월</v>
      </c>
      <c r="Z414" s="74" t="str">
        <f t="shared" si="74"/>
        <v>9 월</v>
      </c>
      <c r="AA414" s="74" t="str">
        <f t="shared" si="75"/>
        <v>10 월</v>
      </c>
      <c r="AB414" s="74" t="str">
        <f t="shared" si="76"/>
        <v>11 월</v>
      </c>
      <c r="AC414" s="74" t="str">
        <f t="shared" si="77"/>
        <v>12 월</v>
      </c>
      <c r="AD414" s="74" t="str">
        <f t="shared" si="78"/>
        <v>연평균</v>
      </c>
    </row>
    <row r="415" spans="1:30" ht="16.5" customHeight="1" x14ac:dyDescent="0.15">
      <c r="A415" s="81" t="s">
        <v>0</v>
      </c>
      <c r="B415" s="82" t="s">
        <v>0</v>
      </c>
      <c r="C415" s="82" t="s">
        <v>420</v>
      </c>
      <c r="D415" s="83">
        <v>1.15E-2</v>
      </c>
      <c r="E415" s="83">
        <v>5.0000000000000001E-3</v>
      </c>
      <c r="F415" s="83">
        <v>8.3000000000000001E-3</v>
      </c>
      <c r="G415" s="83">
        <v>5.4000000000000003E-3</v>
      </c>
      <c r="H415" s="83">
        <v>8.8000000000000005E-3</v>
      </c>
      <c r="I415" s="83">
        <v>6.3E-3</v>
      </c>
      <c r="J415" s="83">
        <v>2.3999999999999998E-3</v>
      </c>
      <c r="K415" s="83">
        <v>4.4000000000000003E-3</v>
      </c>
      <c r="L415" s="83">
        <v>6.0000000000000001E-3</v>
      </c>
      <c r="M415" s="83">
        <v>8.8999999999999999E-3</v>
      </c>
      <c r="N415" s="83">
        <v>4.1999999999999997E-3</v>
      </c>
      <c r="O415" s="83">
        <v>6.3E-3</v>
      </c>
      <c r="P415" s="84">
        <v>6.4999999999999997E-3</v>
      </c>
      <c r="R415" s="74">
        <f t="shared" si="66"/>
        <v>1.15E-2</v>
      </c>
      <c r="S415" s="74">
        <f t="shared" si="67"/>
        <v>5.0000000000000001E-3</v>
      </c>
      <c r="T415" s="74">
        <f t="shared" si="68"/>
        <v>8.3000000000000001E-3</v>
      </c>
      <c r="U415" s="74">
        <f t="shared" si="69"/>
        <v>5.4000000000000003E-3</v>
      </c>
      <c r="V415" s="74">
        <f t="shared" si="70"/>
        <v>8.8000000000000005E-3</v>
      </c>
      <c r="W415" s="74">
        <f t="shared" si="71"/>
        <v>6.3E-3</v>
      </c>
      <c r="X415" s="74">
        <f t="shared" si="72"/>
        <v>2.3999999999999998E-3</v>
      </c>
      <c r="Y415" s="74">
        <f t="shared" si="73"/>
        <v>4.4000000000000003E-3</v>
      </c>
      <c r="Z415" s="74">
        <f t="shared" si="74"/>
        <v>6.0000000000000001E-3</v>
      </c>
      <c r="AA415" s="74">
        <f t="shared" si="75"/>
        <v>8.8999999999999999E-3</v>
      </c>
      <c r="AB415" s="74">
        <f t="shared" si="76"/>
        <v>4.1999999999999997E-3</v>
      </c>
      <c r="AC415" s="74">
        <f t="shared" si="77"/>
        <v>6.3E-3</v>
      </c>
      <c r="AD415" s="74">
        <f t="shared" si="78"/>
        <v>6.4999999999999997E-3</v>
      </c>
    </row>
    <row r="416" spans="1:30" ht="16.5" customHeight="1" x14ac:dyDescent="0.15">
      <c r="A416" s="81"/>
      <c r="B416" s="82"/>
      <c r="C416" s="82" t="s">
        <v>421</v>
      </c>
      <c r="D416" s="83">
        <v>1.0500000000000001E-2</v>
      </c>
      <c r="E416" s="83">
        <v>4.8999999999999998E-3</v>
      </c>
      <c r="F416" s="83">
        <v>7.3000000000000001E-3</v>
      </c>
      <c r="G416" s="83">
        <v>5.1000000000000004E-3</v>
      </c>
      <c r="H416" s="83">
        <v>7.3000000000000001E-3</v>
      </c>
      <c r="I416" s="83">
        <v>6.3E-3</v>
      </c>
      <c r="J416" s="83">
        <v>1.6999999999999999E-3</v>
      </c>
      <c r="K416" s="83">
        <v>4.1999999999999997E-3</v>
      </c>
      <c r="L416" s="83">
        <v>5.4000000000000003E-3</v>
      </c>
      <c r="M416" s="83">
        <v>8.6999999999999994E-3</v>
      </c>
      <c r="N416" s="83">
        <v>3.0000000000000001E-3</v>
      </c>
      <c r="O416" s="83">
        <v>4.7999999999999996E-3</v>
      </c>
      <c r="P416" s="84">
        <v>5.7999999999999996E-3</v>
      </c>
      <c r="R416" s="74">
        <f t="shared" si="66"/>
        <v>1.0500000000000001E-2</v>
      </c>
      <c r="S416" s="74">
        <f t="shared" si="67"/>
        <v>4.8999999999999998E-3</v>
      </c>
      <c r="T416" s="74">
        <f t="shared" si="68"/>
        <v>7.3000000000000001E-3</v>
      </c>
      <c r="U416" s="74">
        <f t="shared" si="69"/>
        <v>5.1000000000000004E-3</v>
      </c>
      <c r="V416" s="74">
        <f t="shared" si="70"/>
        <v>7.3000000000000001E-3</v>
      </c>
      <c r="W416" s="74">
        <f t="shared" si="71"/>
        <v>6.3E-3</v>
      </c>
      <c r="X416" s="74">
        <f t="shared" si="72"/>
        <v>1.6999999999999999E-3</v>
      </c>
      <c r="Y416" s="74">
        <f t="shared" si="73"/>
        <v>4.1999999999999997E-3</v>
      </c>
      <c r="Z416" s="74">
        <f t="shared" si="74"/>
        <v>5.4000000000000003E-3</v>
      </c>
      <c r="AA416" s="74">
        <f t="shared" si="75"/>
        <v>8.6999999999999994E-3</v>
      </c>
      <c r="AB416" s="74">
        <f t="shared" si="76"/>
        <v>3.0000000000000001E-3</v>
      </c>
      <c r="AC416" s="74">
        <f t="shared" si="77"/>
        <v>4.7999999999999996E-3</v>
      </c>
      <c r="AD416" s="74">
        <f t="shared" si="78"/>
        <v>5.7999999999999996E-3</v>
      </c>
    </row>
    <row r="417" spans="1:30" ht="16.5" customHeight="1" x14ac:dyDescent="0.15">
      <c r="A417" s="81"/>
      <c r="B417" s="82"/>
      <c r="C417" s="82" t="s">
        <v>422</v>
      </c>
      <c r="D417" s="83">
        <v>8.5000000000000006E-3</v>
      </c>
      <c r="E417" s="83">
        <v>5.3E-3</v>
      </c>
      <c r="F417" s="83">
        <v>7.6E-3</v>
      </c>
      <c r="G417" s="83">
        <v>5.7999999999999996E-3</v>
      </c>
      <c r="H417" s="83">
        <v>8.6E-3</v>
      </c>
      <c r="I417" s="83">
        <v>6.0000000000000001E-3</v>
      </c>
      <c r="J417" s="83">
        <v>2.2000000000000001E-3</v>
      </c>
      <c r="K417" s="83">
        <v>4.4000000000000003E-3</v>
      </c>
      <c r="L417" s="83">
        <v>5.7999999999999996E-3</v>
      </c>
      <c r="M417" s="83">
        <v>8.0000000000000002E-3</v>
      </c>
      <c r="N417" s="83">
        <v>3.8E-3</v>
      </c>
      <c r="O417" s="83">
        <v>6.6E-3</v>
      </c>
      <c r="P417" s="84">
        <v>6.0000000000000001E-3</v>
      </c>
      <c r="R417" s="74">
        <f t="shared" si="66"/>
        <v>8.5000000000000006E-3</v>
      </c>
      <c r="S417" s="74">
        <f t="shared" si="67"/>
        <v>5.3E-3</v>
      </c>
      <c r="T417" s="74">
        <f t="shared" si="68"/>
        <v>7.6E-3</v>
      </c>
      <c r="U417" s="74">
        <f t="shared" si="69"/>
        <v>5.7999999999999996E-3</v>
      </c>
      <c r="V417" s="74">
        <f t="shared" si="70"/>
        <v>8.6E-3</v>
      </c>
      <c r="W417" s="74">
        <f t="shared" si="71"/>
        <v>6.0000000000000001E-3</v>
      </c>
      <c r="X417" s="74">
        <f t="shared" si="72"/>
        <v>2.2000000000000001E-3</v>
      </c>
      <c r="Y417" s="74">
        <f t="shared" si="73"/>
        <v>4.4000000000000003E-3</v>
      </c>
      <c r="Z417" s="74">
        <f t="shared" si="74"/>
        <v>5.7999999999999996E-3</v>
      </c>
      <c r="AA417" s="74">
        <f t="shared" si="75"/>
        <v>8.0000000000000002E-3</v>
      </c>
      <c r="AB417" s="74">
        <f t="shared" si="76"/>
        <v>3.8E-3</v>
      </c>
      <c r="AC417" s="74">
        <f t="shared" si="77"/>
        <v>6.6E-3</v>
      </c>
      <c r="AD417" s="74">
        <f t="shared" si="78"/>
        <v>6.0000000000000001E-3</v>
      </c>
    </row>
    <row r="418" spans="1:30" ht="16.5" customHeight="1" x14ac:dyDescent="0.15">
      <c r="A418" s="81"/>
      <c r="B418" s="82"/>
      <c r="C418" s="82" t="s">
        <v>423</v>
      </c>
      <c r="D418" s="83">
        <v>1.0699999999999999E-2</v>
      </c>
      <c r="E418" s="83">
        <v>5.5999999999999999E-3</v>
      </c>
      <c r="F418" s="83">
        <v>7.6E-3</v>
      </c>
      <c r="G418" s="83">
        <v>5.1999999999999998E-3</v>
      </c>
      <c r="H418" s="83">
        <v>7.4000000000000003E-3</v>
      </c>
      <c r="I418" s="83">
        <v>6.4999999999999997E-3</v>
      </c>
      <c r="J418" s="83">
        <v>1.6000000000000001E-3</v>
      </c>
      <c r="K418" s="83">
        <v>4.1999999999999997E-3</v>
      </c>
      <c r="L418" s="83">
        <v>5.4999999999999997E-3</v>
      </c>
      <c r="M418" s="83">
        <v>8.6999999999999994E-3</v>
      </c>
      <c r="N418" s="83">
        <v>3.8E-3</v>
      </c>
      <c r="O418" s="83">
        <v>5.1999999999999998E-3</v>
      </c>
      <c r="P418" s="84">
        <v>6.0000000000000001E-3</v>
      </c>
      <c r="R418" s="74">
        <f t="shared" si="66"/>
        <v>1.0699999999999999E-2</v>
      </c>
      <c r="S418" s="74">
        <f t="shared" si="67"/>
        <v>5.5999999999999999E-3</v>
      </c>
      <c r="T418" s="74">
        <f t="shared" si="68"/>
        <v>7.6E-3</v>
      </c>
      <c r="U418" s="74">
        <f t="shared" si="69"/>
        <v>5.1999999999999998E-3</v>
      </c>
      <c r="V418" s="74">
        <f t="shared" si="70"/>
        <v>7.4000000000000003E-3</v>
      </c>
      <c r="W418" s="74">
        <f t="shared" si="71"/>
        <v>6.4999999999999997E-3</v>
      </c>
      <c r="X418" s="74">
        <f t="shared" si="72"/>
        <v>1.6000000000000001E-3</v>
      </c>
      <c r="Y418" s="74">
        <f t="shared" si="73"/>
        <v>4.1999999999999997E-3</v>
      </c>
      <c r="Z418" s="74">
        <f t="shared" si="74"/>
        <v>5.4999999999999997E-3</v>
      </c>
      <c r="AA418" s="74">
        <f t="shared" si="75"/>
        <v>8.6999999999999994E-3</v>
      </c>
      <c r="AB418" s="74">
        <f t="shared" si="76"/>
        <v>3.8E-3</v>
      </c>
      <c r="AC418" s="74">
        <f t="shared" si="77"/>
        <v>5.1999999999999998E-3</v>
      </c>
      <c r="AD418" s="74">
        <f t="shared" si="78"/>
        <v>6.0000000000000001E-3</v>
      </c>
    </row>
    <row r="419" spans="1:30" ht="16.5" customHeight="1" x14ac:dyDescent="0.15">
      <c r="A419" s="25"/>
      <c r="B419" s="26"/>
      <c r="C419" s="26" t="s">
        <v>22</v>
      </c>
      <c r="D419" s="27">
        <v>1.15E-2</v>
      </c>
      <c r="E419" s="27">
        <v>7.7999999999999996E-3</v>
      </c>
      <c r="F419" s="27">
        <v>7.3000000000000001E-3</v>
      </c>
      <c r="G419" s="27">
        <v>6.6E-3</v>
      </c>
      <c r="H419" s="27">
        <v>8.0999999999999996E-3</v>
      </c>
      <c r="I419" s="27">
        <v>5.8999999999999999E-3</v>
      </c>
      <c r="J419" s="27">
        <v>2.3999999999999998E-3</v>
      </c>
      <c r="K419" s="27">
        <v>4.5999999999999999E-3</v>
      </c>
      <c r="L419" s="27">
        <v>5.7000000000000002E-3</v>
      </c>
      <c r="M419" s="27">
        <v>8.3000000000000001E-3</v>
      </c>
      <c r="N419" s="27">
        <v>4.3E-3</v>
      </c>
      <c r="O419" s="27">
        <v>8.2000000000000007E-3</v>
      </c>
      <c r="P419" s="28">
        <v>6.7000000000000002E-3</v>
      </c>
      <c r="R419" s="74">
        <f t="shared" si="66"/>
        <v>1.15E-2</v>
      </c>
      <c r="S419" s="74">
        <f t="shared" si="67"/>
        <v>7.7999999999999996E-3</v>
      </c>
      <c r="T419" s="74">
        <f t="shared" si="68"/>
        <v>7.3000000000000001E-3</v>
      </c>
      <c r="U419" s="74">
        <f t="shared" si="69"/>
        <v>6.6E-3</v>
      </c>
      <c r="V419" s="74">
        <f t="shared" si="70"/>
        <v>8.0999999999999996E-3</v>
      </c>
      <c r="W419" s="74">
        <f t="shared" si="71"/>
        <v>5.8999999999999999E-3</v>
      </c>
      <c r="X419" s="74">
        <f t="shared" si="72"/>
        <v>2.3999999999999998E-3</v>
      </c>
      <c r="Y419" s="74">
        <f t="shared" si="73"/>
        <v>4.5999999999999999E-3</v>
      </c>
      <c r="Z419" s="74">
        <f t="shared" si="74"/>
        <v>5.7000000000000002E-3</v>
      </c>
      <c r="AA419" s="74">
        <f t="shared" si="75"/>
        <v>8.3000000000000001E-3</v>
      </c>
      <c r="AB419" s="74">
        <f t="shared" si="76"/>
        <v>4.3E-3</v>
      </c>
      <c r="AC419" s="74">
        <f t="shared" si="77"/>
        <v>8.2000000000000007E-3</v>
      </c>
      <c r="AD419" s="74">
        <f t="shared" si="78"/>
        <v>6.7000000000000002E-3</v>
      </c>
    </row>
    <row r="420" spans="1:30" ht="16.5" customHeight="1" x14ac:dyDescent="0.15">
      <c r="A420" s="38" t="s">
        <v>1</v>
      </c>
      <c r="B420" s="39" t="s">
        <v>1</v>
      </c>
      <c r="C420" s="39" t="s">
        <v>83</v>
      </c>
      <c r="D420" s="40" t="s">
        <v>19</v>
      </c>
      <c r="E420" s="40">
        <v>4.3E-3</v>
      </c>
      <c r="F420" s="40">
        <v>1.3899999999999999E-2</v>
      </c>
      <c r="G420" s="40">
        <v>6.3E-3</v>
      </c>
      <c r="H420" s="40">
        <v>8.8000000000000005E-3</v>
      </c>
      <c r="I420" s="40">
        <v>9.4999999999999998E-3</v>
      </c>
      <c r="J420" s="40">
        <v>4.7000000000000002E-3</v>
      </c>
      <c r="K420" s="40">
        <v>9.9000000000000008E-3</v>
      </c>
      <c r="L420" s="40">
        <v>5.0000000000000001E-3</v>
      </c>
      <c r="M420" s="40">
        <v>4.3E-3</v>
      </c>
      <c r="N420" s="40">
        <v>4.5999999999999999E-3</v>
      </c>
      <c r="O420" s="40">
        <v>5.4000000000000003E-3</v>
      </c>
      <c r="P420" s="41">
        <v>6.4000000000000003E-3</v>
      </c>
      <c r="R420" s="74" t="str">
        <f t="shared" si="66"/>
        <v>N.D.</v>
      </c>
      <c r="S420" s="74">
        <f t="shared" si="67"/>
        <v>4.3E-3</v>
      </c>
      <c r="T420" s="74">
        <f t="shared" si="68"/>
        <v>1.3899999999999999E-2</v>
      </c>
      <c r="U420" s="74">
        <f t="shared" si="69"/>
        <v>6.3E-3</v>
      </c>
      <c r="V420" s="74">
        <f t="shared" si="70"/>
        <v>8.8000000000000005E-3</v>
      </c>
      <c r="W420" s="74">
        <f t="shared" si="71"/>
        <v>9.4999999999999998E-3</v>
      </c>
      <c r="X420" s="74">
        <f t="shared" si="72"/>
        <v>4.7000000000000002E-3</v>
      </c>
      <c r="Y420" s="74">
        <f t="shared" si="73"/>
        <v>9.9000000000000008E-3</v>
      </c>
      <c r="Z420" s="74">
        <f t="shared" si="74"/>
        <v>5.0000000000000001E-3</v>
      </c>
      <c r="AA420" s="74">
        <f t="shared" si="75"/>
        <v>4.3E-3</v>
      </c>
      <c r="AB420" s="74">
        <f t="shared" si="76"/>
        <v>4.5999999999999999E-3</v>
      </c>
      <c r="AC420" s="74">
        <f t="shared" si="77"/>
        <v>5.4000000000000003E-3</v>
      </c>
      <c r="AD420" s="74">
        <f t="shared" si="78"/>
        <v>6.4000000000000003E-3</v>
      </c>
    </row>
    <row r="421" spans="1:30" ht="16.5" customHeight="1" x14ac:dyDescent="0.15">
      <c r="A421" s="81"/>
      <c r="B421" s="82"/>
      <c r="C421" s="82" t="s">
        <v>23</v>
      </c>
      <c r="D421" s="83" t="s">
        <v>19</v>
      </c>
      <c r="E421" s="83">
        <v>4.1999999999999997E-3</v>
      </c>
      <c r="F421" s="83">
        <v>1.04E-2</v>
      </c>
      <c r="G421" s="83">
        <v>6.7999999999999996E-3</v>
      </c>
      <c r="H421" s="83">
        <v>1.0200000000000001E-2</v>
      </c>
      <c r="I421" s="83">
        <v>7.7000000000000002E-3</v>
      </c>
      <c r="J421" s="83">
        <v>3.2000000000000002E-3</v>
      </c>
      <c r="K421" s="83">
        <v>8.6999999999999994E-3</v>
      </c>
      <c r="L421" s="83">
        <v>7.0000000000000001E-3</v>
      </c>
      <c r="M421" s="83">
        <v>5.0000000000000001E-3</v>
      </c>
      <c r="N421" s="83">
        <v>2.2000000000000001E-3</v>
      </c>
      <c r="O421" s="83">
        <v>5.4999999999999997E-3</v>
      </c>
      <c r="P421" s="84">
        <v>5.8999999999999999E-3</v>
      </c>
      <c r="R421" s="74" t="str">
        <f t="shared" si="66"/>
        <v>N.D.</v>
      </c>
      <c r="S421" s="74">
        <f t="shared" si="67"/>
        <v>4.1999999999999997E-3</v>
      </c>
      <c r="T421" s="74">
        <f t="shared" si="68"/>
        <v>1.04E-2</v>
      </c>
      <c r="U421" s="74">
        <f t="shared" si="69"/>
        <v>6.7999999999999996E-3</v>
      </c>
      <c r="V421" s="74">
        <f t="shared" si="70"/>
        <v>1.0200000000000001E-2</v>
      </c>
      <c r="W421" s="74">
        <f t="shared" si="71"/>
        <v>7.7000000000000002E-3</v>
      </c>
      <c r="X421" s="74">
        <f t="shared" si="72"/>
        <v>3.2000000000000002E-3</v>
      </c>
      <c r="Y421" s="74">
        <f t="shared" si="73"/>
        <v>8.6999999999999994E-3</v>
      </c>
      <c r="Z421" s="74">
        <f t="shared" si="74"/>
        <v>7.0000000000000001E-3</v>
      </c>
      <c r="AA421" s="74">
        <f t="shared" si="75"/>
        <v>5.0000000000000001E-3</v>
      </c>
      <c r="AB421" s="74">
        <f t="shared" si="76"/>
        <v>2.2000000000000001E-3</v>
      </c>
      <c r="AC421" s="74">
        <f t="shared" si="77"/>
        <v>5.4999999999999997E-3</v>
      </c>
      <c r="AD421" s="74">
        <f t="shared" si="78"/>
        <v>5.8999999999999999E-3</v>
      </c>
    </row>
    <row r="422" spans="1:30" ht="16.5" customHeight="1" x14ac:dyDescent="0.15">
      <c r="A422" s="81"/>
      <c r="B422" s="82"/>
      <c r="C422" s="82" t="s">
        <v>24</v>
      </c>
      <c r="D422" s="83">
        <v>1.4E-3</v>
      </c>
      <c r="E422" s="83">
        <v>4.4999999999999997E-3</v>
      </c>
      <c r="F422" s="83">
        <v>1.14E-2</v>
      </c>
      <c r="G422" s="83">
        <v>4.4000000000000003E-3</v>
      </c>
      <c r="H422" s="83">
        <v>1.15E-2</v>
      </c>
      <c r="I422" s="83">
        <v>1.0800000000000001E-2</v>
      </c>
      <c r="J422" s="83">
        <v>1.6000000000000001E-3</v>
      </c>
      <c r="K422" s="83">
        <v>8.3000000000000001E-3</v>
      </c>
      <c r="L422" s="83">
        <v>5.7999999999999996E-3</v>
      </c>
      <c r="M422" s="83">
        <v>6.0000000000000001E-3</v>
      </c>
      <c r="N422" s="83">
        <v>3.2000000000000002E-3</v>
      </c>
      <c r="O422" s="83">
        <v>3.8E-3</v>
      </c>
      <c r="P422" s="84">
        <v>6.1000000000000004E-3</v>
      </c>
      <c r="R422" s="74">
        <f t="shared" si="66"/>
        <v>1.4E-3</v>
      </c>
      <c r="S422" s="74">
        <f t="shared" si="67"/>
        <v>4.4999999999999997E-3</v>
      </c>
      <c r="T422" s="74">
        <f t="shared" si="68"/>
        <v>1.14E-2</v>
      </c>
      <c r="U422" s="74">
        <f t="shared" si="69"/>
        <v>4.4000000000000003E-3</v>
      </c>
      <c r="V422" s="74">
        <f t="shared" si="70"/>
        <v>1.15E-2</v>
      </c>
      <c r="W422" s="74">
        <f t="shared" si="71"/>
        <v>1.0800000000000001E-2</v>
      </c>
      <c r="X422" s="74">
        <f t="shared" si="72"/>
        <v>1.6000000000000001E-3</v>
      </c>
      <c r="Y422" s="74">
        <f t="shared" si="73"/>
        <v>8.3000000000000001E-3</v>
      </c>
      <c r="Z422" s="74">
        <f t="shared" si="74"/>
        <v>5.7999999999999996E-3</v>
      </c>
      <c r="AA422" s="74">
        <f t="shared" si="75"/>
        <v>6.0000000000000001E-3</v>
      </c>
      <c r="AB422" s="74">
        <f t="shared" si="76"/>
        <v>3.2000000000000002E-3</v>
      </c>
      <c r="AC422" s="74">
        <f t="shared" si="77"/>
        <v>3.8E-3</v>
      </c>
      <c r="AD422" s="74">
        <f t="shared" si="78"/>
        <v>6.1000000000000004E-3</v>
      </c>
    </row>
    <row r="423" spans="1:30" ht="16.5" customHeight="1" x14ac:dyDescent="0.15">
      <c r="A423" s="81"/>
      <c r="B423" s="82"/>
      <c r="C423" s="82" t="s">
        <v>25</v>
      </c>
      <c r="D423" s="83" t="s">
        <v>19</v>
      </c>
      <c r="E423" s="83">
        <v>3.0999999999999999E-3</v>
      </c>
      <c r="F423" s="83">
        <v>1.37E-2</v>
      </c>
      <c r="G423" s="83">
        <v>3.7000000000000002E-3</v>
      </c>
      <c r="H423" s="83">
        <v>1.0999999999999999E-2</v>
      </c>
      <c r="I423" s="83">
        <v>8.5000000000000006E-3</v>
      </c>
      <c r="J423" s="83">
        <v>1.6000000000000001E-3</v>
      </c>
      <c r="K423" s="83">
        <v>7.0000000000000001E-3</v>
      </c>
      <c r="L423" s="83">
        <v>6.1000000000000004E-3</v>
      </c>
      <c r="M423" s="83">
        <v>3.0999999999999999E-3</v>
      </c>
      <c r="N423" s="83">
        <v>8.9999999999999998E-4</v>
      </c>
      <c r="O423" s="83">
        <v>4.7999999999999996E-3</v>
      </c>
      <c r="P423" s="84">
        <v>5.3E-3</v>
      </c>
      <c r="R423" s="74" t="str">
        <f t="shared" si="66"/>
        <v>N.D.</v>
      </c>
      <c r="S423" s="74">
        <f t="shared" si="67"/>
        <v>3.0999999999999999E-3</v>
      </c>
      <c r="T423" s="74">
        <f t="shared" si="68"/>
        <v>1.37E-2</v>
      </c>
      <c r="U423" s="74">
        <f t="shared" si="69"/>
        <v>3.7000000000000002E-3</v>
      </c>
      <c r="V423" s="74">
        <f t="shared" si="70"/>
        <v>1.0999999999999999E-2</v>
      </c>
      <c r="W423" s="74">
        <f t="shared" si="71"/>
        <v>8.5000000000000006E-3</v>
      </c>
      <c r="X423" s="74">
        <f t="shared" si="72"/>
        <v>1.6000000000000001E-3</v>
      </c>
      <c r="Y423" s="74">
        <f t="shared" si="73"/>
        <v>7.0000000000000001E-3</v>
      </c>
      <c r="Z423" s="74">
        <f t="shared" si="74"/>
        <v>6.1000000000000004E-3</v>
      </c>
      <c r="AA423" s="74">
        <f t="shared" si="75"/>
        <v>3.0999999999999999E-3</v>
      </c>
      <c r="AB423" s="74">
        <f t="shared" si="76"/>
        <v>8.9999999999999998E-4</v>
      </c>
      <c r="AC423" s="74">
        <f t="shared" si="77"/>
        <v>4.7999999999999996E-3</v>
      </c>
      <c r="AD423" s="74">
        <f t="shared" si="78"/>
        <v>5.3E-3</v>
      </c>
    </row>
    <row r="424" spans="1:30" ht="16.5" customHeight="1" x14ac:dyDescent="0.15">
      <c r="A424" s="25"/>
      <c r="B424" s="26"/>
      <c r="C424" s="26" t="s">
        <v>428</v>
      </c>
      <c r="D424" s="27" t="s">
        <v>19</v>
      </c>
      <c r="E424" s="27">
        <v>6.1000000000000004E-3</v>
      </c>
      <c r="F424" s="27">
        <v>8.8999999999999999E-3</v>
      </c>
      <c r="G424" s="27">
        <v>5.4999999999999997E-3</v>
      </c>
      <c r="H424" s="27">
        <v>1.18E-2</v>
      </c>
      <c r="I424" s="27">
        <v>7.0000000000000001E-3</v>
      </c>
      <c r="J424" s="27" t="s">
        <v>19</v>
      </c>
      <c r="K424" s="27">
        <v>8.9999999999999993E-3</v>
      </c>
      <c r="L424" s="27">
        <v>4.7000000000000002E-3</v>
      </c>
      <c r="M424" s="27">
        <v>3.8E-3</v>
      </c>
      <c r="N424" s="27">
        <v>2.7000000000000001E-3</v>
      </c>
      <c r="O424" s="27">
        <v>3.5999999999999999E-3</v>
      </c>
      <c r="P424" s="28">
        <v>5.3E-3</v>
      </c>
      <c r="R424" s="74" t="str">
        <f t="shared" si="66"/>
        <v>N.D.</v>
      </c>
      <c r="S424" s="74">
        <f t="shared" si="67"/>
        <v>6.1000000000000004E-3</v>
      </c>
      <c r="T424" s="74">
        <f t="shared" si="68"/>
        <v>8.8999999999999999E-3</v>
      </c>
      <c r="U424" s="74">
        <f t="shared" si="69"/>
        <v>5.4999999999999997E-3</v>
      </c>
      <c r="V424" s="74">
        <f t="shared" si="70"/>
        <v>1.18E-2</v>
      </c>
      <c r="W424" s="74">
        <f t="shared" si="71"/>
        <v>7.0000000000000001E-3</v>
      </c>
      <c r="X424" s="74" t="str">
        <f t="shared" si="72"/>
        <v>N.D.</v>
      </c>
      <c r="Y424" s="74">
        <f t="shared" si="73"/>
        <v>8.9999999999999993E-3</v>
      </c>
      <c r="Z424" s="74">
        <f t="shared" si="74"/>
        <v>4.7000000000000002E-3</v>
      </c>
      <c r="AA424" s="74">
        <f t="shared" si="75"/>
        <v>3.8E-3</v>
      </c>
      <c r="AB424" s="74">
        <f t="shared" si="76"/>
        <v>2.7000000000000001E-3</v>
      </c>
      <c r="AC424" s="74">
        <f t="shared" si="77"/>
        <v>3.5999999999999999E-3</v>
      </c>
      <c r="AD424" s="74">
        <f t="shared" si="78"/>
        <v>5.3E-3</v>
      </c>
    </row>
    <row r="425" spans="1:30" ht="16.5" customHeight="1" x14ac:dyDescent="0.15">
      <c r="A425" s="38" t="s">
        <v>46</v>
      </c>
      <c r="B425" s="39" t="s">
        <v>46</v>
      </c>
      <c r="C425" s="39" t="s">
        <v>26</v>
      </c>
      <c r="D425" s="40">
        <v>3.0000000000000001E-3</v>
      </c>
      <c r="E425" s="40">
        <v>3.8E-3</v>
      </c>
      <c r="F425" s="40">
        <v>8.5000000000000006E-3</v>
      </c>
      <c r="G425" s="40">
        <v>2.8999999999999998E-3</v>
      </c>
      <c r="H425" s="40">
        <v>2.8E-3</v>
      </c>
      <c r="I425" s="40">
        <v>2.5000000000000001E-3</v>
      </c>
      <c r="J425" s="40">
        <v>1E-3</v>
      </c>
      <c r="K425" s="40">
        <v>2.8999999999999998E-3</v>
      </c>
      <c r="L425" s="40">
        <v>2E-3</v>
      </c>
      <c r="M425" s="40">
        <v>2.5000000000000001E-3</v>
      </c>
      <c r="N425" s="40">
        <v>3.2000000000000002E-3</v>
      </c>
      <c r="O425" s="40">
        <v>7.3000000000000001E-3</v>
      </c>
      <c r="P425" s="41">
        <v>3.5000000000000001E-3</v>
      </c>
      <c r="R425" s="74">
        <f t="shared" si="66"/>
        <v>3.0000000000000001E-3</v>
      </c>
      <c r="S425" s="74">
        <f t="shared" si="67"/>
        <v>3.8E-3</v>
      </c>
      <c r="T425" s="74">
        <f t="shared" si="68"/>
        <v>8.5000000000000006E-3</v>
      </c>
      <c r="U425" s="74">
        <f t="shared" si="69"/>
        <v>2.8999999999999998E-3</v>
      </c>
      <c r="V425" s="74">
        <f t="shared" si="70"/>
        <v>2.8E-3</v>
      </c>
      <c r="W425" s="74">
        <f t="shared" si="71"/>
        <v>2.5000000000000001E-3</v>
      </c>
      <c r="X425" s="74">
        <f t="shared" si="72"/>
        <v>1E-3</v>
      </c>
      <c r="Y425" s="74">
        <f t="shared" si="73"/>
        <v>2.8999999999999998E-3</v>
      </c>
      <c r="Z425" s="74">
        <f t="shared" si="74"/>
        <v>2E-3</v>
      </c>
      <c r="AA425" s="74">
        <f t="shared" si="75"/>
        <v>2.5000000000000001E-3</v>
      </c>
      <c r="AB425" s="74">
        <f t="shared" si="76"/>
        <v>3.2000000000000002E-3</v>
      </c>
      <c r="AC425" s="74">
        <f t="shared" si="77"/>
        <v>7.3000000000000001E-3</v>
      </c>
      <c r="AD425" s="74">
        <f t="shared" si="78"/>
        <v>3.5000000000000001E-3</v>
      </c>
    </row>
    <row r="426" spans="1:30" ht="16.5" customHeight="1" x14ac:dyDescent="0.15">
      <c r="A426" s="81"/>
      <c r="B426" s="82"/>
      <c r="C426" s="82" t="s">
        <v>27</v>
      </c>
      <c r="D426" s="83">
        <v>5.1999999999999998E-3</v>
      </c>
      <c r="E426" s="83">
        <v>4.1000000000000003E-3</v>
      </c>
      <c r="F426" s="83">
        <v>1.11E-2</v>
      </c>
      <c r="G426" s="83">
        <v>3.8999999999999998E-3</v>
      </c>
      <c r="H426" s="83">
        <v>4.7000000000000002E-3</v>
      </c>
      <c r="I426" s="83">
        <v>2.8E-3</v>
      </c>
      <c r="J426" s="83">
        <v>6.9999999999999999E-4</v>
      </c>
      <c r="K426" s="83">
        <v>1.8E-3</v>
      </c>
      <c r="L426" s="83">
        <v>3.8E-3</v>
      </c>
      <c r="M426" s="83">
        <v>3.8E-3</v>
      </c>
      <c r="N426" s="83">
        <v>3.5000000000000001E-3</v>
      </c>
      <c r="O426" s="83">
        <v>7.6E-3</v>
      </c>
      <c r="P426" s="84">
        <v>4.4000000000000003E-3</v>
      </c>
      <c r="R426" s="74">
        <f t="shared" si="66"/>
        <v>5.1999999999999998E-3</v>
      </c>
      <c r="S426" s="74">
        <f t="shared" si="67"/>
        <v>4.1000000000000003E-3</v>
      </c>
      <c r="T426" s="74">
        <f t="shared" si="68"/>
        <v>1.11E-2</v>
      </c>
      <c r="U426" s="74">
        <f t="shared" si="69"/>
        <v>3.8999999999999998E-3</v>
      </c>
      <c r="V426" s="74">
        <f t="shared" si="70"/>
        <v>4.7000000000000002E-3</v>
      </c>
      <c r="W426" s="74">
        <f t="shared" si="71"/>
        <v>2.8E-3</v>
      </c>
      <c r="X426" s="74">
        <f t="shared" si="72"/>
        <v>6.9999999999999999E-4</v>
      </c>
      <c r="Y426" s="74">
        <f t="shared" si="73"/>
        <v>1.8E-3</v>
      </c>
      <c r="Z426" s="74">
        <f t="shared" si="74"/>
        <v>3.8E-3</v>
      </c>
      <c r="AA426" s="74">
        <f t="shared" si="75"/>
        <v>3.8E-3</v>
      </c>
      <c r="AB426" s="74">
        <f t="shared" si="76"/>
        <v>3.5000000000000001E-3</v>
      </c>
      <c r="AC426" s="74">
        <f t="shared" si="77"/>
        <v>7.6E-3</v>
      </c>
      <c r="AD426" s="74">
        <f t="shared" si="78"/>
        <v>4.4000000000000003E-3</v>
      </c>
    </row>
    <row r="427" spans="1:30" ht="16.5" customHeight="1" x14ac:dyDescent="0.15">
      <c r="A427" s="81"/>
      <c r="B427" s="82"/>
      <c r="C427" s="82" t="s">
        <v>28</v>
      </c>
      <c r="D427" s="83">
        <v>3.0000000000000001E-3</v>
      </c>
      <c r="E427" s="83">
        <v>1.6999999999999999E-3</v>
      </c>
      <c r="F427" s="83">
        <v>7.1000000000000004E-3</v>
      </c>
      <c r="G427" s="83">
        <v>1.6000000000000001E-3</v>
      </c>
      <c r="H427" s="83">
        <v>3.0999999999999999E-3</v>
      </c>
      <c r="I427" s="83">
        <v>2.7000000000000001E-3</v>
      </c>
      <c r="J427" s="83">
        <v>5.9999999999999995E-4</v>
      </c>
      <c r="K427" s="83">
        <v>1.6999999999999999E-3</v>
      </c>
      <c r="L427" s="83">
        <v>3.2000000000000002E-3</v>
      </c>
      <c r="M427" s="83">
        <v>3.0999999999999999E-3</v>
      </c>
      <c r="N427" s="83">
        <v>2.3E-3</v>
      </c>
      <c r="O427" s="83">
        <v>4.1999999999999997E-3</v>
      </c>
      <c r="P427" s="84">
        <v>2.8999999999999998E-3</v>
      </c>
      <c r="R427" s="74">
        <f t="shared" si="66"/>
        <v>3.0000000000000001E-3</v>
      </c>
      <c r="S427" s="74">
        <f t="shared" si="67"/>
        <v>1.6999999999999999E-3</v>
      </c>
      <c r="T427" s="74">
        <f t="shared" si="68"/>
        <v>7.1000000000000004E-3</v>
      </c>
      <c r="U427" s="74">
        <f t="shared" si="69"/>
        <v>1.6000000000000001E-3</v>
      </c>
      <c r="V427" s="74">
        <f t="shared" si="70"/>
        <v>3.0999999999999999E-3</v>
      </c>
      <c r="W427" s="74">
        <f t="shared" si="71"/>
        <v>2.7000000000000001E-3</v>
      </c>
      <c r="X427" s="74">
        <f t="shared" si="72"/>
        <v>5.9999999999999995E-4</v>
      </c>
      <c r="Y427" s="74">
        <f t="shared" si="73"/>
        <v>1.6999999999999999E-3</v>
      </c>
      <c r="Z427" s="74">
        <f t="shared" si="74"/>
        <v>3.2000000000000002E-3</v>
      </c>
      <c r="AA427" s="74">
        <f t="shared" si="75"/>
        <v>3.0999999999999999E-3</v>
      </c>
      <c r="AB427" s="74">
        <f t="shared" si="76"/>
        <v>2.3E-3</v>
      </c>
      <c r="AC427" s="74">
        <f t="shared" si="77"/>
        <v>4.1999999999999997E-3</v>
      </c>
      <c r="AD427" s="74">
        <f t="shared" si="78"/>
        <v>2.8999999999999998E-3</v>
      </c>
    </row>
    <row r="428" spans="1:30" ht="16.5" customHeight="1" x14ac:dyDescent="0.15">
      <c r="A428" s="25"/>
      <c r="B428" s="26"/>
      <c r="C428" s="26" t="s">
        <v>29</v>
      </c>
      <c r="D428" s="27">
        <v>2.8E-3</v>
      </c>
      <c r="E428" s="27">
        <v>2.0999999999999999E-3</v>
      </c>
      <c r="F428" s="27">
        <v>8.6E-3</v>
      </c>
      <c r="G428" s="27">
        <v>1.8E-3</v>
      </c>
      <c r="H428" s="27">
        <v>3.3E-3</v>
      </c>
      <c r="I428" s="27">
        <v>3.0000000000000001E-3</v>
      </c>
      <c r="J428" s="27">
        <v>5.9999999999999995E-4</v>
      </c>
      <c r="K428" s="27">
        <v>2.2000000000000001E-3</v>
      </c>
      <c r="L428" s="27">
        <v>3.0999999999999999E-3</v>
      </c>
      <c r="M428" s="27">
        <v>2.8E-3</v>
      </c>
      <c r="N428" s="27">
        <v>2.0999999999999999E-3</v>
      </c>
      <c r="O428" s="27">
        <v>3.2000000000000002E-3</v>
      </c>
      <c r="P428" s="28">
        <v>3.0000000000000001E-3</v>
      </c>
      <c r="R428" s="74">
        <f t="shared" ref="R428:R469" si="79">IF(D428=0,"N.D.",D428)</f>
        <v>2.8E-3</v>
      </c>
      <c r="S428" s="74">
        <f t="shared" ref="S428:S469" si="80">IF(E428=0,"N.D.",E428)</f>
        <v>2.0999999999999999E-3</v>
      </c>
      <c r="T428" s="74">
        <f t="shared" ref="T428:T469" si="81">IF(F428=0,"N.D.",F428)</f>
        <v>8.6E-3</v>
      </c>
      <c r="U428" s="74">
        <f t="shared" ref="U428:U469" si="82">IF(G428=0,"N.D.",G428)</f>
        <v>1.8E-3</v>
      </c>
      <c r="V428" s="74">
        <f t="shared" ref="V428:V469" si="83">IF(H428=0,"N.D.",H428)</f>
        <v>3.3E-3</v>
      </c>
      <c r="W428" s="74">
        <f t="shared" ref="W428:W469" si="84">IF(I428=0,"N.D.",I428)</f>
        <v>3.0000000000000001E-3</v>
      </c>
      <c r="X428" s="74">
        <f t="shared" ref="X428:X469" si="85">IF(J428=0,"N.D.",J428)</f>
        <v>5.9999999999999995E-4</v>
      </c>
      <c r="Y428" s="74">
        <f t="shared" ref="Y428:Y469" si="86">IF(K428=0,"N.D.",K428)</f>
        <v>2.2000000000000001E-3</v>
      </c>
      <c r="Z428" s="74">
        <f t="shared" ref="Z428:Z469" si="87">IF(L428=0,"N.D.",L428)</f>
        <v>3.0999999999999999E-3</v>
      </c>
      <c r="AA428" s="74">
        <f t="shared" ref="AA428:AA469" si="88">IF(M428=0,"N.D.",M428)</f>
        <v>2.8E-3</v>
      </c>
      <c r="AB428" s="74">
        <f t="shared" ref="AB428:AB469" si="89">IF(N428=0,"N.D.",N428)</f>
        <v>2.0999999999999999E-3</v>
      </c>
      <c r="AC428" s="74">
        <f t="shared" ref="AC428:AC469" si="90">IF(O428=0,"N.D.",O428)</f>
        <v>3.2000000000000002E-3</v>
      </c>
      <c r="AD428" s="74">
        <f t="shared" ref="AD428:AD469" si="91">IF(P428=0,"N.D.",P428)</f>
        <v>3.0000000000000001E-3</v>
      </c>
    </row>
    <row r="429" spans="1:30" ht="16.5" customHeight="1" x14ac:dyDescent="0.15">
      <c r="A429" s="38" t="s">
        <v>47</v>
      </c>
      <c r="B429" s="39" t="s">
        <v>47</v>
      </c>
      <c r="C429" s="39" t="s">
        <v>424</v>
      </c>
      <c r="D429" s="40">
        <v>5.3E-3</v>
      </c>
      <c r="E429" s="40">
        <v>4.1999999999999997E-3</v>
      </c>
      <c r="F429" s="40">
        <v>7.4999999999999997E-3</v>
      </c>
      <c r="G429" s="40">
        <v>2.5999999999999999E-3</v>
      </c>
      <c r="H429" s="40">
        <v>5.7000000000000002E-3</v>
      </c>
      <c r="I429" s="40">
        <v>5.7000000000000002E-3</v>
      </c>
      <c r="J429" s="40">
        <v>2.5999999999999999E-3</v>
      </c>
      <c r="K429" s="40">
        <v>3.7000000000000002E-3</v>
      </c>
      <c r="L429" s="40">
        <v>3.8999999999999998E-3</v>
      </c>
      <c r="M429" s="40">
        <v>4.7999999999999996E-3</v>
      </c>
      <c r="N429" s="40">
        <v>3.0999999999999999E-3</v>
      </c>
      <c r="O429" s="40">
        <v>4.3E-3</v>
      </c>
      <c r="P429" s="41">
        <v>4.4000000000000003E-3</v>
      </c>
      <c r="R429" s="74">
        <f t="shared" si="79"/>
        <v>5.3E-3</v>
      </c>
      <c r="S429" s="74">
        <f t="shared" si="80"/>
        <v>4.1999999999999997E-3</v>
      </c>
      <c r="T429" s="74">
        <f t="shared" si="81"/>
        <v>7.4999999999999997E-3</v>
      </c>
      <c r="U429" s="74">
        <f t="shared" si="82"/>
        <v>2.5999999999999999E-3</v>
      </c>
      <c r="V429" s="74">
        <f t="shared" si="83"/>
        <v>5.7000000000000002E-3</v>
      </c>
      <c r="W429" s="74">
        <f t="shared" si="84"/>
        <v>5.7000000000000002E-3</v>
      </c>
      <c r="X429" s="74">
        <f t="shared" si="85"/>
        <v>2.5999999999999999E-3</v>
      </c>
      <c r="Y429" s="74">
        <f t="shared" si="86"/>
        <v>3.7000000000000002E-3</v>
      </c>
      <c r="Z429" s="74">
        <f t="shared" si="87"/>
        <v>3.8999999999999998E-3</v>
      </c>
      <c r="AA429" s="74">
        <f t="shared" si="88"/>
        <v>4.7999999999999996E-3</v>
      </c>
      <c r="AB429" s="74">
        <f t="shared" si="89"/>
        <v>3.0999999999999999E-3</v>
      </c>
      <c r="AC429" s="74">
        <f t="shared" si="90"/>
        <v>4.3E-3</v>
      </c>
      <c r="AD429" s="74">
        <f t="shared" si="91"/>
        <v>4.4000000000000003E-3</v>
      </c>
    </row>
    <row r="430" spans="1:30" ht="16.5" customHeight="1" x14ac:dyDescent="0.15">
      <c r="A430" s="81"/>
      <c r="B430" s="82"/>
      <c r="C430" s="82" t="s">
        <v>21</v>
      </c>
      <c r="D430" s="83">
        <v>4.7000000000000002E-3</v>
      </c>
      <c r="E430" s="83">
        <v>3.3999999999999998E-3</v>
      </c>
      <c r="F430" s="83">
        <v>5.7000000000000002E-3</v>
      </c>
      <c r="G430" s="83">
        <v>2.8E-3</v>
      </c>
      <c r="H430" s="83">
        <v>5.4999999999999997E-3</v>
      </c>
      <c r="I430" s="83">
        <v>4.1000000000000003E-3</v>
      </c>
      <c r="J430" s="83">
        <v>2.7000000000000001E-3</v>
      </c>
      <c r="K430" s="83">
        <v>3.5000000000000001E-3</v>
      </c>
      <c r="L430" s="83">
        <v>3.5999999999999999E-3</v>
      </c>
      <c r="M430" s="83">
        <v>5.1000000000000004E-3</v>
      </c>
      <c r="N430" s="83">
        <v>2.5000000000000001E-3</v>
      </c>
      <c r="O430" s="83">
        <v>3.5999999999999999E-3</v>
      </c>
      <c r="P430" s="84">
        <v>3.8999999999999998E-3</v>
      </c>
      <c r="R430" s="74">
        <f t="shared" si="79"/>
        <v>4.7000000000000002E-3</v>
      </c>
      <c r="S430" s="74">
        <f t="shared" si="80"/>
        <v>3.3999999999999998E-3</v>
      </c>
      <c r="T430" s="74">
        <f t="shared" si="81"/>
        <v>5.7000000000000002E-3</v>
      </c>
      <c r="U430" s="74">
        <f t="shared" si="82"/>
        <v>2.8E-3</v>
      </c>
      <c r="V430" s="74">
        <f t="shared" si="83"/>
        <v>5.4999999999999997E-3</v>
      </c>
      <c r="W430" s="74">
        <f t="shared" si="84"/>
        <v>4.1000000000000003E-3</v>
      </c>
      <c r="X430" s="74">
        <f t="shared" si="85"/>
        <v>2.7000000000000001E-3</v>
      </c>
      <c r="Y430" s="74">
        <f t="shared" si="86"/>
        <v>3.5000000000000001E-3</v>
      </c>
      <c r="Z430" s="74">
        <f t="shared" si="87"/>
        <v>3.5999999999999999E-3</v>
      </c>
      <c r="AA430" s="74">
        <f t="shared" si="88"/>
        <v>5.1000000000000004E-3</v>
      </c>
      <c r="AB430" s="74">
        <f t="shared" si="89"/>
        <v>2.5000000000000001E-3</v>
      </c>
      <c r="AC430" s="74">
        <f t="shared" si="90"/>
        <v>3.5999999999999999E-3</v>
      </c>
      <c r="AD430" s="74">
        <f t="shared" si="91"/>
        <v>3.8999999999999998E-3</v>
      </c>
    </row>
    <row r="431" spans="1:30" ht="16.5" customHeight="1" x14ac:dyDescent="0.15">
      <c r="A431" s="81"/>
      <c r="B431" s="82"/>
      <c r="C431" s="82" t="s">
        <v>425</v>
      </c>
      <c r="D431" s="83">
        <v>5.1999999999999998E-3</v>
      </c>
      <c r="E431" s="83">
        <v>4.4000000000000003E-3</v>
      </c>
      <c r="F431" s="83">
        <v>6.4999999999999997E-3</v>
      </c>
      <c r="G431" s="83">
        <v>4.1000000000000003E-3</v>
      </c>
      <c r="H431" s="83">
        <v>5.4000000000000003E-3</v>
      </c>
      <c r="I431" s="83">
        <v>4.1000000000000003E-3</v>
      </c>
      <c r="J431" s="83">
        <v>2.5999999999999999E-3</v>
      </c>
      <c r="K431" s="83">
        <v>3.5999999999999999E-3</v>
      </c>
      <c r="L431" s="83">
        <v>4.0000000000000001E-3</v>
      </c>
      <c r="M431" s="83">
        <v>9.4000000000000004E-3</v>
      </c>
      <c r="N431" s="83">
        <v>2.5999999999999999E-3</v>
      </c>
      <c r="O431" s="83">
        <v>3.8999999999999998E-3</v>
      </c>
      <c r="P431" s="84">
        <v>4.5999999999999999E-3</v>
      </c>
      <c r="R431" s="74">
        <f t="shared" si="79"/>
        <v>5.1999999999999998E-3</v>
      </c>
      <c r="S431" s="74">
        <f t="shared" si="80"/>
        <v>4.4000000000000003E-3</v>
      </c>
      <c r="T431" s="74">
        <f t="shared" si="81"/>
        <v>6.4999999999999997E-3</v>
      </c>
      <c r="U431" s="74">
        <f t="shared" si="82"/>
        <v>4.1000000000000003E-3</v>
      </c>
      <c r="V431" s="74">
        <f t="shared" si="83"/>
        <v>5.4000000000000003E-3</v>
      </c>
      <c r="W431" s="74">
        <f t="shared" si="84"/>
        <v>4.1000000000000003E-3</v>
      </c>
      <c r="X431" s="74">
        <f t="shared" si="85"/>
        <v>2.5999999999999999E-3</v>
      </c>
      <c r="Y431" s="74">
        <f t="shared" si="86"/>
        <v>3.5999999999999999E-3</v>
      </c>
      <c r="Z431" s="74">
        <f t="shared" si="87"/>
        <v>4.0000000000000001E-3</v>
      </c>
      <c r="AA431" s="74">
        <f t="shared" si="88"/>
        <v>9.4000000000000004E-3</v>
      </c>
      <c r="AB431" s="74">
        <f t="shared" si="89"/>
        <v>2.5999999999999999E-3</v>
      </c>
      <c r="AC431" s="74">
        <f t="shared" si="90"/>
        <v>3.8999999999999998E-3</v>
      </c>
      <c r="AD431" s="74">
        <f t="shared" si="91"/>
        <v>4.5999999999999999E-3</v>
      </c>
    </row>
    <row r="432" spans="1:30" ht="16.5" customHeight="1" x14ac:dyDescent="0.15">
      <c r="A432" s="81"/>
      <c r="B432" s="82"/>
      <c r="C432" s="82" t="s">
        <v>426</v>
      </c>
      <c r="D432" s="83">
        <v>4.8999999999999998E-3</v>
      </c>
      <c r="E432" s="83">
        <v>5.0000000000000001E-3</v>
      </c>
      <c r="F432" s="83">
        <v>7.3000000000000001E-3</v>
      </c>
      <c r="G432" s="83">
        <v>3.0999999999999999E-3</v>
      </c>
      <c r="H432" s="83">
        <v>5.7000000000000002E-3</v>
      </c>
      <c r="I432" s="83">
        <v>3.8E-3</v>
      </c>
      <c r="J432" s="83">
        <v>3.0000000000000001E-3</v>
      </c>
      <c r="K432" s="83">
        <v>3.8999999999999998E-3</v>
      </c>
      <c r="L432" s="83">
        <v>3.8E-3</v>
      </c>
      <c r="M432" s="83">
        <v>5.1000000000000004E-3</v>
      </c>
      <c r="N432" s="83">
        <v>2.7000000000000001E-3</v>
      </c>
      <c r="O432" s="83">
        <v>4.7999999999999996E-3</v>
      </c>
      <c r="P432" s="84">
        <v>4.4000000000000003E-3</v>
      </c>
      <c r="R432" s="74">
        <f t="shared" si="79"/>
        <v>4.8999999999999998E-3</v>
      </c>
      <c r="S432" s="74">
        <f t="shared" si="80"/>
        <v>5.0000000000000001E-3</v>
      </c>
      <c r="T432" s="74">
        <f t="shared" si="81"/>
        <v>7.3000000000000001E-3</v>
      </c>
      <c r="U432" s="74">
        <f t="shared" si="82"/>
        <v>3.0999999999999999E-3</v>
      </c>
      <c r="V432" s="74">
        <f t="shared" si="83"/>
        <v>5.7000000000000002E-3</v>
      </c>
      <c r="W432" s="74">
        <f t="shared" si="84"/>
        <v>3.8E-3</v>
      </c>
      <c r="X432" s="74">
        <f t="shared" si="85"/>
        <v>3.0000000000000001E-3</v>
      </c>
      <c r="Y432" s="74">
        <f t="shared" si="86"/>
        <v>3.8999999999999998E-3</v>
      </c>
      <c r="Z432" s="74">
        <f t="shared" si="87"/>
        <v>3.8E-3</v>
      </c>
      <c r="AA432" s="74">
        <f t="shared" si="88"/>
        <v>5.1000000000000004E-3</v>
      </c>
      <c r="AB432" s="74">
        <f t="shared" si="89"/>
        <v>2.7000000000000001E-3</v>
      </c>
      <c r="AC432" s="74">
        <f t="shared" si="90"/>
        <v>4.7999999999999996E-3</v>
      </c>
      <c r="AD432" s="74">
        <f t="shared" si="91"/>
        <v>4.4000000000000003E-3</v>
      </c>
    </row>
    <row r="433" spans="1:30" ht="16.5" customHeight="1" x14ac:dyDescent="0.15">
      <c r="A433" s="25"/>
      <c r="B433" s="26"/>
      <c r="C433" s="26" t="s">
        <v>427</v>
      </c>
      <c r="D433" s="27">
        <v>4.7999999999999996E-3</v>
      </c>
      <c r="E433" s="27">
        <v>5.3E-3</v>
      </c>
      <c r="F433" s="27">
        <v>6.1999999999999998E-3</v>
      </c>
      <c r="G433" s="27">
        <v>2.8999999999999998E-3</v>
      </c>
      <c r="H433" s="27">
        <v>5.4000000000000003E-3</v>
      </c>
      <c r="I433" s="27">
        <v>3.7000000000000002E-3</v>
      </c>
      <c r="J433" s="27">
        <v>3.0000000000000001E-3</v>
      </c>
      <c r="K433" s="27">
        <v>3.5999999999999999E-3</v>
      </c>
      <c r="L433" s="27">
        <v>3.5999999999999999E-3</v>
      </c>
      <c r="M433" s="27">
        <v>5.1999999999999998E-3</v>
      </c>
      <c r="N433" s="27">
        <v>3.0000000000000001E-3</v>
      </c>
      <c r="O433" s="27">
        <v>4.4000000000000003E-3</v>
      </c>
      <c r="P433" s="28">
        <v>4.3E-3</v>
      </c>
      <c r="R433" s="74">
        <f t="shared" si="79"/>
        <v>4.7999999999999996E-3</v>
      </c>
      <c r="S433" s="74">
        <f t="shared" si="80"/>
        <v>5.3E-3</v>
      </c>
      <c r="T433" s="74">
        <f t="shared" si="81"/>
        <v>6.1999999999999998E-3</v>
      </c>
      <c r="U433" s="74">
        <f t="shared" si="82"/>
        <v>2.8999999999999998E-3</v>
      </c>
      <c r="V433" s="74">
        <f t="shared" si="83"/>
        <v>5.4000000000000003E-3</v>
      </c>
      <c r="W433" s="74">
        <f t="shared" si="84"/>
        <v>3.7000000000000002E-3</v>
      </c>
      <c r="X433" s="74">
        <f t="shared" si="85"/>
        <v>3.0000000000000001E-3</v>
      </c>
      <c r="Y433" s="74">
        <f t="shared" si="86"/>
        <v>3.5999999999999999E-3</v>
      </c>
      <c r="Z433" s="74">
        <f t="shared" si="87"/>
        <v>3.5999999999999999E-3</v>
      </c>
      <c r="AA433" s="74">
        <f t="shared" si="88"/>
        <v>5.1999999999999998E-3</v>
      </c>
      <c r="AB433" s="74">
        <f t="shared" si="89"/>
        <v>3.0000000000000001E-3</v>
      </c>
      <c r="AC433" s="74">
        <f t="shared" si="90"/>
        <v>4.4000000000000003E-3</v>
      </c>
      <c r="AD433" s="74">
        <f t="shared" si="91"/>
        <v>4.3E-3</v>
      </c>
    </row>
    <row r="434" spans="1:30" ht="16.5" customHeight="1" x14ac:dyDescent="0.15">
      <c r="A434" s="38" t="s">
        <v>48</v>
      </c>
      <c r="B434" s="39" t="s">
        <v>48</v>
      </c>
      <c r="C434" s="39" t="s">
        <v>30</v>
      </c>
      <c r="D434" s="40">
        <v>2.3E-3</v>
      </c>
      <c r="E434" s="40">
        <v>4.0000000000000002E-4</v>
      </c>
      <c r="F434" s="40">
        <v>2.3E-3</v>
      </c>
      <c r="G434" s="40">
        <v>2.9999999999999997E-4</v>
      </c>
      <c r="H434" s="40">
        <v>2.9999999999999997E-4</v>
      </c>
      <c r="I434" s="40">
        <v>1E-4</v>
      </c>
      <c r="J434" s="40" t="s">
        <v>19</v>
      </c>
      <c r="K434" s="40" t="s">
        <v>19</v>
      </c>
      <c r="L434" s="40">
        <v>1E-4</v>
      </c>
      <c r="M434" s="40">
        <v>8.9999999999999998E-4</v>
      </c>
      <c r="N434" s="40">
        <v>1E-4</v>
      </c>
      <c r="O434" s="40">
        <v>3.7000000000000002E-3</v>
      </c>
      <c r="P434" s="41">
        <v>8.9999999999999998E-4</v>
      </c>
      <c r="R434" s="74">
        <f t="shared" si="79"/>
        <v>2.3E-3</v>
      </c>
      <c r="S434" s="74">
        <f t="shared" si="80"/>
        <v>4.0000000000000002E-4</v>
      </c>
      <c r="T434" s="74">
        <f t="shared" si="81"/>
        <v>2.3E-3</v>
      </c>
      <c r="U434" s="74">
        <f t="shared" si="82"/>
        <v>2.9999999999999997E-4</v>
      </c>
      <c r="V434" s="74">
        <f t="shared" si="83"/>
        <v>2.9999999999999997E-4</v>
      </c>
      <c r="W434" s="74">
        <f t="shared" si="84"/>
        <v>1E-4</v>
      </c>
      <c r="X434" s="74" t="str">
        <f t="shared" si="85"/>
        <v>N.D.</v>
      </c>
      <c r="Y434" s="74" t="str">
        <f t="shared" si="86"/>
        <v>N.D.</v>
      </c>
      <c r="Z434" s="74">
        <f t="shared" si="87"/>
        <v>1E-4</v>
      </c>
      <c r="AA434" s="74">
        <f t="shared" si="88"/>
        <v>8.9999999999999998E-4</v>
      </c>
      <c r="AB434" s="74">
        <f t="shared" si="89"/>
        <v>1E-4</v>
      </c>
      <c r="AC434" s="74">
        <f t="shared" si="90"/>
        <v>3.7000000000000002E-3</v>
      </c>
      <c r="AD434" s="74">
        <f t="shared" si="91"/>
        <v>8.9999999999999998E-4</v>
      </c>
    </row>
    <row r="435" spans="1:30" ht="16.5" customHeight="1" x14ac:dyDescent="0.15">
      <c r="A435" s="81"/>
      <c r="B435" s="82"/>
      <c r="C435" s="82" t="s">
        <v>31</v>
      </c>
      <c r="D435" s="83">
        <v>2.2000000000000001E-3</v>
      </c>
      <c r="E435" s="83">
        <v>2.0000000000000001E-4</v>
      </c>
      <c r="F435" s="83">
        <v>2.3999999999999998E-3</v>
      </c>
      <c r="G435" s="83" t="s">
        <v>19</v>
      </c>
      <c r="H435" s="83">
        <v>2.0000000000000001E-4</v>
      </c>
      <c r="I435" s="83" t="s">
        <v>19</v>
      </c>
      <c r="J435" s="83">
        <v>1E-4</v>
      </c>
      <c r="K435" s="83" t="s">
        <v>19</v>
      </c>
      <c r="L435" s="83" t="s">
        <v>19</v>
      </c>
      <c r="M435" s="83">
        <v>2.3999999999999998E-3</v>
      </c>
      <c r="N435" s="83">
        <v>1E-4</v>
      </c>
      <c r="O435" s="83">
        <v>4.1000000000000003E-3</v>
      </c>
      <c r="P435" s="84">
        <v>1E-3</v>
      </c>
      <c r="R435" s="74">
        <f t="shared" si="79"/>
        <v>2.2000000000000001E-3</v>
      </c>
      <c r="S435" s="74">
        <f t="shared" si="80"/>
        <v>2.0000000000000001E-4</v>
      </c>
      <c r="T435" s="74">
        <f t="shared" si="81"/>
        <v>2.3999999999999998E-3</v>
      </c>
      <c r="U435" s="74" t="str">
        <f t="shared" si="82"/>
        <v>N.D.</v>
      </c>
      <c r="V435" s="74">
        <f t="shared" si="83"/>
        <v>2.0000000000000001E-4</v>
      </c>
      <c r="W435" s="74" t="str">
        <f t="shared" si="84"/>
        <v>N.D.</v>
      </c>
      <c r="X435" s="74">
        <f t="shared" si="85"/>
        <v>1E-4</v>
      </c>
      <c r="Y435" s="74" t="str">
        <f t="shared" si="86"/>
        <v>N.D.</v>
      </c>
      <c r="Z435" s="74" t="str">
        <f t="shared" si="87"/>
        <v>N.D.</v>
      </c>
      <c r="AA435" s="74">
        <f t="shared" si="88"/>
        <v>2.3999999999999998E-3</v>
      </c>
      <c r="AB435" s="74">
        <f t="shared" si="89"/>
        <v>1E-4</v>
      </c>
      <c r="AC435" s="74">
        <f t="shared" si="90"/>
        <v>4.1000000000000003E-3</v>
      </c>
      <c r="AD435" s="74">
        <f t="shared" si="91"/>
        <v>1E-3</v>
      </c>
    </row>
    <row r="436" spans="1:30" ht="16.5" customHeight="1" x14ac:dyDescent="0.15">
      <c r="A436" s="81"/>
      <c r="B436" s="82"/>
      <c r="C436" s="82" t="s">
        <v>82</v>
      </c>
      <c r="D436" s="83">
        <v>6.3E-3</v>
      </c>
      <c r="E436" s="83">
        <v>2.9999999999999997E-4</v>
      </c>
      <c r="F436" s="83">
        <v>2.8999999999999998E-3</v>
      </c>
      <c r="G436" s="83">
        <v>2.0000000000000001E-4</v>
      </c>
      <c r="H436" s="83">
        <v>5.9999999999999995E-4</v>
      </c>
      <c r="I436" s="83">
        <v>2.0000000000000001E-4</v>
      </c>
      <c r="J436" s="83" t="s">
        <v>19</v>
      </c>
      <c r="K436" s="83" t="s">
        <v>19</v>
      </c>
      <c r="L436" s="83">
        <v>2.8999999999999998E-3</v>
      </c>
      <c r="M436" s="83">
        <v>1.6999999999999999E-3</v>
      </c>
      <c r="N436" s="83">
        <v>4.0000000000000001E-3</v>
      </c>
      <c r="O436" s="83">
        <v>4.0000000000000001E-3</v>
      </c>
      <c r="P436" s="84">
        <v>1.9E-3</v>
      </c>
      <c r="R436" s="74">
        <f t="shared" si="79"/>
        <v>6.3E-3</v>
      </c>
      <c r="S436" s="74">
        <f t="shared" si="80"/>
        <v>2.9999999999999997E-4</v>
      </c>
      <c r="T436" s="74">
        <f t="shared" si="81"/>
        <v>2.8999999999999998E-3</v>
      </c>
      <c r="U436" s="74">
        <f t="shared" si="82"/>
        <v>2.0000000000000001E-4</v>
      </c>
      <c r="V436" s="74">
        <f t="shared" si="83"/>
        <v>5.9999999999999995E-4</v>
      </c>
      <c r="W436" s="74">
        <f t="shared" si="84"/>
        <v>2.0000000000000001E-4</v>
      </c>
      <c r="X436" s="74" t="str">
        <f t="shared" si="85"/>
        <v>N.D.</v>
      </c>
      <c r="Y436" s="74" t="str">
        <f t="shared" si="86"/>
        <v>N.D.</v>
      </c>
      <c r="Z436" s="74">
        <f t="shared" si="87"/>
        <v>2.8999999999999998E-3</v>
      </c>
      <c r="AA436" s="74">
        <f t="shared" si="88"/>
        <v>1.6999999999999999E-3</v>
      </c>
      <c r="AB436" s="74">
        <f t="shared" si="89"/>
        <v>4.0000000000000001E-3</v>
      </c>
      <c r="AC436" s="74">
        <f t="shared" si="90"/>
        <v>4.0000000000000001E-3</v>
      </c>
      <c r="AD436" s="74">
        <f t="shared" si="91"/>
        <v>1.9E-3</v>
      </c>
    </row>
    <row r="437" spans="1:30" ht="16.5" customHeight="1" x14ac:dyDescent="0.15">
      <c r="A437" s="25"/>
      <c r="B437" s="26"/>
      <c r="C437" s="26" t="s">
        <v>49</v>
      </c>
      <c r="D437" s="27">
        <v>2.5999999999999999E-3</v>
      </c>
      <c r="E437" s="27">
        <v>8.9999999999999998E-4</v>
      </c>
      <c r="F437" s="27">
        <v>1E-3</v>
      </c>
      <c r="G437" s="27" t="s">
        <v>19</v>
      </c>
      <c r="H437" s="27">
        <v>2.9999999999999997E-4</v>
      </c>
      <c r="I437" s="27" t="s">
        <v>19</v>
      </c>
      <c r="J437" s="27" t="s">
        <v>19</v>
      </c>
      <c r="K437" s="27" t="s">
        <v>19</v>
      </c>
      <c r="L437" s="27" t="s">
        <v>19</v>
      </c>
      <c r="M437" s="27">
        <v>1.6000000000000001E-3</v>
      </c>
      <c r="N437" s="27" t="s">
        <v>19</v>
      </c>
      <c r="O437" s="27">
        <v>3.7000000000000002E-3</v>
      </c>
      <c r="P437" s="28">
        <v>8.0000000000000004E-4</v>
      </c>
      <c r="R437" s="74">
        <f t="shared" si="79"/>
        <v>2.5999999999999999E-3</v>
      </c>
      <c r="S437" s="74">
        <f t="shared" si="80"/>
        <v>8.9999999999999998E-4</v>
      </c>
      <c r="T437" s="74">
        <f t="shared" si="81"/>
        <v>1E-3</v>
      </c>
      <c r="U437" s="74" t="str">
        <f t="shared" si="82"/>
        <v>N.D.</v>
      </c>
      <c r="V437" s="74">
        <f t="shared" si="83"/>
        <v>2.9999999999999997E-4</v>
      </c>
      <c r="W437" s="74" t="str">
        <f t="shared" si="84"/>
        <v>N.D.</v>
      </c>
      <c r="X437" s="74" t="str">
        <f t="shared" si="85"/>
        <v>N.D.</v>
      </c>
      <c r="Y437" s="74" t="str">
        <f t="shared" si="86"/>
        <v>N.D.</v>
      </c>
      <c r="Z437" s="74" t="str">
        <f t="shared" si="87"/>
        <v>N.D.</v>
      </c>
      <c r="AA437" s="74">
        <f t="shared" si="88"/>
        <v>1.6000000000000001E-3</v>
      </c>
      <c r="AB437" s="74" t="str">
        <f t="shared" si="89"/>
        <v>N.D.</v>
      </c>
      <c r="AC437" s="74">
        <f t="shared" si="90"/>
        <v>3.7000000000000002E-3</v>
      </c>
      <c r="AD437" s="74">
        <f t="shared" si="91"/>
        <v>8.0000000000000004E-4</v>
      </c>
    </row>
    <row r="438" spans="1:30" ht="16.5" customHeight="1" x14ac:dyDescent="0.15">
      <c r="A438" s="38" t="s">
        <v>2</v>
      </c>
      <c r="B438" s="39" t="s">
        <v>2</v>
      </c>
      <c r="C438" s="39" t="s">
        <v>50</v>
      </c>
      <c r="D438" s="40">
        <v>4.3E-3</v>
      </c>
      <c r="E438" s="40">
        <v>6.0000000000000001E-3</v>
      </c>
      <c r="F438" s="40">
        <v>7.0000000000000001E-3</v>
      </c>
      <c r="G438" s="40">
        <v>4.7000000000000002E-3</v>
      </c>
      <c r="H438" s="40">
        <v>3.8E-3</v>
      </c>
      <c r="I438" s="40">
        <v>5.1999999999999998E-3</v>
      </c>
      <c r="J438" s="40">
        <v>2.3E-3</v>
      </c>
      <c r="K438" s="40">
        <v>4.0000000000000001E-3</v>
      </c>
      <c r="L438" s="40">
        <v>2.5999999999999999E-3</v>
      </c>
      <c r="M438" s="40">
        <v>1.5E-3</v>
      </c>
      <c r="N438" s="40">
        <v>7.6799999999999993E-2</v>
      </c>
      <c r="O438" s="40">
        <v>5.1000000000000004E-3</v>
      </c>
      <c r="P438" s="41">
        <v>1.03E-2</v>
      </c>
      <c r="R438" s="74">
        <f t="shared" si="79"/>
        <v>4.3E-3</v>
      </c>
      <c r="S438" s="74">
        <f t="shared" si="80"/>
        <v>6.0000000000000001E-3</v>
      </c>
      <c r="T438" s="74">
        <f t="shared" si="81"/>
        <v>7.0000000000000001E-3</v>
      </c>
      <c r="U438" s="74">
        <f t="shared" si="82"/>
        <v>4.7000000000000002E-3</v>
      </c>
      <c r="V438" s="74">
        <f t="shared" si="83"/>
        <v>3.8E-3</v>
      </c>
      <c r="W438" s="74">
        <f t="shared" si="84"/>
        <v>5.1999999999999998E-3</v>
      </c>
      <c r="X438" s="74">
        <f t="shared" si="85"/>
        <v>2.3E-3</v>
      </c>
      <c r="Y438" s="74">
        <f t="shared" si="86"/>
        <v>4.0000000000000001E-3</v>
      </c>
      <c r="Z438" s="74">
        <f t="shared" si="87"/>
        <v>2.5999999999999999E-3</v>
      </c>
      <c r="AA438" s="74">
        <f t="shared" si="88"/>
        <v>1.5E-3</v>
      </c>
      <c r="AB438" s="74">
        <f t="shared" si="89"/>
        <v>7.6799999999999993E-2</v>
      </c>
      <c r="AC438" s="74">
        <f t="shared" si="90"/>
        <v>5.1000000000000004E-3</v>
      </c>
      <c r="AD438" s="74">
        <f t="shared" si="91"/>
        <v>1.03E-2</v>
      </c>
    </row>
    <row r="439" spans="1:30" ht="16.5" customHeight="1" x14ac:dyDescent="0.15">
      <c r="A439" s="81"/>
      <c r="B439" s="82"/>
      <c r="C439" s="82" t="s">
        <v>51</v>
      </c>
      <c r="D439" s="83">
        <v>4.7000000000000002E-3</v>
      </c>
      <c r="E439" s="83">
        <v>7.9000000000000008E-3</v>
      </c>
      <c r="F439" s="83">
        <v>7.4999999999999997E-3</v>
      </c>
      <c r="G439" s="83">
        <v>4.7000000000000002E-3</v>
      </c>
      <c r="H439" s="83">
        <v>4.0000000000000001E-3</v>
      </c>
      <c r="I439" s="83">
        <v>3.3999999999999998E-3</v>
      </c>
      <c r="J439" s="83">
        <v>1.6000000000000001E-3</v>
      </c>
      <c r="K439" s="83">
        <v>4.1000000000000003E-3</v>
      </c>
      <c r="L439" s="83">
        <v>5.4000000000000003E-3</v>
      </c>
      <c r="M439" s="83">
        <v>2.9999999999999997E-4</v>
      </c>
      <c r="N439" s="83">
        <v>6.0000000000000001E-3</v>
      </c>
      <c r="O439" s="83">
        <v>5.4999999999999997E-3</v>
      </c>
      <c r="P439" s="84">
        <v>4.5999999999999999E-3</v>
      </c>
      <c r="R439" s="74">
        <f t="shared" si="79"/>
        <v>4.7000000000000002E-3</v>
      </c>
      <c r="S439" s="74">
        <f t="shared" si="80"/>
        <v>7.9000000000000008E-3</v>
      </c>
      <c r="T439" s="74">
        <f t="shared" si="81"/>
        <v>7.4999999999999997E-3</v>
      </c>
      <c r="U439" s="74">
        <f t="shared" si="82"/>
        <v>4.7000000000000002E-3</v>
      </c>
      <c r="V439" s="74">
        <f t="shared" si="83"/>
        <v>4.0000000000000001E-3</v>
      </c>
      <c r="W439" s="74">
        <f t="shared" si="84"/>
        <v>3.3999999999999998E-3</v>
      </c>
      <c r="X439" s="74">
        <f t="shared" si="85"/>
        <v>1.6000000000000001E-3</v>
      </c>
      <c r="Y439" s="74">
        <f t="shared" si="86"/>
        <v>4.1000000000000003E-3</v>
      </c>
      <c r="Z439" s="74">
        <f t="shared" si="87"/>
        <v>5.4000000000000003E-3</v>
      </c>
      <c r="AA439" s="74">
        <f t="shared" si="88"/>
        <v>2.9999999999999997E-4</v>
      </c>
      <c r="AB439" s="74">
        <f t="shared" si="89"/>
        <v>6.0000000000000001E-3</v>
      </c>
      <c r="AC439" s="74">
        <f t="shared" si="90"/>
        <v>5.4999999999999997E-3</v>
      </c>
      <c r="AD439" s="74">
        <f t="shared" si="91"/>
        <v>4.5999999999999999E-3</v>
      </c>
    </row>
    <row r="440" spans="1:30" ht="16.5" customHeight="1" x14ac:dyDescent="0.15">
      <c r="A440" s="81"/>
      <c r="B440" s="82"/>
      <c r="C440" s="82" t="s">
        <v>52</v>
      </c>
      <c r="D440" s="83">
        <v>5.1000000000000004E-3</v>
      </c>
      <c r="E440" s="83">
        <v>5.4999999999999997E-3</v>
      </c>
      <c r="F440" s="83">
        <v>5.7999999999999996E-3</v>
      </c>
      <c r="G440" s="83">
        <v>4.1000000000000003E-3</v>
      </c>
      <c r="H440" s="83">
        <v>3.3999999999999998E-3</v>
      </c>
      <c r="I440" s="83">
        <v>5.1000000000000004E-3</v>
      </c>
      <c r="J440" s="83">
        <v>2.3999999999999998E-3</v>
      </c>
      <c r="K440" s="83">
        <v>4.3E-3</v>
      </c>
      <c r="L440" s="83">
        <v>3.8E-3</v>
      </c>
      <c r="M440" s="83">
        <v>4.0000000000000002E-4</v>
      </c>
      <c r="N440" s="83">
        <v>4.7000000000000002E-3</v>
      </c>
      <c r="O440" s="83">
        <v>4.1000000000000003E-3</v>
      </c>
      <c r="P440" s="84">
        <v>4.1000000000000003E-3</v>
      </c>
      <c r="R440" s="74">
        <f t="shared" si="79"/>
        <v>5.1000000000000004E-3</v>
      </c>
      <c r="S440" s="74">
        <f t="shared" si="80"/>
        <v>5.4999999999999997E-3</v>
      </c>
      <c r="T440" s="74">
        <f t="shared" si="81"/>
        <v>5.7999999999999996E-3</v>
      </c>
      <c r="U440" s="74">
        <f t="shared" si="82"/>
        <v>4.1000000000000003E-3</v>
      </c>
      <c r="V440" s="74">
        <f t="shared" si="83"/>
        <v>3.3999999999999998E-3</v>
      </c>
      <c r="W440" s="74">
        <f t="shared" si="84"/>
        <v>5.1000000000000004E-3</v>
      </c>
      <c r="X440" s="74">
        <f t="shared" si="85"/>
        <v>2.3999999999999998E-3</v>
      </c>
      <c r="Y440" s="74">
        <f t="shared" si="86"/>
        <v>4.3E-3</v>
      </c>
      <c r="Z440" s="74">
        <f t="shared" si="87"/>
        <v>3.8E-3</v>
      </c>
      <c r="AA440" s="74">
        <f t="shared" si="88"/>
        <v>4.0000000000000002E-4</v>
      </c>
      <c r="AB440" s="74">
        <f t="shared" si="89"/>
        <v>4.7000000000000002E-3</v>
      </c>
      <c r="AC440" s="74">
        <f t="shared" si="90"/>
        <v>4.1000000000000003E-3</v>
      </c>
      <c r="AD440" s="74">
        <f t="shared" si="91"/>
        <v>4.1000000000000003E-3</v>
      </c>
    </row>
    <row r="441" spans="1:30" ht="16.5" customHeight="1" x14ac:dyDescent="0.15">
      <c r="A441" s="25"/>
      <c r="B441" s="26"/>
      <c r="C441" s="26" t="s">
        <v>53</v>
      </c>
      <c r="D441" s="27">
        <v>3.0999999999999999E-3</v>
      </c>
      <c r="E441" s="27">
        <v>5.7999999999999996E-3</v>
      </c>
      <c r="F441" s="27">
        <v>7.1999999999999998E-3</v>
      </c>
      <c r="G441" s="27">
        <v>3.8E-3</v>
      </c>
      <c r="H441" s="27">
        <v>3.3E-3</v>
      </c>
      <c r="I441" s="27">
        <v>4.1000000000000003E-3</v>
      </c>
      <c r="J441" s="27">
        <v>2.0999999999999999E-3</v>
      </c>
      <c r="K441" s="27">
        <v>4.4999999999999997E-3</v>
      </c>
      <c r="L441" s="27">
        <v>1.6999999999999999E-3</v>
      </c>
      <c r="M441" s="27">
        <v>1.4E-3</v>
      </c>
      <c r="N441" s="27">
        <v>5.5999999999999999E-3</v>
      </c>
      <c r="O441" s="27">
        <v>2.8999999999999998E-3</v>
      </c>
      <c r="P441" s="28">
        <v>3.8E-3</v>
      </c>
      <c r="R441" s="74">
        <f t="shared" si="79"/>
        <v>3.0999999999999999E-3</v>
      </c>
      <c r="S441" s="74">
        <f t="shared" si="80"/>
        <v>5.7999999999999996E-3</v>
      </c>
      <c r="T441" s="74">
        <f t="shared" si="81"/>
        <v>7.1999999999999998E-3</v>
      </c>
      <c r="U441" s="74">
        <f t="shared" si="82"/>
        <v>3.8E-3</v>
      </c>
      <c r="V441" s="74">
        <f t="shared" si="83"/>
        <v>3.3E-3</v>
      </c>
      <c r="W441" s="74">
        <f t="shared" si="84"/>
        <v>4.1000000000000003E-3</v>
      </c>
      <c r="X441" s="74">
        <f t="shared" si="85"/>
        <v>2.0999999999999999E-3</v>
      </c>
      <c r="Y441" s="74">
        <f t="shared" si="86"/>
        <v>4.4999999999999997E-3</v>
      </c>
      <c r="Z441" s="74">
        <f t="shared" si="87"/>
        <v>1.6999999999999999E-3</v>
      </c>
      <c r="AA441" s="74">
        <f t="shared" si="88"/>
        <v>1.4E-3</v>
      </c>
      <c r="AB441" s="74">
        <f t="shared" si="89"/>
        <v>5.5999999999999999E-3</v>
      </c>
      <c r="AC441" s="74">
        <f t="shared" si="90"/>
        <v>2.8999999999999998E-3</v>
      </c>
      <c r="AD441" s="74">
        <f t="shared" si="91"/>
        <v>3.8E-3</v>
      </c>
    </row>
    <row r="442" spans="1:30" ht="16.5" customHeight="1" x14ac:dyDescent="0.15">
      <c r="A442" s="38" t="s">
        <v>3</v>
      </c>
      <c r="B442" s="39" t="s">
        <v>3</v>
      </c>
      <c r="C442" s="39" t="s">
        <v>54</v>
      </c>
      <c r="D442" s="40">
        <v>8.9999999999999998E-4</v>
      </c>
      <c r="E442" s="40">
        <v>4.8999999999999998E-3</v>
      </c>
      <c r="F442" s="40">
        <v>4.8999999999999998E-3</v>
      </c>
      <c r="G442" s="40">
        <v>5.3E-3</v>
      </c>
      <c r="H442" s="40">
        <v>1.1599999999999999E-2</v>
      </c>
      <c r="I442" s="40">
        <v>6.6E-3</v>
      </c>
      <c r="J442" s="40">
        <v>9.1000000000000004E-3</v>
      </c>
      <c r="K442" s="40">
        <v>1.5900000000000001E-2</v>
      </c>
      <c r="L442" s="40">
        <v>5.7000000000000002E-3</v>
      </c>
      <c r="M442" s="40">
        <v>3.7000000000000002E-3</v>
      </c>
      <c r="N442" s="40">
        <v>1.8E-3</v>
      </c>
      <c r="O442" s="40">
        <v>1.2999999999999999E-3</v>
      </c>
      <c r="P442" s="41">
        <v>6.0000000000000001E-3</v>
      </c>
      <c r="R442" s="74">
        <f t="shared" si="79"/>
        <v>8.9999999999999998E-4</v>
      </c>
      <c r="S442" s="74">
        <f t="shared" si="80"/>
        <v>4.8999999999999998E-3</v>
      </c>
      <c r="T442" s="74">
        <f t="shared" si="81"/>
        <v>4.8999999999999998E-3</v>
      </c>
      <c r="U442" s="74">
        <f t="shared" si="82"/>
        <v>5.3E-3</v>
      </c>
      <c r="V442" s="74">
        <f t="shared" si="83"/>
        <v>1.1599999999999999E-2</v>
      </c>
      <c r="W442" s="74">
        <f t="shared" si="84"/>
        <v>6.6E-3</v>
      </c>
      <c r="X442" s="74">
        <f t="shared" si="85"/>
        <v>9.1000000000000004E-3</v>
      </c>
      <c r="Y442" s="74">
        <f t="shared" si="86"/>
        <v>1.5900000000000001E-2</v>
      </c>
      <c r="Z442" s="74">
        <f t="shared" si="87"/>
        <v>5.7000000000000002E-3</v>
      </c>
      <c r="AA442" s="74">
        <f t="shared" si="88"/>
        <v>3.7000000000000002E-3</v>
      </c>
      <c r="AB442" s="74">
        <f t="shared" si="89"/>
        <v>1.8E-3</v>
      </c>
      <c r="AC442" s="74">
        <f t="shared" si="90"/>
        <v>1.2999999999999999E-3</v>
      </c>
      <c r="AD442" s="74">
        <f t="shared" si="91"/>
        <v>6.0000000000000001E-3</v>
      </c>
    </row>
    <row r="443" spans="1:30" ht="16.5" customHeight="1" x14ac:dyDescent="0.15">
      <c r="A443" s="81"/>
      <c r="B443" s="82"/>
      <c r="C443" s="82" t="s">
        <v>55</v>
      </c>
      <c r="D443" s="83">
        <v>2.9999999999999997E-4</v>
      </c>
      <c r="E443" s="83">
        <v>2.3E-3</v>
      </c>
      <c r="F443" s="83">
        <v>5.7000000000000002E-3</v>
      </c>
      <c r="G443" s="83">
        <v>3.2000000000000002E-3</v>
      </c>
      <c r="H443" s="83">
        <v>5.1000000000000004E-3</v>
      </c>
      <c r="I443" s="83">
        <v>8.3000000000000001E-3</v>
      </c>
      <c r="J443" s="83">
        <v>3.2000000000000002E-3</v>
      </c>
      <c r="K443" s="83">
        <v>8.6E-3</v>
      </c>
      <c r="L443" s="83">
        <v>8.3999999999999995E-3</v>
      </c>
      <c r="M443" s="83">
        <v>3.2000000000000002E-3</v>
      </c>
      <c r="N443" s="83">
        <v>1.6999999999999999E-3</v>
      </c>
      <c r="O443" s="83">
        <v>6.9999999999999999E-4</v>
      </c>
      <c r="P443" s="84">
        <v>4.1999999999999997E-3</v>
      </c>
      <c r="R443" s="74">
        <f t="shared" si="79"/>
        <v>2.9999999999999997E-4</v>
      </c>
      <c r="S443" s="74">
        <f t="shared" si="80"/>
        <v>2.3E-3</v>
      </c>
      <c r="T443" s="74">
        <f t="shared" si="81"/>
        <v>5.7000000000000002E-3</v>
      </c>
      <c r="U443" s="74">
        <f t="shared" si="82"/>
        <v>3.2000000000000002E-3</v>
      </c>
      <c r="V443" s="74">
        <f t="shared" si="83"/>
        <v>5.1000000000000004E-3</v>
      </c>
      <c r="W443" s="74">
        <f t="shared" si="84"/>
        <v>8.3000000000000001E-3</v>
      </c>
      <c r="X443" s="74">
        <f t="shared" si="85"/>
        <v>3.2000000000000002E-3</v>
      </c>
      <c r="Y443" s="74">
        <f t="shared" si="86"/>
        <v>8.6E-3</v>
      </c>
      <c r="Z443" s="74">
        <f t="shared" si="87"/>
        <v>8.3999999999999995E-3</v>
      </c>
      <c r="AA443" s="74">
        <f t="shared" si="88"/>
        <v>3.2000000000000002E-3</v>
      </c>
      <c r="AB443" s="74">
        <f t="shared" si="89"/>
        <v>1.6999999999999999E-3</v>
      </c>
      <c r="AC443" s="74">
        <f t="shared" si="90"/>
        <v>6.9999999999999999E-4</v>
      </c>
      <c r="AD443" s="74">
        <f t="shared" si="91"/>
        <v>4.1999999999999997E-3</v>
      </c>
    </row>
    <row r="444" spans="1:30" ht="16.5" customHeight="1" x14ac:dyDescent="0.15">
      <c r="A444" s="81"/>
      <c r="B444" s="82"/>
      <c r="C444" s="82" t="s">
        <v>56</v>
      </c>
      <c r="D444" s="83">
        <v>8.9999999999999998E-4</v>
      </c>
      <c r="E444" s="83">
        <v>2.5999999999999999E-3</v>
      </c>
      <c r="F444" s="83">
        <v>6.3E-3</v>
      </c>
      <c r="G444" s="83">
        <v>3.3E-3</v>
      </c>
      <c r="H444" s="83">
        <v>6.0000000000000001E-3</v>
      </c>
      <c r="I444" s="83">
        <v>1.1299999999999999E-2</v>
      </c>
      <c r="J444" s="83">
        <v>4.1999999999999997E-3</v>
      </c>
      <c r="K444" s="83">
        <v>9.9000000000000008E-3</v>
      </c>
      <c r="L444" s="83">
        <v>1.49E-2</v>
      </c>
      <c r="M444" s="83">
        <v>4.8999999999999998E-3</v>
      </c>
      <c r="N444" s="83">
        <v>1.8E-3</v>
      </c>
      <c r="O444" s="83">
        <v>1.5E-3</v>
      </c>
      <c r="P444" s="84">
        <v>5.5999999999999999E-3</v>
      </c>
      <c r="R444" s="74">
        <f t="shared" si="79"/>
        <v>8.9999999999999998E-4</v>
      </c>
      <c r="S444" s="74">
        <f t="shared" si="80"/>
        <v>2.5999999999999999E-3</v>
      </c>
      <c r="T444" s="74">
        <f t="shared" si="81"/>
        <v>6.3E-3</v>
      </c>
      <c r="U444" s="74">
        <f t="shared" si="82"/>
        <v>3.3E-3</v>
      </c>
      <c r="V444" s="74">
        <f t="shared" si="83"/>
        <v>6.0000000000000001E-3</v>
      </c>
      <c r="W444" s="74">
        <f t="shared" si="84"/>
        <v>1.1299999999999999E-2</v>
      </c>
      <c r="X444" s="74">
        <f t="shared" si="85"/>
        <v>4.1999999999999997E-3</v>
      </c>
      <c r="Y444" s="74">
        <f t="shared" si="86"/>
        <v>9.9000000000000008E-3</v>
      </c>
      <c r="Z444" s="74">
        <f t="shared" si="87"/>
        <v>1.49E-2</v>
      </c>
      <c r="AA444" s="74">
        <f t="shared" si="88"/>
        <v>4.8999999999999998E-3</v>
      </c>
      <c r="AB444" s="74">
        <f t="shared" si="89"/>
        <v>1.8E-3</v>
      </c>
      <c r="AC444" s="74">
        <f t="shared" si="90"/>
        <v>1.5E-3</v>
      </c>
      <c r="AD444" s="74">
        <f t="shared" si="91"/>
        <v>5.5999999999999999E-3</v>
      </c>
    </row>
    <row r="445" spans="1:30" ht="16.5" customHeight="1" x14ac:dyDescent="0.15">
      <c r="A445" s="25"/>
      <c r="B445" s="26"/>
      <c r="C445" s="26" t="s">
        <v>57</v>
      </c>
      <c r="D445" s="27">
        <v>1.6999999999999999E-3</v>
      </c>
      <c r="E445" s="27">
        <v>1.4E-3</v>
      </c>
      <c r="F445" s="27">
        <v>1.5100000000000001E-2</v>
      </c>
      <c r="G445" s="27">
        <v>7.3000000000000001E-3</v>
      </c>
      <c r="H445" s="27">
        <v>1.8100000000000002E-2</v>
      </c>
      <c r="I445" s="27">
        <v>1.9E-2</v>
      </c>
      <c r="J445" s="27">
        <v>2.1999999999999999E-2</v>
      </c>
      <c r="K445" s="27">
        <v>1.2E-2</v>
      </c>
      <c r="L445" s="27">
        <v>4.8300000000000003E-2</v>
      </c>
      <c r="M445" s="27">
        <v>1.8800000000000001E-2</v>
      </c>
      <c r="N445" s="27">
        <v>5.3E-3</v>
      </c>
      <c r="O445" s="27">
        <v>1.6999999999999999E-3</v>
      </c>
      <c r="P445" s="28">
        <v>1.4200000000000001E-2</v>
      </c>
      <c r="R445" s="74">
        <f t="shared" si="79"/>
        <v>1.6999999999999999E-3</v>
      </c>
      <c r="S445" s="74">
        <f t="shared" si="80"/>
        <v>1.4E-3</v>
      </c>
      <c r="T445" s="74">
        <f t="shared" si="81"/>
        <v>1.5100000000000001E-2</v>
      </c>
      <c r="U445" s="74">
        <f t="shared" si="82"/>
        <v>7.3000000000000001E-3</v>
      </c>
      <c r="V445" s="74">
        <f t="shared" si="83"/>
        <v>1.8100000000000002E-2</v>
      </c>
      <c r="W445" s="74">
        <f t="shared" si="84"/>
        <v>1.9E-2</v>
      </c>
      <c r="X445" s="74">
        <f t="shared" si="85"/>
        <v>2.1999999999999999E-2</v>
      </c>
      <c r="Y445" s="74">
        <f t="shared" si="86"/>
        <v>1.2E-2</v>
      </c>
      <c r="Z445" s="74">
        <f t="shared" si="87"/>
        <v>4.8300000000000003E-2</v>
      </c>
      <c r="AA445" s="74">
        <f t="shared" si="88"/>
        <v>1.8800000000000001E-2</v>
      </c>
      <c r="AB445" s="74">
        <f t="shared" si="89"/>
        <v>5.3E-3</v>
      </c>
      <c r="AC445" s="74">
        <f t="shared" si="90"/>
        <v>1.6999999999999999E-3</v>
      </c>
      <c r="AD445" s="74">
        <f t="shared" si="91"/>
        <v>1.4200000000000001E-2</v>
      </c>
    </row>
    <row r="446" spans="1:30" ht="16.5" customHeight="1" x14ac:dyDescent="0.15">
      <c r="A446" s="38" t="s">
        <v>4</v>
      </c>
      <c r="B446" s="30" t="s">
        <v>109</v>
      </c>
      <c r="C446" s="30" t="s">
        <v>110</v>
      </c>
      <c r="D446" s="31">
        <v>9.1000000000000004E-3</v>
      </c>
      <c r="E446" s="31">
        <v>6.7000000000000002E-3</v>
      </c>
      <c r="F446" s="31">
        <v>8.6E-3</v>
      </c>
      <c r="G446" s="31">
        <v>5.4999999999999997E-3</v>
      </c>
      <c r="H446" s="31">
        <v>7.7999999999999996E-3</v>
      </c>
      <c r="I446" s="31">
        <v>4.7000000000000002E-3</v>
      </c>
      <c r="J446" s="31">
        <v>2.5000000000000001E-3</v>
      </c>
      <c r="K446" s="31">
        <v>4.4999999999999997E-3</v>
      </c>
      <c r="L446" s="31">
        <v>4.7000000000000002E-3</v>
      </c>
      <c r="M446" s="31">
        <v>7.1999999999999998E-3</v>
      </c>
      <c r="N446" s="31">
        <v>4.4000000000000003E-3</v>
      </c>
      <c r="O446" s="31">
        <v>1.0500000000000001E-2</v>
      </c>
      <c r="P446" s="32">
        <v>6.3E-3</v>
      </c>
      <c r="R446" s="74">
        <f t="shared" si="79"/>
        <v>9.1000000000000004E-3</v>
      </c>
      <c r="S446" s="74">
        <f t="shared" si="80"/>
        <v>6.7000000000000002E-3</v>
      </c>
      <c r="T446" s="74">
        <f t="shared" si="81"/>
        <v>8.6E-3</v>
      </c>
      <c r="U446" s="74">
        <f t="shared" si="82"/>
        <v>5.4999999999999997E-3</v>
      </c>
      <c r="V446" s="74">
        <f t="shared" si="83"/>
        <v>7.7999999999999996E-3</v>
      </c>
      <c r="W446" s="74">
        <f t="shared" si="84"/>
        <v>4.7000000000000002E-3</v>
      </c>
      <c r="X446" s="74">
        <f t="shared" si="85"/>
        <v>2.5000000000000001E-3</v>
      </c>
      <c r="Y446" s="74">
        <f t="shared" si="86"/>
        <v>4.4999999999999997E-3</v>
      </c>
      <c r="Z446" s="74">
        <f t="shared" si="87"/>
        <v>4.7000000000000002E-3</v>
      </c>
      <c r="AA446" s="74">
        <f t="shared" si="88"/>
        <v>7.1999999999999998E-3</v>
      </c>
      <c r="AB446" s="74">
        <f t="shared" si="89"/>
        <v>4.4000000000000003E-3</v>
      </c>
      <c r="AC446" s="74">
        <f t="shared" si="90"/>
        <v>1.0500000000000001E-2</v>
      </c>
      <c r="AD446" s="74">
        <f t="shared" si="91"/>
        <v>6.3E-3</v>
      </c>
    </row>
    <row r="447" spans="1:30" ht="16.5" customHeight="1" x14ac:dyDescent="0.15">
      <c r="A447" s="81"/>
      <c r="B447" s="30" t="s">
        <v>59</v>
      </c>
      <c r="C447" s="30" t="s">
        <v>60</v>
      </c>
      <c r="D447" s="31">
        <v>7.7000000000000002E-3</v>
      </c>
      <c r="E447" s="31">
        <v>6.7999999999999996E-3</v>
      </c>
      <c r="F447" s="31">
        <v>8.3999999999999995E-3</v>
      </c>
      <c r="G447" s="31">
        <v>7.1000000000000004E-3</v>
      </c>
      <c r="H447" s="31">
        <v>7.4000000000000003E-3</v>
      </c>
      <c r="I447" s="31">
        <v>6.3E-3</v>
      </c>
      <c r="J447" s="31">
        <v>3.5999999999999999E-3</v>
      </c>
      <c r="K447" s="31">
        <v>5.4000000000000003E-3</v>
      </c>
      <c r="L447" s="31">
        <v>6.1000000000000004E-3</v>
      </c>
      <c r="M447" s="31">
        <v>6.7000000000000002E-3</v>
      </c>
      <c r="N447" s="31">
        <v>3.8E-3</v>
      </c>
      <c r="O447" s="31">
        <v>7.7000000000000002E-3</v>
      </c>
      <c r="P447" s="32">
        <v>6.4000000000000003E-3</v>
      </c>
      <c r="R447" s="74">
        <f t="shared" si="79"/>
        <v>7.7000000000000002E-3</v>
      </c>
      <c r="S447" s="74">
        <f t="shared" si="80"/>
        <v>6.7999999999999996E-3</v>
      </c>
      <c r="T447" s="74">
        <f t="shared" si="81"/>
        <v>8.3999999999999995E-3</v>
      </c>
      <c r="U447" s="74">
        <f t="shared" si="82"/>
        <v>7.1000000000000004E-3</v>
      </c>
      <c r="V447" s="74">
        <f t="shared" si="83"/>
        <v>7.4000000000000003E-3</v>
      </c>
      <c r="W447" s="74">
        <f t="shared" si="84"/>
        <v>6.3E-3</v>
      </c>
      <c r="X447" s="74">
        <f t="shared" si="85"/>
        <v>3.5999999999999999E-3</v>
      </c>
      <c r="Y447" s="74">
        <f t="shared" si="86"/>
        <v>5.4000000000000003E-3</v>
      </c>
      <c r="Z447" s="74">
        <f t="shared" si="87"/>
        <v>6.1000000000000004E-3</v>
      </c>
      <c r="AA447" s="74">
        <f t="shared" si="88"/>
        <v>6.7000000000000002E-3</v>
      </c>
      <c r="AB447" s="74">
        <f t="shared" si="89"/>
        <v>3.8E-3</v>
      </c>
      <c r="AC447" s="74">
        <f t="shared" si="90"/>
        <v>7.7000000000000002E-3</v>
      </c>
      <c r="AD447" s="74">
        <f t="shared" si="91"/>
        <v>6.4000000000000003E-3</v>
      </c>
    </row>
    <row r="448" spans="1:30" ht="16.5" customHeight="1" x14ac:dyDescent="0.15">
      <c r="A448" s="81"/>
      <c r="B448" s="30" t="s">
        <v>111</v>
      </c>
      <c r="C448" s="30" t="s">
        <v>112</v>
      </c>
      <c r="D448" s="31">
        <v>6.7000000000000002E-3</v>
      </c>
      <c r="E448" s="31">
        <v>7.0000000000000001E-3</v>
      </c>
      <c r="F448" s="31">
        <v>8.2000000000000007E-3</v>
      </c>
      <c r="G448" s="31">
        <v>6.4000000000000003E-3</v>
      </c>
      <c r="H448" s="31">
        <v>6.4999999999999997E-3</v>
      </c>
      <c r="I448" s="31">
        <v>5.5999999999999999E-3</v>
      </c>
      <c r="J448" s="31">
        <v>2.3E-3</v>
      </c>
      <c r="K448" s="31">
        <v>4.7999999999999996E-3</v>
      </c>
      <c r="L448" s="31">
        <v>4.7000000000000002E-3</v>
      </c>
      <c r="M448" s="31">
        <v>6.3E-3</v>
      </c>
      <c r="N448" s="31">
        <v>3.5999999999999999E-3</v>
      </c>
      <c r="O448" s="31">
        <v>8.8000000000000005E-3</v>
      </c>
      <c r="P448" s="32">
        <v>5.8999999999999999E-3</v>
      </c>
      <c r="R448" s="74">
        <f t="shared" si="79"/>
        <v>6.7000000000000002E-3</v>
      </c>
      <c r="S448" s="74">
        <f t="shared" si="80"/>
        <v>7.0000000000000001E-3</v>
      </c>
      <c r="T448" s="74">
        <f t="shared" si="81"/>
        <v>8.2000000000000007E-3</v>
      </c>
      <c r="U448" s="74">
        <f t="shared" si="82"/>
        <v>6.4000000000000003E-3</v>
      </c>
      <c r="V448" s="74">
        <f t="shared" si="83"/>
        <v>6.4999999999999997E-3</v>
      </c>
      <c r="W448" s="74">
        <f t="shared" si="84"/>
        <v>5.5999999999999999E-3</v>
      </c>
      <c r="X448" s="74">
        <f t="shared" si="85"/>
        <v>2.3E-3</v>
      </c>
      <c r="Y448" s="74">
        <f t="shared" si="86"/>
        <v>4.7999999999999996E-3</v>
      </c>
      <c r="Z448" s="74">
        <f t="shared" si="87"/>
        <v>4.7000000000000002E-3</v>
      </c>
      <c r="AA448" s="74">
        <f t="shared" si="88"/>
        <v>6.3E-3</v>
      </c>
      <c r="AB448" s="74">
        <f t="shared" si="89"/>
        <v>3.5999999999999999E-3</v>
      </c>
      <c r="AC448" s="74">
        <f t="shared" si="90"/>
        <v>8.8000000000000005E-3</v>
      </c>
      <c r="AD448" s="74">
        <f t="shared" si="91"/>
        <v>5.8999999999999999E-3</v>
      </c>
    </row>
    <row r="449" spans="1:30" ht="16.5" customHeight="1" x14ac:dyDescent="0.15">
      <c r="A449" s="25"/>
      <c r="B449" s="30" t="s">
        <v>61</v>
      </c>
      <c r="C449" s="30" t="s">
        <v>32</v>
      </c>
      <c r="D449" s="31">
        <v>6.6E-3</v>
      </c>
      <c r="E449" s="31">
        <v>5.8999999999999999E-3</v>
      </c>
      <c r="F449" s="31">
        <v>7.9000000000000008E-3</v>
      </c>
      <c r="G449" s="31">
        <v>7.1999999999999998E-3</v>
      </c>
      <c r="H449" s="31">
        <v>6.1000000000000004E-3</v>
      </c>
      <c r="I449" s="31">
        <v>5.5999999999999999E-3</v>
      </c>
      <c r="J449" s="31">
        <v>2.5000000000000001E-3</v>
      </c>
      <c r="K449" s="31">
        <v>4.5999999999999999E-3</v>
      </c>
      <c r="L449" s="31">
        <v>4.8999999999999998E-3</v>
      </c>
      <c r="M449" s="31">
        <v>6.6E-3</v>
      </c>
      <c r="N449" s="31">
        <v>3.8E-3</v>
      </c>
      <c r="O449" s="31">
        <v>8.5000000000000006E-3</v>
      </c>
      <c r="P449" s="32">
        <v>5.8999999999999999E-3</v>
      </c>
      <c r="R449" s="74">
        <f t="shared" si="79"/>
        <v>6.6E-3</v>
      </c>
      <c r="S449" s="74">
        <f t="shared" si="80"/>
        <v>5.8999999999999999E-3</v>
      </c>
      <c r="T449" s="74">
        <f t="shared" si="81"/>
        <v>7.9000000000000008E-3</v>
      </c>
      <c r="U449" s="74">
        <f t="shared" si="82"/>
        <v>7.1999999999999998E-3</v>
      </c>
      <c r="V449" s="74">
        <f t="shared" si="83"/>
        <v>6.1000000000000004E-3</v>
      </c>
      <c r="W449" s="74">
        <f t="shared" si="84"/>
        <v>5.5999999999999999E-3</v>
      </c>
      <c r="X449" s="74">
        <f t="shared" si="85"/>
        <v>2.5000000000000001E-3</v>
      </c>
      <c r="Y449" s="74">
        <f t="shared" si="86"/>
        <v>4.5999999999999999E-3</v>
      </c>
      <c r="Z449" s="74">
        <f t="shared" si="87"/>
        <v>4.8999999999999998E-3</v>
      </c>
      <c r="AA449" s="74">
        <f t="shared" si="88"/>
        <v>6.6E-3</v>
      </c>
      <c r="AB449" s="74">
        <f t="shared" si="89"/>
        <v>3.8E-3</v>
      </c>
      <c r="AC449" s="74">
        <f t="shared" si="90"/>
        <v>8.5000000000000006E-3</v>
      </c>
      <c r="AD449" s="74">
        <f t="shared" si="91"/>
        <v>5.8999999999999999E-3</v>
      </c>
    </row>
    <row r="450" spans="1:30" ht="16.5" customHeight="1" x14ac:dyDescent="0.15">
      <c r="A450" s="38" t="s">
        <v>62</v>
      </c>
      <c r="B450" s="39" t="s">
        <v>63</v>
      </c>
      <c r="C450" s="39" t="s">
        <v>415</v>
      </c>
      <c r="D450" s="40">
        <v>4.1000000000000003E-3</v>
      </c>
      <c r="E450" s="40">
        <v>3.8E-3</v>
      </c>
      <c r="F450" s="40">
        <v>3.5999999999999999E-3</v>
      </c>
      <c r="G450" s="40">
        <v>4.1000000000000003E-3</v>
      </c>
      <c r="H450" s="40">
        <v>8.8000000000000005E-3</v>
      </c>
      <c r="I450" s="40">
        <v>1.5E-3</v>
      </c>
      <c r="J450" s="40">
        <v>1E-3</v>
      </c>
      <c r="K450" s="40">
        <v>2.7000000000000001E-3</v>
      </c>
      <c r="L450" s="40">
        <v>3.5000000000000001E-3</v>
      </c>
      <c r="M450" s="40">
        <v>1.9E-3</v>
      </c>
      <c r="N450" s="40">
        <v>3.8999999999999998E-3</v>
      </c>
      <c r="O450" s="40">
        <v>3.2000000000000002E-3</v>
      </c>
      <c r="P450" s="41">
        <v>3.5000000000000001E-3</v>
      </c>
      <c r="R450" s="74">
        <f t="shared" si="79"/>
        <v>4.1000000000000003E-3</v>
      </c>
      <c r="S450" s="74">
        <f t="shared" si="80"/>
        <v>3.8E-3</v>
      </c>
      <c r="T450" s="74">
        <f t="shared" si="81"/>
        <v>3.5999999999999999E-3</v>
      </c>
      <c r="U450" s="74">
        <f t="shared" si="82"/>
        <v>4.1000000000000003E-3</v>
      </c>
      <c r="V450" s="74">
        <f t="shared" si="83"/>
        <v>8.8000000000000005E-3</v>
      </c>
      <c r="W450" s="74">
        <f t="shared" si="84"/>
        <v>1.5E-3</v>
      </c>
      <c r="X450" s="74">
        <f t="shared" si="85"/>
        <v>1E-3</v>
      </c>
      <c r="Y450" s="74">
        <f t="shared" si="86"/>
        <v>2.7000000000000001E-3</v>
      </c>
      <c r="Z450" s="74">
        <f t="shared" si="87"/>
        <v>3.5000000000000001E-3</v>
      </c>
      <c r="AA450" s="74">
        <f t="shared" si="88"/>
        <v>1.9E-3</v>
      </c>
      <c r="AB450" s="74">
        <f t="shared" si="89"/>
        <v>3.8999999999999998E-3</v>
      </c>
      <c r="AC450" s="74">
        <f t="shared" si="90"/>
        <v>3.2000000000000002E-3</v>
      </c>
      <c r="AD450" s="74">
        <f t="shared" si="91"/>
        <v>3.5000000000000001E-3</v>
      </c>
    </row>
    <row r="451" spans="1:30" ht="16.5" customHeight="1" x14ac:dyDescent="0.15">
      <c r="A451" s="81"/>
      <c r="B451" s="82"/>
      <c r="C451" s="82" t="s">
        <v>84</v>
      </c>
      <c r="D451" s="83">
        <v>3.5000000000000001E-3</v>
      </c>
      <c r="E451" s="83">
        <v>3.2000000000000002E-3</v>
      </c>
      <c r="F451" s="83">
        <v>3.8E-3</v>
      </c>
      <c r="G451" s="83">
        <v>4.4000000000000003E-3</v>
      </c>
      <c r="H451" s="83">
        <v>7.1999999999999998E-3</v>
      </c>
      <c r="I451" s="83">
        <v>1E-3</v>
      </c>
      <c r="J451" s="83">
        <v>1E-3</v>
      </c>
      <c r="K451" s="83">
        <v>2.8E-3</v>
      </c>
      <c r="L451" s="83">
        <v>3.3999999999999998E-3</v>
      </c>
      <c r="M451" s="83">
        <v>2.2000000000000001E-3</v>
      </c>
      <c r="N451" s="83">
        <v>3.0000000000000001E-3</v>
      </c>
      <c r="O451" s="83">
        <v>2.7000000000000001E-3</v>
      </c>
      <c r="P451" s="84">
        <v>3.2000000000000002E-3</v>
      </c>
      <c r="R451" s="74">
        <f t="shared" si="79"/>
        <v>3.5000000000000001E-3</v>
      </c>
      <c r="S451" s="74">
        <f t="shared" si="80"/>
        <v>3.2000000000000002E-3</v>
      </c>
      <c r="T451" s="74">
        <f t="shared" si="81"/>
        <v>3.8E-3</v>
      </c>
      <c r="U451" s="74">
        <f t="shared" si="82"/>
        <v>4.4000000000000003E-3</v>
      </c>
      <c r="V451" s="74">
        <f t="shared" si="83"/>
        <v>7.1999999999999998E-3</v>
      </c>
      <c r="W451" s="74">
        <f t="shared" si="84"/>
        <v>1E-3</v>
      </c>
      <c r="X451" s="74">
        <f t="shared" si="85"/>
        <v>1E-3</v>
      </c>
      <c r="Y451" s="74">
        <f t="shared" si="86"/>
        <v>2.8E-3</v>
      </c>
      <c r="Z451" s="74">
        <f t="shared" si="87"/>
        <v>3.3999999999999998E-3</v>
      </c>
      <c r="AA451" s="74">
        <f t="shared" si="88"/>
        <v>2.2000000000000001E-3</v>
      </c>
      <c r="AB451" s="74">
        <f t="shared" si="89"/>
        <v>3.0000000000000001E-3</v>
      </c>
      <c r="AC451" s="74">
        <f t="shared" si="90"/>
        <v>2.7000000000000001E-3</v>
      </c>
      <c r="AD451" s="74">
        <f t="shared" si="91"/>
        <v>3.2000000000000002E-3</v>
      </c>
    </row>
    <row r="452" spans="1:30" ht="16.5" customHeight="1" x14ac:dyDescent="0.15">
      <c r="A452" s="81"/>
      <c r="B452" s="26"/>
      <c r="C452" s="26" t="s">
        <v>64</v>
      </c>
      <c r="D452" s="27">
        <v>3.7000000000000002E-3</v>
      </c>
      <c r="E452" s="27">
        <v>4.1000000000000003E-3</v>
      </c>
      <c r="F452" s="27">
        <v>4.1999999999999997E-3</v>
      </c>
      <c r="G452" s="27">
        <v>5.4999999999999997E-3</v>
      </c>
      <c r="H452" s="27">
        <v>8.6E-3</v>
      </c>
      <c r="I452" s="27">
        <v>1.4E-3</v>
      </c>
      <c r="J452" s="27">
        <v>1.6999999999999999E-3</v>
      </c>
      <c r="K452" s="27">
        <v>2.7000000000000001E-3</v>
      </c>
      <c r="L452" s="27">
        <v>3.3E-3</v>
      </c>
      <c r="M452" s="27">
        <v>1.9E-3</v>
      </c>
      <c r="N452" s="27">
        <v>3.8E-3</v>
      </c>
      <c r="O452" s="27">
        <v>2.8999999999999998E-3</v>
      </c>
      <c r="P452" s="28">
        <v>3.7000000000000002E-3</v>
      </c>
      <c r="R452" s="74">
        <f t="shared" si="79"/>
        <v>3.7000000000000002E-3</v>
      </c>
      <c r="S452" s="74">
        <f t="shared" si="80"/>
        <v>4.1000000000000003E-3</v>
      </c>
      <c r="T452" s="74">
        <f t="shared" si="81"/>
        <v>4.1999999999999997E-3</v>
      </c>
      <c r="U452" s="74">
        <f t="shared" si="82"/>
        <v>5.4999999999999997E-3</v>
      </c>
      <c r="V452" s="74">
        <f t="shared" si="83"/>
        <v>8.6E-3</v>
      </c>
      <c r="W452" s="74">
        <f t="shared" si="84"/>
        <v>1.4E-3</v>
      </c>
      <c r="X452" s="74">
        <f t="shared" si="85"/>
        <v>1.6999999999999999E-3</v>
      </c>
      <c r="Y452" s="74">
        <f t="shared" si="86"/>
        <v>2.7000000000000001E-3</v>
      </c>
      <c r="Z452" s="74">
        <f t="shared" si="87"/>
        <v>3.3E-3</v>
      </c>
      <c r="AA452" s="74">
        <f t="shared" si="88"/>
        <v>1.9E-3</v>
      </c>
      <c r="AB452" s="74">
        <f t="shared" si="89"/>
        <v>3.8E-3</v>
      </c>
      <c r="AC452" s="74">
        <f t="shared" si="90"/>
        <v>2.8999999999999998E-3</v>
      </c>
      <c r="AD452" s="74">
        <f t="shared" si="91"/>
        <v>3.7000000000000002E-3</v>
      </c>
    </row>
    <row r="453" spans="1:30" ht="16.5" customHeight="1" x14ac:dyDescent="0.15">
      <c r="A453" s="81"/>
      <c r="B453" s="39" t="s">
        <v>65</v>
      </c>
      <c r="C453" s="39" t="s">
        <v>66</v>
      </c>
      <c r="D453" s="40">
        <v>3.8E-3</v>
      </c>
      <c r="E453" s="40" t="s">
        <v>86</v>
      </c>
      <c r="F453" s="40" t="s">
        <v>86</v>
      </c>
      <c r="G453" s="40" t="s">
        <v>86</v>
      </c>
      <c r="H453" s="40" t="s">
        <v>86</v>
      </c>
      <c r="I453" s="40" t="s">
        <v>86</v>
      </c>
      <c r="J453" s="40" t="s">
        <v>86</v>
      </c>
      <c r="K453" s="40">
        <v>3.3E-3</v>
      </c>
      <c r="L453" s="40">
        <v>3.5999999999999999E-3</v>
      </c>
      <c r="M453" s="40">
        <v>1.4E-3</v>
      </c>
      <c r="N453" s="40">
        <v>3.0000000000000001E-3</v>
      </c>
      <c r="O453" s="40">
        <v>3.3E-3</v>
      </c>
      <c r="P453" s="41">
        <v>3.0000000000000001E-3</v>
      </c>
      <c r="R453" s="74">
        <f t="shared" si="79"/>
        <v>3.8E-3</v>
      </c>
      <c r="S453" s="74" t="str">
        <f t="shared" si="80"/>
        <v>-</v>
      </c>
      <c r="T453" s="74" t="str">
        <f t="shared" si="81"/>
        <v>-</v>
      </c>
      <c r="U453" s="74" t="str">
        <f t="shared" si="82"/>
        <v>-</v>
      </c>
      <c r="V453" s="74" t="str">
        <f t="shared" si="83"/>
        <v>-</v>
      </c>
      <c r="W453" s="74" t="str">
        <f t="shared" si="84"/>
        <v>-</v>
      </c>
      <c r="X453" s="74" t="str">
        <f t="shared" si="85"/>
        <v>-</v>
      </c>
      <c r="Y453" s="74">
        <f t="shared" si="86"/>
        <v>3.3E-3</v>
      </c>
      <c r="Z453" s="74">
        <f t="shared" si="87"/>
        <v>3.5999999999999999E-3</v>
      </c>
      <c r="AA453" s="74">
        <f t="shared" si="88"/>
        <v>1.4E-3</v>
      </c>
      <c r="AB453" s="74">
        <f t="shared" si="89"/>
        <v>3.0000000000000001E-3</v>
      </c>
      <c r="AC453" s="74">
        <f t="shared" si="90"/>
        <v>3.3E-3</v>
      </c>
      <c r="AD453" s="74">
        <f t="shared" si="91"/>
        <v>3.0000000000000001E-3</v>
      </c>
    </row>
    <row r="454" spans="1:30" ht="16.5" customHeight="1" x14ac:dyDescent="0.15">
      <c r="A454" s="25"/>
      <c r="B454" s="26"/>
      <c r="C454" s="26" t="s">
        <v>67</v>
      </c>
      <c r="D454" s="27">
        <v>3.0999999999999999E-3</v>
      </c>
      <c r="E454" s="27">
        <v>4.0000000000000001E-3</v>
      </c>
      <c r="F454" s="27">
        <v>4.8999999999999998E-3</v>
      </c>
      <c r="G454" s="27">
        <v>4.4000000000000003E-3</v>
      </c>
      <c r="H454" s="27">
        <v>6.1999999999999998E-3</v>
      </c>
      <c r="I454" s="27">
        <v>3.0000000000000001E-3</v>
      </c>
      <c r="J454" s="27">
        <v>2.0000000000000001E-4</v>
      </c>
      <c r="K454" s="27">
        <v>2.2000000000000001E-3</v>
      </c>
      <c r="L454" s="27">
        <v>3.5999999999999999E-3</v>
      </c>
      <c r="M454" s="27">
        <v>8.9999999999999998E-4</v>
      </c>
      <c r="N454" s="27">
        <v>1.1999999999999999E-3</v>
      </c>
      <c r="O454" s="27">
        <v>2.8999999999999998E-3</v>
      </c>
      <c r="P454" s="28">
        <v>3.0999999999999999E-3</v>
      </c>
      <c r="R454" s="74">
        <f t="shared" si="79"/>
        <v>3.0999999999999999E-3</v>
      </c>
      <c r="S454" s="74">
        <f t="shared" si="80"/>
        <v>4.0000000000000001E-3</v>
      </c>
      <c r="T454" s="74">
        <f t="shared" si="81"/>
        <v>4.8999999999999998E-3</v>
      </c>
      <c r="U454" s="74">
        <f t="shared" si="82"/>
        <v>4.4000000000000003E-3</v>
      </c>
      <c r="V454" s="74">
        <f t="shared" si="83"/>
        <v>6.1999999999999998E-3</v>
      </c>
      <c r="W454" s="74">
        <f t="shared" si="84"/>
        <v>3.0000000000000001E-3</v>
      </c>
      <c r="X454" s="74">
        <f t="shared" si="85"/>
        <v>2.0000000000000001E-4</v>
      </c>
      <c r="Y454" s="74">
        <f t="shared" si="86"/>
        <v>2.2000000000000001E-3</v>
      </c>
      <c r="Z454" s="74">
        <f t="shared" si="87"/>
        <v>3.5999999999999999E-3</v>
      </c>
      <c r="AA454" s="74">
        <f t="shared" si="88"/>
        <v>8.9999999999999998E-4</v>
      </c>
      <c r="AB454" s="74">
        <f t="shared" si="89"/>
        <v>1.1999999999999999E-3</v>
      </c>
      <c r="AC454" s="74">
        <f t="shared" si="90"/>
        <v>2.8999999999999998E-3</v>
      </c>
      <c r="AD454" s="74">
        <f t="shared" si="91"/>
        <v>3.0999999999999999E-3</v>
      </c>
    </row>
    <row r="455" spans="1:30" ht="16.5" customHeight="1" x14ac:dyDescent="0.15">
      <c r="A455" s="38" t="s">
        <v>68</v>
      </c>
      <c r="B455" s="30" t="s">
        <v>69</v>
      </c>
      <c r="C455" s="30" t="s">
        <v>70</v>
      </c>
      <c r="D455" s="31">
        <v>4.1000000000000003E-3</v>
      </c>
      <c r="E455" s="31">
        <v>2.2000000000000001E-3</v>
      </c>
      <c r="F455" s="31">
        <v>5.1999999999999998E-3</v>
      </c>
      <c r="G455" s="31">
        <v>2.0999999999999999E-3</v>
      </c>
      <c r="H455" s="31">
        <v>2.3999999999999998E-3</v>
      </c>
      <c r="I455" s="31">
        <v>3.5999999999999999E-3</v>
      </c>
      <c r="J455" s="31">
        <v>2E-3</v>
      </c>
      <c r="K455" s="31">
        <v>3.3999999999999998E-3</v>
      </c>
      <c r="L455" s="31">
        <v>3.3E-3</v>
      </c>
      <c r="M455" s="31">
        <v>2.8999999999999998E-3</v>
      </c>
      <c r="N455" s="31">
        <v>2.3999999999999998E-3</v>
      </c>
      <c r="O455" s="31">
        <v>3.0999999999999999E-3</v>
      </c>
      <c r="P455" s="32">
        <v>3.0999999999999999E-3</v>
      </c>
      <c r="R455" s="74">
        <f t="shared" si="79"/>
        <v>4.1000000000000003E-3</v>
      </c>
      <c r="S455" s="74">
        <f t="shared" si="80"/>
        <v>2.2000000000000001E-3</v>
      </c>
      <c r="T455" s="74">
        <f t="shared" si="81"/>
        <v>5.1999999999999998E-3</v>
      </c>
      <c r="U455" s="74">
        <f t="shared" si="82"/>
        <v>2.0999999999999999E-3</v>
      </c>
      <c r="V455" s="74">
        <f t="shared" si="83"/>
        <v>2.3999999999999998E-3</v>
      </c>
      <c r="W455" s="74">
        <f t="shared" si="84"/>
        <v>3.5999999999999999E-3</v>
      </c>
      <c r="X455" s="74">
        <f t="shared" si="85"/>
        <v>2E-3</v>
      </c>
      <c r="Y455" s="74">
        <f t="shared" si="86"/>
        <v>3.3999999999999998E-3</v>
      </c>
      <c r="Z455" s="74">
        <f t="shared" si="87"/>
        <v>3.3E-3</v>
      </c>
      <c r="AA455" s="74">
        <f t="shared" si="88"/>
        <v>2.8999999999999998E-3</v>
      </c>
      <c r="AB455" s="74">
        <f t="shared" si="89"/>
        <v>2.3999999999999998E-3</v>
      </c>
      <c r="AC455" s="74">
        <f t="shared" si="90"/>
        <v>3.0999999999999999E-3</v>
      </c>
      <c r="AD455" s="74">
        <f t="shared" si="91"/>
        <v>3.0999999999999999E-3</v>
      </c>
    </row>
    <row r="456" spans="1:30" ht="16.5" customHeight="1" x14ac:dyDescent="0.15">
      <c r="A456" s="25"/>
      <c r="B456" s="30" t="s">
        <v>113</v>
      </c>
      <c r="C456" s="30" t="s">
        <v>114</v>
      </c>
      <c r="D456" s="31">
        <v>6.6E-3</v>
      </c>
      <c r="E456" s="31">
        <v>4.8999999999999998E-3</v>
      </c>
      <c r="F456" s="31">
        <v>6.6E-3</v>
      </c>
      <c r="G456" s="31">
        <v>3.7000000000000002E-3</v>
      </c>
      <c r="H456" s="31">
        <v>3.0000000000000001E-3</v>
      </c>
      <c r="I456" s="31">
        <v>3.0999999999999999E-3</v>
      </c>
      <c r="J456" s="31">
        <v>2.2000000000000001E-3</v>
      </c>
      <c r="K456" s="31">
        <v>3.5999999999999999E-3</v>
      </c>
      <c r="L456" s="31">
        <v>5.1999999999999998E-3</v>
      </c>
      <c r="M456" s="31">
        <v>5.1999999999999998E-3</v>
      </c>
      <c r="N456" s="31">
        <v>3.7000000000000002E-3</v>
      </c>
      <c r="O456" s="31">
        <v>1.2999999999999999E-3</v>
      </c>
      <c r="P456" s="32">
        <v>4.1000000000000003E-3</v>
      </c>
      <c r="R456" s="74">
        <f t="shared" si="79"/>
        <v>6.6E-3</v>
      </c>
      <c r="S456" s="74">
        <f t="shared" si="80"/>
        <v>4.8999999999999998E-3</v>
      </c>
      <c r="T456" s="74">
        <f t="shared" si="81"/>
        <v>6.6E-3</v>
      </c>
      <c r="U456" s="74">
        <f t="shared" si="82"/>
        <v>3.7000000000000002E-3</v>
      </c>
      <c r="V456" s="74">
        <f t="shared" si="83"/>
        <v>3.0000000000000001E-3</v>
      </c>
      <c r="W456" s="74">
        <f t="shared" si="84"/>
        <v>3.0999999999999999E-3</v>
      </c>
      <c r="X456" s="74">
        <f t="shared" si="85"/>
        <v>2.2000000000000001E-3</v>
      </c>
      <c r="Y456" s="74">
        <f t="shared" si="86"/>
        <v>3.5999999999999999E-3</v>
      </c>
      <c r="Z456" s="74">
        <f t="shared" si="87"/>
        <v>5.1999999999999998E-3</v>
      </c>
      <c r="AA456" s="74">
        <f t="shared" si="88"/>
        <v>5.1999999999999998E-3</v>
      </c>
      <c r="AB456" s="74">
        <f t="shared" si="89"/>
        <v>3.7000000000000002E-3</v>
      </c>
      <c r="AC456" s="74">
        <f t="shared" si="90"/>
        <v>1.2999999999999999E-3</v>
      </c>
      <c r="AD456" s="74">
        <f t="shared" si="91"/>
        <v>4.1000000000000003E-3</v>
      </c>
    </row>
    <row r="457" spans="1:30" ht="16.5" customHeight="1" x14ac:dyDescent="0.15">
      <c r="A457" s="38" t="s">
        <v>71</v>
      </c>
      <c r="B457" s="30" t="s">
        <v>39</v>
      </c>
      <c r="C457" s="30" t="s">
        <v>45</v>
      </c>
      <c r="D457" s="31">
        <v>3.8E-3</v>
      </c>
      <c r="E457" s="31">
        <v>1.2999999999999999E-3</v>
      </c>
      <c r="F457" s="31">
        <v>6.4000000000000003E-3</v>
      </c>
      <c r="G457" s="31">
        <v>2.5000000000000001E-3</v>
      </c>
      <c r="H457" s="31">
        <v>3.8999999999999998E-3</v>
      </c>
      <c r="I457" s="31">
        <v>5.4999999999999997E-3</v>
      </c>
      <c r="J457" s="31">
        <v>1E-3</v>
      </c>
      <c r="K457" s="31">
        <v>1E-3</v>
      </c>
      <c r="L457" s="31">
        <v>1.1000000000000001E-3</v>
      </c>
      <c r="M457" s="31">
        <v>2.8E-3</v>
      </c>
      <c r="N457" s="31">
        <v>2.8E-3</v>
      </c>
      <c r="O457" s="31">
        <v>5.0000000000000001E-3</v>
      </c>
      <c r="P457" s="32">
        <v>3.0999999999999999E-3</v>
      </c>
      <c r="R457" s="74">
        <f t="shared" si="79"/>
        <v>3.8E-3</v>
      </c>
      <c r="S457" s="74">
        <f t="shared" si="80"/>
        <v>1.2999999999999999E-3</v>
      </c>
      <c r="T457" s="74">
        <f t="shared" si="81"/>
        <v>6.4000000000000003E-3</v>
      </c>
      <c r="U457" s="74">
        <f t="shared" si="82"/>
        <v>2.5000000000000001E-3</v>
      </c>
      <c r="V457" s="74">
        <f t="shared" si="83"/>
        <v>3.8999999999999998E-3</v>
      </c>
      <c r="W457" s="74">
        <f t="shared" si="84"/>
        <v>5.4999999999999997E-3</v>
      </c>
      <c r="X457" s="74">
        <f t="shared" si="85"/>
        <v>1E-3</v>
      </c>
      <c r="Y457" s="74">
        <f t="shared" si="86"/>
        <v>1E-3</v>
      </c>
      <c r="Z457" s="74">
        <f t="shared" si="87"/>
        <v>1.1000000000000001E-3</v>
      </c>
      <c r="AA457" s="74">
        <f t="shared" si="88"/>
        <v>2.8E-3</v>
      </c>
      <c r="AB457" s="74">
        <f t="shared" si="89"/>
        <v>2.8E-3</v>
      </c>
      <c r="AC457" s="74">
        <f t="shared" si="90"/>
        <v>5.0000000000000001E-3</v>
      </c>
      <c r="AD457" s="74">
        <f t="shared" si="91"/>
        <v>3.0999999999999999E-3</v>
      </c>
    </row>
    <row r="458" spans="1:30" ht="16.5" customHeight="1" x14ac:dyDescent="0.15">
      <c r="A458" s="25"/>
      <c r="B458" s="30" t="s">
        <v>40</v>
      </c>
      <c r="C458" s="30" t="s">
        <v>41</v>
      </c>
      <c r="D458" s="31">
        <v>2.3E-3</v>
      </c>
      <c r="E458" s="31">
        <v>2.3E-3</v>
      </c>
      <c r="F458" s="31">
        <v>4.7999999999999996E-3</v>
      </c>
      <c r="G458" s="31">
        <v>3.0000000000000001E-3</v>
      </c>
      <c r="H458" s="31">
        <v>6.6E-3</v>
      </c>
      <c r="I458" s="31">
        <v>3.7000000000000002E-3</v>
      </c>
      <c r="J458" s="31">
        <v>1.6000000000000001E-3</v>
      </c>
      <c r="K458" s="31">
        <v>2.5000000000000001E-3</v>
      </c>
      <c r="L458" s="31">
        <v>1.1000000000000001E-3</v>
      </c>
      <c r="M458" s="31">
        <v>3.8999999999999998E-3</v>
      </c>
      <c r="N458" s="31">
        <v>2.8E-3</v>
      </c>
      <c r="O458" s="31">
        <v>6.1000000000000004E-3</v>
      </c>
      <c r="P458" s="32">
        <v>3.3999999999999998E-3</v>
      </c>
      <c r="R458" s="74">
        <f t="shared" si="79"/>
        <v>2.3E-3</v>
      </c>
      <c r="S458" s="74">
        <f t="shared" si="80"/>
        <v>2.3E-3</v>
      </c>
      <c r="T458" s="74">
        <f t="shared" si="81"/>
        <v>4.7999999999999996E-3</v>
      </c>
      <c r="U458" s="74">
        <f t="shared" si="82"/>
        <v>3.0000000000000001E-3</v>
      </c>
      <c r="V458" s="74">
        <f t="shared" si="83"/>
        <v>6.6E-3</v>
      </c>
      <c r="W458" s="74">
        <f t="shared" si="84"/>
        <v>3.7000000000000002E-3</v>
      </c>
      <c r="X458" s="74">
        <f t="shared" si="85"/>
        <v>1.6000000000000001E-3</v>
      </c>
      <c r="Y458" s="74">
        <f t="shared" si="86"/>
        <v>2.5000000000000001E-3</v>
      </c>
      <c r="Z458" s="74">
        <f t="shared" si="87"/>
        <v>1.1000000000000001E-3</v>
      </c>
      <c r="AA458" s="74">
        <f t="shared" si="88"/>
        <v>3.8999999999999998E-3</v>
      </c>
      <c r="AB458" s="74">
        <f t="shared" si="89"/>
        <v>2.8E-3</v>
      </c>
      <c r="AC458" s="74">
        <f t="shared" si="90"/>
        <v>6.1000000000000004E-3</v>
      </c>
      <c r="AD458" s="74">
        <f t="shared" si="91"/>
        <v>3.3999999999999998E-3</v>
      </c>
    </row>
    <row r="459" spans="1:30" ht="16.5" customHeight="1" x14ac:dyDescent="0.15">
      <c r="A459" s="29" t="s">
        <v>72</v>
      </c>
      <c r="B459" s="30" t="s">
        <v>73</v>
      </c>
      <c r="C459" s="30" t="s">
        <v>85</v>
      </c>
      <c r="D459" s="31">
        <v>2.3E-3</v>
      </c>
      <c r="E459" s="31">
        <v>1E-3</v>
      </c>
      <c r="F459" s="31">
        <v>1E-3</v>
      </c>
      <c r="G459" s="31">
        <v>3.0999999999999999E-3</v>
      </c>
      <c r="H459" s="31">
        <v>1.9E-3</v>
      </c>
      <c r="I459" s="31">
        <v>1.2999999999999999E-3</v>
      </c>
      <c r="J459" s="31">
        <v>1.1000000000000001E-3</v>
      </c>
      <c r="K459" s="31">
        <v>5.0000000000000001E-4</v>
      </c>
      <c r="L459" s="31">
        <v>5.9999999999999995E-4</v>
      </c>
      <c r="M459" s="31">
        <v>1.1999999999999999E-3</v>
      </c>
      <c r="N459" s="31">
        <v>1.6999999999999999E-3</v>
      </c>
      <c r="O459" s="31">
        <v>1.8E-3</v>
      </c>
      <c r="P459" s="32">
        <v>1.5E-3</v>
      </c>
      <c r="R459" s="74">
        <f t="shared" si="79"/>
        <v>2.3E-3</v>
      </c>
      <c r="S459" s="74">
        <f t="shared" si="80"/>
        <v>1E-3</v>
      </c>
      <c r="T459" s="74">
        <f t="shared" si="81"/>
        <v>1E-3</v>
      </c>
      <c r="U459" s="74">
        <f t="shared" si="82"/>
        <v>3.0999999999999999E-3</v>
      </c>
      <c r="V459" s="74">
        <f t="shared" si="83"/>
        <v>1.9E-3</v>
      </c>
      <c r="W459" s="74">
        <f t="shared" si="84"/>
        <v>1.2999999999999999E-3</v>
      </c>
      <c r="X459" s="74">
        <f t="shared" si="85"/>
        <v>1.1000000000000001E-3</v>
      </c>
      <c r="Y459" s="74">
        <f t="shared" si="86"/>
        <v>5.0000000000000001E-4</v>
      </c>
      <c r="Z459" s="74">
        <f t="shared" si="87"/>
        <v>5.9999999999999995E-4</v>
      </c>
      <c r="AA459" s="74">
        <f t="shared" si="88"/>
        <v>1.1999999999999999E-3</v>
      </c>
      <c r="AB459" s="74">
        <f t="shared" si="89"/>
        <v>1.6999999999999999E-3</v>
      </c>
      <c r="AC459" s="74">
        <f t="shared" si="90"/>
        <v>1.8E-3</v>
      </c>
      <c r="AD459" s="74">
        <f t="shared" si="91"/>
        <v>1.5E-3</v>
      </c>
    </row>
    <row r="460" spans="1:30" ht="16.5" customHeight="1" x14ac:dyDescent="0.15">
      <c r="A460" s="38" t="s">
        <v>405</v>
      </c>
      <c r="B460" s="39" t="s">
        <v>406</v>
      </c>
      <c r="C460" s="39" t="s">
        <v>54</v>
      </c>
      <c r="D460" s="40">
        <v>2.5000000000000001E-3</v>
      </c>
      <c r="E460" s="40">
        <v>4.4999999999999997E-3</v>
      </c>
      <c r="F460" s="40">
        <v>3.5999999999999999E-3</v>
      </c>
      <c r="G460" s="40">
        <v>3.5999999999999999E-3</v>
      </c>
      <c r="H460" s="40">
        <v>2.8E-3</v>
      </c>
      <c r="I460" s="40">
        <v>1E-3</v>
      </c>
      <c r="J460" s="40">
        <v>2.8999999999999998E-3</v>
      </c>
      <c r="K460" s="40">
        <v>4.4999999999999997E-3</v>
      </c>
      <c r="L460" s="40">
        <v>1.6000000000000001E-3</v>
      </c>
      <c r="M460" s="40">
        <v>5.1999999999999998E-3</v>
      </c>
      <c r="N460" s="40">
        <v>2.3E-3</v>
      </c>
      <c r="O460" s="40">
        <v>1.8E-3</v>
      </c>
      <c r="P460" s="41">
        <v>3.0000000000000001E-3</v>
      </c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</row>
    <row r="461" spans="1:30" ht="16.5" customHeight="1" x14ac:dyDescent="0.15">
      <c r="A461" s="81"/>
      <c r="B461" s="82"/>
      <c r="C461" s="82" t="s">
        <v>76</v>
      </c>
      <c r="D461" s="83">
        <v>2.5000000000000001E-3</v>
      </c>
      <c r="E461" s="83">
        <v>4.4999999999999997E-3</v>
      </c>
      <c r="F461" s="83">
        <v>4.4000000000000003E-3</v>
      </c>
      <c r="G461" s="83">
        <v>3.7000000000000002E-3</v>
      </c>
      <c r="H461" s="83">
        <v>2.5999999999999999E-3</v>
      </c>
      <c r="I461" s="83">
        <v>1.5E-3</v>
      </c>
      <c r="J461" s="83">
        <v>2.8E-3</v>
      </c>
      <c r="K461" s="83">
        <v>4.7999999999999996E-3</v>
      </c>
      <c r="L461" s="83">
        <v>1.4E-3</v>
      </c>
      <c r="M461" s="83">
        <v>4.3E-3</v>
      </c>
      <c r="N461" s="83">
        <v>2.0999999999999999E-3</v>
      </c>
      <c r="O461" s="83">
        <v>1.6000000000000001E-3</v>
      </c>
      <c r="P461" s="84">
        <v>3.0000000000000001E-3</v>
      </c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</row>
    <row r="462" spans="1:30" ht="16.5" customHeight="1" x14ac:dyDescent="0.15">
      <c r="A462" s="25"/>
      <c r="B462" s="26"/>
      <c r="C462" s="26" t="s">
        <v>429</v>
      </c>
      <c r="D462" s="27">
        <v>2.3E-3</v>
      </c>
      <c r="E462" s="27">
        <v>4.1000000000000003E-3</v>
      </c>
      <c r="F462" s="27">
        <v>3.0000000000000001E-3</v>
      </c>
      <c r="G462" s="27">
        <v>3.0999999999999999E-3</v>
      </c>
      <c r="H462" s="27">
        <v>3.0000000000000001E-3</v>
      </c>
      <c r="I462" s="27">
        <v>1.9E-3</v>
      </c>
      <c r="J462" s="27">
        <v>3.0000000000000001E-3</v>
      </c>
      <c r="K462" s="27">
        <v>4.4999999999999997E-3</v>
      </c>
      <c r="L462" s="27">
        <v>8.9999999999999998E-4</v>
      </c>
      <c r="M462" s="27">
        <v>4.1000000000000003E-3</v>
      </c>
      <c r="N462" s="27">
        <v>2.2000000000000001E-3</v>
      </c>
      <c r="O462" s="27">
        <v>2E-3</v>
      </c>
      <c r="P462" s="28">
        <v>2.8E-3</v>
      </c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</row>
    <row r="463" spans="1:30" ht="16.5" customHeight="1" x14ac:dyDescent="0.15">
      <c r="A463" s="38" t="s">
        <v>6</v>
      </c>
      <c r="B463" s="39" t="s">
        <v>7</v>
      </c>
      <c r="C463" s="39" t="s">
        <v>77</v>
      </c>
      <c r="D463" s="40">
        <v>2.9999999999999997E-4</v>
      </c>
      <c r="E463" s="40">
        <v>2.9999999999999997E-4</v>
      </c>
      <c r="F463" s="40">
        <v>5.9999999999999995E-4</v>
      </c>
      <c r="G463" s="40">
        <v>2.9999999999999997E-4</v>
      </c>
      <c r="H463" s="40">
        <v>1.1000000000000001E-3</v>
      </c>
      <c r="I463" s="40">
        <v>1.6999999999999999E-3</v>
      </c>
      <c r="J463" s="40">
        <v>5.9999999999999995E-4</v>
      </c>
      <c r="K463" s="40">
        <v>8.9999999999999998E-4</v>
      </c>
      <c r="L463" s="40">
        <v>4.0000000000000002E-4</v>
      </c>
      <c r="M463" s="40">
        <v>1E-4</v>
      </c>
      <c r="N463" s="40">
        <v>1E-4</v>
      </c>
      <c r="O463" s="40">
        <v>5.0000000000000001E-4</v>
      </c>
      <c r="P463" s="41">
        <v>5.9999999999999995E-4</v>
      </c>
      <c r="R463" s="74">
        <f t="shared" si="79"/>
        <v>2.9999999999999997E-4</v>
      </c>
      <c r="S463" s="74">
        <f t="shared" si="80"/>
        <v>2.9999999999999997E-4</v>
      </c>
      <c r="T463" s="74">
        <f t="shared" si="81"/>
        <v>5.9999999999999995E-4</v>
      </c>
      <c r="U463" s="74">
        <f t="shared" si="82"/>
        <v>2.9999999999999997E-4</v>
      </c>
      <c r="V463" s="74">
        <f t="shared" si="83"/>
        <v>1.1000000000000001E-3</v>
      </c>
      <c r="W463" s="74">
        <f t="shared" si="84"/>
        <v>1.6999999999999999E-3</v>
      </c>
      <c r="X463" s="74">
        <f t="shared" si="85"/>
        <v>5.9999999999999995E-4</v>
      </c>
      <c r="Y463" s="74">
        <f t="shared" si="86"/>
        <v>8.9999999999999998E-4</v>
      </c>
      <c r="Z463" s="74">
        <f t="shared" si="87"/>
        <v>4.0000000000000002E-4</v>
      </c>
      <c r="AA463" s="74">
        <f t="shared" si="88"/>
        <v>1E-4</v>
      </c>
      <c r="AB463" s="74">
        <f t="shared" si="89"/>
        <v>1E-4</v>
      </c>
      <c r="AC463" s="74">
        <f t="shared" si="90"/>
        <v>5.0000000000000001E-4</v>
      </c>
      <c r="AD463" s="74">
        <f t="shared" si="91"/>
        <v>5.9999999999999995E-4</v>
      </c>
    </row>
    <row r="464" spans="1:30" ht="16.5" customHeight="1" x14ac:dyDescent="0.15">
      <c r="A464" s="81"/>
      <c r="B464" s="82"/>
      <c r="C464" s="82" t="s">
        <v>418</v>
      </c>
      <c r="D464" s="83">
        <v>2.9999999999999997E-4</v>
      </c>
      <c r="E464" s="83">
        <v>2.0000000000000001E-4</v>
      </c>
      <c r="F464" s="83">
        <v>5.0000000000000001E-4</v>
      </c>
      <c r="G464" s="83">
        <v>2.0000000000000001E-4</v>
      </c>
      <c r="H464" s="83" t="s">
        <v>86</v>
      </c>
      <c r="I464" s="83">
        <v>1.2999999999999999E-3</v>
      </c>
      <c r="J464" s="83">
        <v>2.0000000000000001E-4</v>
      </c>
      <c r="K464" s="83">
        <v>6.9999999999999999E-4</v>
      </c>
      <c r="L464" s="83">
        <v>2.0000000000000001E-4</v>
      </c>
      <c r="M464" s="83" t="s">
        <v>86</v>
      </c>
      <c r="N464" s="83">
        <v>2.0000000000000001E-4</v>
      </c>
      <c r="O464" s="83">
        <v>5.0000000000000001E-4</v>
      </c>
      <c r="P464" s="84">
        <v>4.0000000000000002E-4</v>
      </c>
      <c r="R464" s="74">
        <f t="shared" si="79"/>
        <v>2.9999999999999997E-4</v>
      </c>
      <c r="S464" s="74">
        <f t="shared" si="80"/>
        <v>2.0000000000000001E-4</v>
      </c>
      <c r="T464" s="74">
        <f t="shared" si="81"/>
        <v>5.0000000000000001E-4</v>
      </c>
      <c r="U464" s="74">
        <f t="shared" si="82"/>
        <v>2.0000000000000001E-4</v>
      </c>
      <c r="V464" s="74" t="str">
        <f t="shared" si="83"/>
        <v>-</v>
      </c>
      <c r="W464" s="74">
        <f t="shared" si="84"/>
        <v>1.2999999999999999E-3</v>
      </c>
      <c r="X464" s="74">
        <f t="shared" si="85"/>
        <v>2.0000000000000001E-4</v>
      </c>
      <c r="Y464" s="74">
        <f t="shared" si="86"/>
        <v>6.9999999999999999E-4</v>
      </c>
      <c r="Z464" s="74">
        <f t="shared" si="87"/>
        <v>2.0000000000000001E-4</v>
      </c>
      <c r="AA464" s="74" t="str">
        <f t="shared" si="88"/>
        <v>-</v>
      </c>
      <c r="AB464" s="74">
        <f t="shared" si="89"/>
        <v>2.0000000000000001E-4</v>
      </c>
      <c r="AC464" s="74">
        <f t="shared" si="90"/>
        <v>5.0000000000000001E-4</v>
      </c>
      <c r="AD464" s="74">
        <f t="shared" si="91"/>
        <v>4.0000000000000002E-4</v>
      </c>
    </row>
    <row r="465" spans="1:33" ht="16.5" customHeight="1" x14ac:dyDescent="0.15">
      <c r="A465" s="81"/>
      <c r="B465" s="82"/>
      <c r="C465" s="82" t="s">
        <v>107</v>
      </c>
      <c r="D465" s="83">
        <v>2.9999999999999997E-4</v>
      </c>
      <c r="E465" s="83">
        <v>2.0000000000000001E-4</v>
      </c>
      <c r="F465" s="83">
        <v>4.0000000000000002E-4</v>
      </c>
      <c r="G465" s="83">
        <v>2.0000000000000001E-4</v>
      </c>
      <c r="H465" s="83">
        <v>6.9999999999999999E-4</v>
      </c>
      <c r="I465" s="83">
        <v>5.0000000000000001E-4</v>
      </c>
      <c r="J465" s="83">
        <v>2.0000000000000001E-4</v>
      </c>
      <c r="K465" s="83">
        <v>5.0000000000000001E-4</v>
      </c>
      <c r="L465" s="83">
        <v>2.0000000000000001E-4</v>
      </c>
      <c r="M465" s="83" t="s">
        <v>19</v>
      </c>
      <c r="N465" s="83">
        <v>2.0000000000000001E-4</v>
      </c>
      <c r="O465" s="83">
        <v>4.0000000000000002E-4</v>
      </c>
      <c r="P465" s="84">
        <v>2.9999999999999997E-4</v>
      </c>
      <c r="R465" s="74">
        <f t="shared" si="79"/>
        <v>2.9999999999999997E-4</v>
      </c>
      <c r="S465" s="74">
        <f t="shared" si="80"/>
        <v>2.0000000000000001E-4</v>
      </c>
      <c r="T465" s="74">
        <f t="shared" si="81"/>
        <v>4.0000000000000002E-4</v>
      </c>
      <c r="U465" s="74">
        <f t="shared" si="82"/>
        <v>2.0000000000000001E-4</v>
      </c>
      <c r="V465" s="74">
        <f t="shared" si="83"/>
        <v>6.9999999999999999E-4</v>
      </c>
      <c r="W465" s="74">
        <f t="shared" si="84"/>
        <v>5.0000000000000001E-4</v>
      </c>
      <c r="X465" s="74">
        <f t="shared" si="85"/>
        <v>2.0000000000000001E-4</v>
      </c>
      <c r="Y465" s="74">
        <f t="shared" si="86"/>
        <v>5.0000000000000001E-4</v>
      </c>
      <c r="Z465" s="74">
        <f t="shared" si="87"/>
        <v>2.0000000000000001E-4</v>
      </c>
      <c r="AA465" s="74" t="str">
        <f t="shared" si="88"/>
        <v>N.D.</v>
      </c>
      <c r="AB465" s="74">
        <f t="shared" si="89"/>
        <v>2.0000000000000001E-4</v>
      </c>
      <c r="AC465" s="74">
        <f t="shared" si="90"/>
        <v>4.0000000000000002E-4</v>
      </c>
      <c r="AD465" s="74">
        <f t="shared" si="91"/>
        <v>2.9999999999999997E-4</v>
      </c>
    </row>
    <row r="466" spans="1:33" ht="16.5" customHeight="1" x14ac:dyDescent="0.15">
      <c r="A466" s="25"/>
      <c r="B466" s="26"/>
      <c r="C466" s="26" t="s">
        <v>79</v>
      </c>
      <c r="D466" s="27">
        <v>8.0000000000000004E-4</v>
      </c>
      <c r="E466" s="27">
        <v>5.0000000000000001E-4</v>
      </c>
      <c r="F466" s="27">
        <v>8.0000000000000004E-4</v>
      </c>
      <c r="G466" s="27">
        <v>6.9999999999999999E-4</v>
      </c>
      <c r="H466" s="27">
        <v>1.4E-3</v>
      </c>
      <c r="I466" s="27">
        <v>1.8E-3</v>
      </c>
      <c r="J466" s="27">
        <v>4.0000000000000002E-4</v>
      </c>
      <c r="K466" s="27">
        <v>1E-3</v>
      </c>
      <c r="L466" s="27">
        <v>5.0000000000000001E-4</v>
      </c>
      <c r="M466" s="27">
        <v>8.0000000000000004E-4</v>
      </c>
      <c r="N466" s="27">
        <v>4.0000000000000002E-4</v>
      </c>
      <c r="O466" s="27">
        <v>1.4E-3</v>
      </c>
      <c r="P466" s="28">
        <v>8.9999999999999998E-4</v>
      </c>
      <c r="R466" s="74">
        <f t="shared" si="79"/>
        <v>8.0000000000000004E-4</v>
      </c>
      <c r="S466" s="74">
        <f t="shared" si="80"/>
        <v>5.0000000000000001E-4</v>
      </c>
      <c r="T466" s="74">
        <f t="shared" si="81"/>
        <v>8.0000000000000004E-4</v>
      </c>
      <c r="U466" s="74">
        <f t="shared" si="82"/>
        <v>6.9999999999999999E-4</v>
      </c>
      <c r="V466" s="74">
        <f t="shared" si="83"/>
        <v>1.4E-3</v>
      </c>
      <c r="W466" s="74">
        <f t="shared" si="84"/>
        <v>1.8E-3</v>
      </c>
      <c r="X466" s="74">
        <f t="shared" si="85"/>
        <v>4.0000000000000002E-4</v>
      </c>
      <c r="Y466" s="74">
        <f t="shared" si="86"/>
        <v>1E-3</v>
      </c>
      <c r="Z466" s="74">
        <f t="shared" si="87"/>
        <v>5.0000000000000001E-4</v>
      </c>
      <c r="AA466" s="74">
        <f t="shared" si="88"/>
        <v>8.0000000000000004E-4</v>
      </c>
      <c r="AB466" s="74">
        <f t="shared" si="89"/>
        <v>4.0000000000000002E-4</v>
      </c>
      <c r="AC466" s="74">
        <f t="shared" si="90"/>
        <v>1.4E-3</v>
      </c>
      <c r="AD466" s="74">
        <f t="shared" si="91"/>
        <v>8.9999999999999998E-4</v>
      </c>
    </row>
    <row r="467" spans="1:33" ht="16.5" customHeight="1" x14ac:dyDescent="0.15">
      <c r="A467" s="38" t="s">
        <v>80</v>
      </c>
      <c r="B467" s="39" t="s">
        <v>33</v>
      </c>
      <c r="C467" s="39" t="s">
        <v>34</v>
      </c>
      <c r="D467" s="40">
        <v>3.5999999999999999E-3</v>
      </c>
      <c r="E467" s="40">
        <v>8.0999999999999996E-3</v>
      </c>
      <c r="F467" s="40">
        <v>1.2E-2</v>
      </c>
      <c r="G467" s="40">
        <v>5.4999999999999997E-3</v>
      </c>
      <c r="H467" s="40">
        <v>6.1999999999999998E-3</v>
      </c>
      <c r="I467" s="40">
        <v>6.8999999999999999E-3</v>
      </c>
      <c r="J467" s="40">
        <v>5.4999999999999997E-3</v>
      </c>
      <c r="K467" s="40">
        <v>4.4000000000000003E-3</v>
      </c>
      <c r="L467" s="40">
        <v>2.2000000000000001E-3</v>
      </c>
      <c r="M467" s="40">
        <v>6.4999999999999997E-3</v>
      </c>
      <c r="N467" s="40">
        <v>5.3E-3</v>
      </c>
      <c r="O467" s="40">
        <v>5.3E-3</v>
      </c>
      <c r="P467" s="41">
        <v>5.8999999999999999E-3</v>
      </c>
      <c r="R467" s="74">
        <f t="shared" si="79"/>
        <v>3.5999999999999999E-3</v>
      </c>
      <c r="S467" s="74">
        <f t="shared" si="80"/>
        <v>8.0999999999999996E-3</v>
      </c>
      <c r="T467" s="74">
        <f t="shared" si="81"/>
        <v>1.2E-2</v>
      </c>
      <c r="U467" s="74">
        <f t="shared" si="82"/>
        <v>5.4999999999999997E-3</v>
      </c>
      <c r="V467" s="74">
        <f t="shared" si="83"/>
        <v>6.1999999999999998E-3</v>
      </c>
      <c r="W467" s="74">
        <f t="shared" si="84"/>
        <v>6.8999999999999999E-3</v>
      </c>
      <c r="X467" s="74">
        <f t="shared" si="85"/>
        <v>5.4999999999999997E-3</v>
      </c>
      <c r="Y467" s="74">
        <f t="shared" si="86"/>
        <v>4.4000000000000003E-3</v>
      </c>
      <c r="Z467" s="74">
        <f t="shared" si="87"/>
        <v>2.2000000000000001E-3</v>
      </c>
      <c r="AA467" s="74">
        <f t="shared" si="88"/>
        <v>6.4999999999999997E-3</v>
      </c>
      <c r="AB467" s="74">
        <f t="shared" si="89"/>
        <v>5.3E-3</v>
      </c>
      <c r="AC467" s="74">
        <f t="shared" si="90"/>
        <v>5.3E-3</v>
      </c>
      <c r="AD467" s="74">
        <f t="shared" si="91"/>
        <v>5.8999999999999999E-3</v>
      </c>
    </row>
    <row r="468" spans="1:33" ht="16.5" customHeight="1" x14ac:dyDescent="0.15">
      <c r="A468" s="81"/>
      <c r="B468" s="26"/>
      <c r="C468" s="26" t="s">
        <v>35</v>
      </c>
      <c r="D468" s="27">
        <v>3.7000000000000002E-3</v>
      </c>
      <c r="E468" s="27">
        <v>8.0000000000000002E-3</v>
      </c>
      <c r="F468" s="27">
        <v>1.0999999999999999E-2</v>
      </c>
      <c r="G468" s="27">
        <v>5.1999999999999998E-3</v>
      </c>
      <c r="H468" s="27">
        <v>3.7000000000000002E-3</v>
      </c>
      <c r="I468" s="27">
        <v>3.5000000000000001E-3</v>
      </c>
      <c r="J468" s="27">
        <v>3.8999999999999998E-3</v>
      </c>
      <c r="K468" s="27">
        <v>4.4000000000000003E-3</v>
      </c>
      <c r="L468" s="27">
        <v>1.9E-3</v>
      </c>
      <c r="M468" s="27">
        <v>6.4000000000000003E-3</v>
      </c>
      <c r="N468" s="27">
        <v>2.3999999999999998E-3</v>
      </c>
      <c r="O468" s="27">
        <v>5.3E-3</v>
      </c>
      <c r="P468" s="28">
        <v>4.8999999999999998E-3</v>
      </c>
      <c r="R468" s="74">
        <f t="shared" si="79"/>
        <v>3.7000000000000002E-3</v>
      </c>
      <c r="S468" s="74">
        <f t="shared" si="80"/>
        <v>8.0000000000000002E-3</v>
      </c>
      <c r="T468" s="74">
        <f t="shared" si="81"/>
        <v>1.0999999999999999E-2</v>
      </c>
      <c r="U468" s="74">
        <f t="shared" si="82"/>
        <v>5.1999999999999998E-3</v>
      </c>
      <c r="V468" s="74">
        <f t="shared" si="83"/>
        <v>3.7000000000000002E-3</v>
      </c>
      <c r="W468" s="74">
        <f t="shared" si="84"/>
        <v>3.5000000000000001E-3</v>
      </c>
      <c r="X468" s="74">
        <f t="shared" si="85"/>
        <v>3.8999999999999998E-3</v>
      </c>
      <c r="Y468" s="74">
        <f t="shared" si="86"/>
        <v>4.4000000000000003E-3</v>
      </c>
      <c r="Z468" s="74">
        <f t="shared" si="87"/>
        <v>1.9E-3</v>
      </c>
      <c r="AA468" s="74">
        <f t="shared" si="88"/>
        <v>6.4000000000000003E-3</v>
      </c>
      <c r="AB468" s="74">
        <f t="shared" si="89"/>
        <v>2.3999999999999998E-3</v>
      </c>
      <c r="AC468" s="74">
        <f t="shared" si="90"/>
        <v>5.3E-3</v>
      </c>
      <c r="AD468" s="74">
        <f t="shared" si="91"/>
        <v>4.8999999999999998E-3</v>
      </c>
    </row>
    <row r="469" spans="1:33" ht="16.5" customHeight="1" thickBot="1" x14ac:dyDescent="0.2">
      <c r="A469" s="85"/>
      <c r="B469" s="33" t="s">
        <v>115</v>
      </c>
      <c r="C469" s="33" t="s">
        <v>116</v>
      </c>
      <c r="D469" s="34">
        <v>3.0000000000000001E-3</v>
      </c>
      <c r="E469" s="34">
        <v>1.15E-2</v>
      </c>
      <c r="F469" s="34">
        <v>8.3999999999999995E-3</v>
      </c>
      <c r="G469" s="34">
        <v>4.1000000000000003E-3</v>
      </c>
      <c r="H469" s="34">
        <v>1.4E-3</v>
      </c>
      <c r="I469" s="34">
        <v>1.6000000000000001E-3</v>
      </c>
      <c r="J469" s="34">
        <v>2.8E-3</v>
      </c>
      <c r="K469" s="34">
        <v>3.8999999999999998E-3</v>
      </c>
      <c r="L469" s="34">
        <v>1.6999999999999999E-3</v>
      </c>
      <c r="M469" s="34">
        <v>5.4999999999999997E-3</v>
      </c>
      <c r="N469" s="34">
        <v>1.4E-3</v>
      </c>
      <c r="O469" s="34">
        <v>3.0999999999999999E-3</v>
      </c>
      <c r="P469" s="35">
        <v>4.0000000000000001E-3</v>
      </c>
      <c r="R469" s="74">
        <f t="shared" si="79"/>
        <v>3.0000000000000001E-3</v>
      </c>
      <c r="S469" s="74">
        <f t="shared" si="80"/>
        <v>1.15E-2</v>
      </c>
      <c r="T469" s="74">
        <f t="shared" si="81"/>
        <v>8.3999999999999995E-3</v>
      </c>
      <c r="U469" s="74">
        <f t="shared" si="82"/>
        <v>4.1000000000000003E-3</v>
      </c>
      <c r="V469" s="74">
        <f t="shared" si="83"/>
        <v>1.4E-3</v>
      </c>
      <c r="W469" s="74">
        <f t="shared" si="84"/>
        <v>1.6000000000000001E-3</v>
      </c>
      <c r="X469" s="74">
        <f t="shared" si="85"/>
        <v>2.8E-3</v>
      </c>
      <c r="Y469" s="74">
        <f t="shared" si="86"/>
        <v>3.8999999999999998E-3</v>
      </c>
      <c r="Z469" s="74">
        <f t="shared" si="87"/>
        <v>1.6999999999999999E-3</v>
      </c>
      <c r="AA469" s="74">
        <f t="shared" si="88"/>
        <v>5.4999999999999997E-3</v>
      </c>
      <c r="AB469" s="74">
        <f t="shared" si="89"/>
        <v>1.4E-3</v>
      </c>
      <c r="AC469" s="74">
        <f t="shared" si="90"/>
        <v>3.0999999999999999E-3</v>
      </c>
      <c r="AD469" s="74">
        <f t="shared" si="91"/>
        <v>4.0000000000000001E-3</v>
      </c>
    </row>
    <row r="470" spans="1:33" s="45" customFormat="1" ht="16.5" customHeight="1" x14ac:dyDescent="0.15">
      <c r="A470" s="42" t="s">
        <v>442</v>
      </c>
      <c r="B470" s="42"/>
      <c r="C470" s="42"/>
      <c r="D470" s="43"/>
      <c r="E470" s="44"/>
      <c r="F470" s="44"/>
      <c r="G470" s="18"/>
      <c r="H470" s="18"/>
      <c r="I470" s="18"/>
      <c r="J470" s="18"/>
      <c r="K470" s="4"/>
      <c r="L470" s="4"/>
      <c r="M470" s="4"/>
      <c r="N470" s="4"/>
      <c r="O470" s="4"/>
      <c r="P470" s="4"/>
    </row>
    <row r="471" spans="1:33" ht="16.5" customHeight="1" thickBot="1" x14ac:dyDescent="0.2">
      <c r="A471" s="12"/>
      <c r="B471" s="8"/>
      <c r="C471" s="2"/>
      <c r="D471" s="19"/>
      <c r="O471" s="201" t="s">
        <v>10</v>
      </c>
      <c r="P471" s="201"/>
    </row>
    <row r="472" spans="1:33" ht="16.5" customHeight="1" thickBot="1" x14ac:dyDescent="0.2">
      <c r="A472" s="21" t="s">
        <v>36</v>
      </c>
      <c r="B472" s="22" t="s">
        <v>37</v>
      </c>
      <c r="C472" s="22" t="s">
        <v>38</v>
      </c>
      <c r="D472" s="23" t="s">
        <v>8</v>
      </c>
      <c r="E472" s="23" t="s">
        <v>11</v>
      </c>
      <c r="F472" s="23" t="s">
        <v>12</v>
      </c>
      <c r="G472" s="23" t="s">
        <v>13</v>
      </c>
      <c r="H472" s="23" t="s">
        <v>14</v>
      </c>
      <c r="I472" s="23" t="s">
        <v>15</v>
      </c>
      <c r="J472" s="23" t="s">
        <v>16</v>
      </c>
      <c r="K472" s="23" t="s">
        <v>17</v>
      </c>
      <c r="L472" s="23" t="s">
        <v>18</v>
      </c>
      <c r="M472" s="23" t="s">
        <v>42</v>
      </c>
      <c r="N472" s="23" t="s">
        <v>43</v>
      </c>
      <c r="O472" s="23" t="s">
        <v>44</v>
      </c>
      <c r="P472" s="24" t="s">
        <v>9</v>
      </c>
    </row>
    <row r="473" spans="1:33" ht="16.5" customHeight="1" x14ac:dyDescent="0.15">
      <c r="A473" s="81" t="s">
        <v>0</v>
      </c>
      <c r="B473" s="82" t="s">
        <v>0</v>
      </c>
      <c r="C473" s="82" t="s">
        <v>420</v>
      </c>
      <c r="D473" s="83" t="s">
        <v>19</v>
      </c>
      <c r="E473" s="83" t="s">
        <v>19</v>
      </c>
      <c r="F473" s="83" t="s">
        <v>19</v>
      </c>
      <c r="G473" s="83" t="s">
        <v>19</v>
      </c>
      <c r="H473" s="83" t="s">
        <v>19</v>
      </c>
      <c r="I473" s="83" t="s">
        <v>19</v>
      </c>
      <c r="J473" s="83" t="s">
        <v>19</v>
      </c>
      <c r="K473" s="83" t="s">
        <v>19</v>
      </c>
      <c r="L473" s="83" t="s">
        <v>19</v>
      </c>
      <c r="M473" s="83" t="s">
        <v>19</v>
      </c>
      <c r="N473" s="83" t="s">
        <v>19</v>
      </c>
      <c r="O473" s="83" t="s">
        <v>19</v>
      </c>
      <c r="P473" s="84" t="s">
        <v>19</v>
      </c>
      <c r="R473" s="74" t="str">
        <f>IF(D473=0,"N.D.",D473)</f>
        <v>N.D.</v>
      </c>
      <c r="S473" s="74" t="str">
        <f t="shared" ref="S473:AD473" si="92">IF(E473=0,"N.D.",E473)</f>
        <v>N.D.</v>
      </c>
      <c r="T473" s="74" t="str">
        <f t="shared" si="92"/>
        <v>N.D.</v>
      </c>
      <c r="U473" s="74" t="str">
        <f t="shared" si="92"/>
        <v>N.D.</v>
      </c>
      <c r="V473" s="74" t="str">
        <f t="shared" si="92"/>
        <v>N.D.</v>
      </c>
      <c r="W473" s="74" t="str">
        <f t="shared" si="92"/>
        <v>N.D.</v>
      </c>
      <c r="X473" s="74" t="str">
        <f t="shared" si="92"/>
        <v>N.D.</v>
      </c>
      <c r="Y473" s="74" t="str">
        <f t="shared" si="92"/>
        <v>N.D.</v>
      </c>
      <c r="Z473" s="74" t="str">
        <f t="shared" si="92"/>
        <v>N.D.</v>
      </c>
      <c r="AA473" s="74" t="str">
        <f t="shared" si="92"/>
        <v>N.D.</v>
      </c>
      <c r="AB473" s="74" t="str">
        <f t="shared" si="92"/>
        <v>N.D.</v>
      </c>
      <c r="AC473" s="74" t="str">
        <f t="shared" si="92"/>
        <v>N.D.</v>
      </c>
      <c r="AD473" s="74" t="str">
        <f t="shared" si="92"/>
        <v>N.D.</v>
      </c>
      <c r="AE473" s="74"/>
      <c r="AF473" s="74"/>
      <c r="AG473" s="74"/>
    </row>
    <row r="474" spans="1:33" ht="16.5" customHeight="1" x14ac:dyDescent="0.15">
      <c r="A474" s="81"/>
      <c r="B474" s="82"/>
      <c r="C474" s="82" t="s">
        <v>421</v>
      </c>
      <c r="D474" s="83" t="s">
        <v>19</v>
      </c>
      <c r="E474" s="83" t="s">
        <v>19</v>
      </c>
      <c r="F474" s="83" t="s">
        <v>19</v>
      </c>
      <c r="G474" s="83" t="s">
        <v>19</v>
      </c>
      <c r="H474" s="83" t="s">
        <v>19</v>
      </c>
      <c r="I474" s="83" t="s">
        <v>19</v>
      </c>
      <c r="J474" s="83" t="s">
        <v>19</v>
      </c>
      <c r="K474" s="83" t="s">
        <v>19</v>
      </c>
      <c r="L474" s="83" t="s">
        <v>19</v>
      </c>
      <c r="M474" s="83" t="s">
        <v>19</v>
      </c>
      <c r="N474" s="83" t="s">
        <v>19</v>
      </c>
      <c r="O474" s="83" t="s">
        <v>19</v>
      </c>
      <c r="P474" s="84" t="s">
        <v>19</v>
      </c>
      <c r="R474" s="74" t="str">
        <f t="shared" ref="R474:R527" si="93">IF(D474=0,"N.D.",D474)</f>
        <v>N.D.</v>
      </c>
      <c r="S474" s="74" t="str">
        <f t="shared" ref="S474:S527" si="94">IF(E474=0,"N.D.",E474)</f>
        <v>N.D.</v>
      </c>
      <c r="T474" s="74" t="str">
        <f t="shared" ref="T474:T527" si="95">IF(F474=0,"N.D.",F474)</f>
        <v>N.D.</v>
      </c>
      <c r="U474" s="74" t="str">
        <f t="shared" ref="U474:U527" si="96">IF(G474=0,"N.D.",G474)</f>
        <v>N.D.</v>
      </c>
      <c r="V474" s="74" t="str">
        <f t="shared" ref="V474:V527" si="97">IF(H474=0,"N.D.",H474)</f>
        <v>N.D.</v>
      </c>
      <c r="W474" s="74" t="str">
        <f t="shared" ref="W474:W527" si="98">IF(I474=0,"N.D.",I474)</f>
        <v>N.D.</v>
      </c>
      <c r="X474" s="74" t="str">
        <f t="shared" ref="X474:X527" si="99">IF(J474=0,"N.D.",J474)</f>
        <v>N.D.</v>
      </c>
      <c r="Y474" s="74" t="str">
        <f t="shared" ref="Y474:Y527" si="100">IF(K474=0,"N.D.",K474)</f>
        <v>N.D.</v>
      </c>
      <c r="Z474" s="74" t="str">
        <f t="shared" ref="Z474:Z527" si="101">IF(L474=0,"N.D.",L474)</f>
        <v>N.D.</v>
      </c>
      <c r="AA474" s="74" t="str">
        <f t="shared" ref="AA474:AA527" si="102">IF(M474=0,"N.D.",M474)</f>
        <v>N.D.</v>
      </c>
      <c r="AB474" s="74" t="str">
        <f t="shared" ref="AB474:AB527" si="103">IF(N474=0,"N.D.",N474)</f>
        <v>N.D.</v>
      </c>
      <c r="AC474" s="74" t="str">
        <f t="shared" ref="AC474:AC527" si="104">IF(O474=0,"N.D.",O474)</f>
        <v>N.D.</v>
      </c>
      <c r="AD474" s="74" t="str">
        <f t="shared" ref="AD474:AD527" si="105">IF(P474=0,"N.D.",P474)</f>
        <v>N.D.</v>
      </c>
      <c r="AE474" s="74"/>
      <c r="AF474" s="74"/>
      <c r="AG474" s="74"/>
    </row>
    <row r="475" spans="1:33" ht="16.5" customHeight="1" x14ac:dyDescent="0.15">
      <c r="A475" s="81"/>
      <c r="B475" s="82"/>
      <c r="C475" s="82" t="s">
        <v>422</v>
      </c>
      <c r="D475" s="83" t="s">
        <v>19</v>
      </c>
      <c r="E475" s="83" t="s">
        <v>19</v>
      </c>
      <c r="F475" s="83" t="s">
        <v>19</v>
      </c>
      <c r="G475" s="83" t="s">
        <v>19</v>
      </c>
      <c r="H475" s="83" t="s">
        <v>19</v>
      </c>
      <c r="I475" s="83" t="s">
        <v>19</v>
      </c>
      <c r="J475" s="83" t="s">
        <v>19</v>
      </c>
      <c r="K475" s="83" t="s">
        <v>19</v>
      </c>
      <c r="L475" s="83" t="s">
        <v>19</v>
      </c>
      <c r="M475" s="83" t="s">
        <v>19</v>
      </c>
      <c r="N475" s="83" t="s">
        <v>19</v>
      </c>
      <c r="O475" s="83" t="s">
        <v>19</v>
      </c>
      <c r="P475" s="84" t="s">
        <v>19</v>
      </c>
      <c r="R475" s="74" t="str">
        <f t="shared" si="93"/>
        <v>N.D.</v>
      </c>
      <c r="S475" s="74" t="str">
        <f t="shared" si="94"/>
        <v>N.D.</v>
      </c>
      <c r="T475" s="74" t="str">
        <f t="shared" si="95"/>
        <v>N.D.</v>
      </c>
      <c r="U475" s="74" t="str">
        <f t="shared" si="96"/>
        <v>N.D.</v>
      </c>
      <c r="V475" s="74" t="str">
        <f t="shared" si="97"/>
        <v>N.D.</v>
      </c>
      <c r="W475" s="74" t="str">
        <f t="shared" si="98"/>
        <v>N.D.</v>
      </c>
      <c r="X475" s="74" t="str">
        <f t="shared" si="99"/>
        <v>N.D.</v>
      </c>
      <c r="Y475" s="74" t="str">
        <f t="shared" si="100"/>
        <v>N.D.</v>
      </c>
      <c r="Z475" s="74" t="str">
        <f t="shared" si="101"/>
        <v>N.D.</v>
      </c>
      <c r="AA475" s="74" t="str">
        <f t="shared" si="102"/>
        <v>N.D.</v>
      </c>
      <c r="AB475" s="74" t="str">
        <f t="shared" si="103"/>
        <v>N.D.</v>
      </c>
      <c r="AC475" s="74" t="str">
        <f t="shared" si="104"/>
        <v>N.D.</v>
      </c>
      <c r="AD475" s="74" t="str">
        <f t="shared" si="105"/>
        <v>N.D.</v>
      </c>
      <c r="AE475" s="74"/>
      <c r="AF475" s="74"/>
      <c r="AG475" s="74"/>
    </row>
    <row r="476" spans="1:33" ht="16.5" customHeight="1" x14ac:dyDescent="0.15">
      <c r="A476" s="81"/>
      <c r="B476" s="82"/>
      <c r="C476" s="82" t="s">
        <v>423</v>
      </c>
      <c r="D476" s="83" t="s">
        <v>19</v>
      </c>
      <c r="E476" s="83" t="s">
        <v>19</v>
      </c>
      <c r="F476" s="83" t="s">
        <v>19</v>
      </c>
      <c r="G476" s="83" t="s">
        <v>19</v>
      </c>
      <c r="H476" s="83" t="s">
        <v>19</v>
      </c>
      <c r="I476" s="83" t="s">
        <v>19</v>
      </c>
      <c r="J476" s="83" t="s">
        <v>19</v>
      </c>
      <c r="K476" s="83" t="s">
        <v>19</v>
      </c>
      <c r="L476" s="83" t="s">
        <v>19</v>
      </c>
      <c r="M476" s="83" t="s">
        <v>19</v>
      </c>
      <c r="N476" s="83" t="s">
        <v>19</v>
      </c>
      <c r="O476" s="83" t="s">
        <v>19</v>
      </c>
      <c r="P476" s="84" t="s">
        <v>19</v>
      </c>
      <c r="R476" s="74" t="str">
        <f t="shared" si="93"/>
        <v>N.D.</v>
      </c>
      <c r="S476" s="74" t="str">
        <f t="shared" si="94"/>
        <v>N.D.</v>
      </c>
      <c r="T476" s="74" t="str">
        <f t="shared" si="95"/>
        <v>N.D.</v>
      </c>
      <c r="U476" s="74" t="str">
        <f t="shared" si="96"/>
        <v>N.D.</v>
      </c>
      <c r="V476" s="74" t="str">
        <f t="shared" si="97"/>
        <v>N.D.</v>
      </c>
      <c r="W476" s="74" t="str">
        <f t="shared" si="98"/>
        <v>N.D.</v>
      </c>
      <c r="X476" s="74" t="str">
        <f t="shared" si="99"/>
        <v>N.D.</v>
      </c>
      <c r="Y476" s="74" t="str">
        <f t="shared" si="100"/>
        <v>N.D.</v>
      </c>
      <c r="Z476" s="74" t="str">
        <f t="shared" si="101"/>
        <v>N.D.</v>
      </c>
      <c r="AA476" s="74" t="str">
        <f t="shared" si="102"/>
        <v>N.D.</v>
      </c>
      <c r="AB476" s="74" t="str">
        <f t="shared" si="103"/>
        <v>N.D.</v>
      </c>
      <c r="AC476" s="74" t="str">
        <f t="shared" si="104"/>
        <v>N.D.</v>
      </c>
      <c r="AD476" s="74" t="str">
        <f t="shared" si="105"/>
        <v>N.D.</v>
      </c>
      <c r="AE476" s="74"/>
      <c r="AF476" s="74"/>
      <c r="AG476" s="74"/>
    </row>
    <row r="477" spans="1:33" ht="16.5" customHeight="1" x14ac:dyDescent="0.15">
      <c r="A477" s="25"/>
      <c r="B477" s="26"/>
      <c r="C477" s="26" t="s">
        <v>22</v>
      </c>
      <c r="D477" s="27" t="s">
        <v>19</v>
      </c>
      <c r="E477" s="27" t="s">
        <v>19</v>
      </c>
      <c r="F477" s="27" t="s">
        <v>19</v>
      </c>
      <c r="G477" s="27" t="s">
        <v>19</v>
      </c>
      <c r="H477" s="27" t="s">
        <v>19</v>
      </c>
      <c r="I477" s="27" t="s">
        <v>19</v>
      </c>
      <c r="J477" s="27" t="s">
        <v>19</v>
      </c>
      <c r="K477" s="27" t="s">
        <v>19</v>
      </c>
      <c r="L477" s="27" t="s">
        <v>19</v>
      </c>
      <c r="M477" s="27" t="s">
        <v>19</v>
      </c>
      <c r="N477" s="27" t="s">
        <v>19</v>
      </c>
      <c r="O477" s="27" t="s">
        <v>19</v>
      </c>
      <c r="P477" s="28" t="s">
        <v>19</v>
      </c>
      <c r="R477" s="74" t="str">
        <f t="shared" si="93"/>
        <v>N.D.</v>
      </c>
      <c r="S477" s="74" t="str">
        <f t="shared" si="94"/>
        <v>N.D.</v>
      </c>
      <c r="T477" s="74" t="str">
        <f t="shared" si="95"/>
        <v>N.D.</v>
      </c>
      <c r="U477" s="74" t="str">
        <f t="shared" si="96"/>
        <v>N.D.</v>
      </c>
      <c r="V477" s="74" t="str">
        <f t="shared" si="97"/>
        <v>N.D.</v>
      </c>
      <c r="W477" s="74" t="str">
        <f t="shared" si="98"/>
        <v>N.D.</v>
      </c>
      <c r="X477" s="74" t="str">
        <f t="shared" si="99"/>
        <v>N.D.</v>
      </c>
      <c r="Y477" s="74" t="str">
        <f t="shared" si="100"/>
        <v>N.D.</v>
      </c>
      <c r="Z477" s="74" t="str">
        <f t="shared" si="101"/>
        <v>N.D.</v>
      </c>
      <c r="AA477" s="74" t="str">
        <f t="shared" si="102"/>
        <v>N.D.</v>
      </c>
      <c r="AB477" s="74" t="str">
        <f t="shared" si="103"/>
        <v>N.D.</v>
      </c>
      <c r="AC477" s="74" t="str">
        <f t="shared" si="104"/>
        <v>N.D.</v>
      </c>
      <c r="AD477" s="74" t="str">
        <f t="shared" si="105"/>
        <v>N.D.</v>
      </c>
      <c r="AE477" s="74"/>
      <c r="AF477" s="74"/>
      <c r="AG477" s="74"/>
    </row>
    <row r="478" spans="1:33" ht="16.5" customHeight="1" x14ac:dyDescent="0.15">
      <c r="A478" s="38" t="s">
        <v>1</v>
      </c>
      <c r="B478" s="39" t="s">
        <v>1</v>
      </c>
      <c r="C478" s="39" t="s">
        <v>83</v>
      </c>
      <c r="D478" s="40" t="s">
        <v>19</v>
      </c>
      <c r="E478" s="40" t="s">
        <v>19</v>
      </c>
      <c r="F478" s="40" t="s">
        <v>19</v>
      </c>
      <c r="G478" s="40" t="s">
        <v>19</v>
      </c>
      <c r="H478" s="40" t="s">
        <v>19</v>
      </c>
      <c r="I478" s="40" t="s">
        <v>19</v>
      </c>
      <c r="J478" s="40" t="s">
        <v>19</v>
      </c>
      <c r="K478" s="40" t="s">
        <v>19</v>
      </c>
      <c r="L478" s="40" t="s">
        <v>19</v>
      </c>
      <c r="M478" s="40" t="s">
        <v>19</v>
      </c>
      <c r="N478" s="40" t="s">
        <v>19</v>
      </c>
      <c r="O478" s="40" t="s">
        <v>19</v>
      </c>
      <c r="P478" s="41" t="s">
        <v>19</v>
      </c>
      <c r="R478" s="74" t="str">
        <f t="shared" si="93"/>
        <v>N.D.</v>
      </c>
      <c r="S478" s="74" t="str">
        <f t="shared" si="94"/>
        <v>N.D.</v>
      </c>
      <c r="T478" s="74" t="str">
        <f t="shared" si="95"/>
        <v>N.D.</v>
      </c>
      <c r="U478" s="74" t="str">
        <f t="shared" si="96"/>
        <v>N.D.</v>
      </c>
      <c r="V478" s="74" t="str">
        <f t="shared" si="97"/>
        <v>N.D.</v>
      </c>
      <c r="W478" s="74" t="str">
        <f t="shared" si="98"/>
        <v>N.D.</v>
      </c>
      <c r="X478" s="74" t="str">
        <f t="shared" si="99"/>
        <v>N.D.</v>
      </c>
      <c r="Y478" s="74" t="str">
        <f t="shared" si="100"/>
        <v>N.D.</v>
      </c>
      <c r="Z478" s="74" t="str">
        <f t="shared" si="101"/>
        <v>N.D.</v>
      </c>
      <c r="AA478" s="74" t="str">
        <f t="shared" si="102"/>
        <v>N.D.</v>
      </c>
      <c r="AB478" s="74" t="str">
        <f t="shared" si="103"/>
        <v>N.D.</v>
      </c>
      <c r="AC478" s="74" t="str">
        <f t="shared" si="104"/>
        <v>N.D.</v>
      </c>
      <c r="AD478" s="74" t="str">
        <f t="shared" si="105"/>
        <v>N.D.</v>
      </c>
      <c r="AE478" s="74"/>
      <c r="AF478" s="74"/>
      <c r="AG478" s="74"/>
    </row>
    <row r="479" spans="1:33" ht="16.5" customHeight="1" x14ac:dyDescent="0.15">
      <c r="A479" s="81"/>
      <c r="B479" s="82"/>
      <c r="C479" s="82" t="s">
        <v>23</v>
      </c>
      <c r="D479" s="83">
        <v>2.0000000000000001E-4</v>
      </c>
      <c r="E479" s="83" t="s">
        <v>19</v>
      </c>
      <c r="F479" s="83" t="s">
        <v>19</v>
      </c>
      <c r="G479" s="83" t="s">
        <v>19</v>
      </c>
      <c r="H479" s="83" t="s">
        <v>19</v>
      </c>
      <c r="I479" s="83" t="s">
        <v>19</v>
      </c>
      <c r="J479" s="83" t="s">
        <v>19</v>
      </c>
      <c r="K479" s="83" t="s">
        <v>19</v>
      </c>
      <c r="L479" s="83" t="s">
        <v>19</v>
      </c>
      <c r="M479" s="83" t="s">
        <v>19</v>
      </c>
      <c r="N479" s="83" t="s">
        <v>19</v>
      </c>
      <c r="O479" s="83" t="s">
        <v>19</v>
      </c>
      <c r="P479" s="84" t="s">
        <v>19</v>
      </c>
      <c r="R479" s="74">
        <f t="shared" si="93"/>
        <v>2.0000000000000001E-4</v>
      </c>
      <c r="S479" s="74" t="str">
        <f t="shared" si="94"/>
        <v>N.D.</v>
      </c>
      <c r="T479" s="74" t="str">
        <f t="shared" si="95"/>
        <v>N.D.</v>
      </c>
      <c r="U479" s="74" t="str">
        <f t="shared" si="96"/>
        <v>N.D.</v>
      </c>
      <c r="V479" s="74" t="str">
        <f t="shared" si="97"/>
        <v>N.D.</v>
      </c>
      <c r="W479" s="74" t="str">
        <f t="shared" si="98"/>
        <v>N.D.</v>
      </c>
      <c r="X479" s="74" t="str">
        <f t="shared" si="99"/>
        <v>N.D.</v>
      </c>
      <c r="Y479" s="74" t="str">
        <f t="shared" si="100"/>
        <v>N.D.</v>
      </c>
      <c r="Z479" s="74" t="str">
        <f t="shared" si="101"/>
        <v>N.D.</v>
      </c>
      <c r="AA479" s="74" t="str">
        <f t="shared" si="102"/>
        <v>N.D.</v>
      </c>
      <c r="AB479" s="74" t="str">
        <f t="shared" si="103"/>
        <v>N.D.</v>
      </c>
      <c r="AC479" s="74" t="str">
        <f t="shared" si="104"/>
        <v>N.D.</v>
      </c>
      <c r="AD479" s="74" t="str">
        <f t="shared" si="105"/>
        <v>N.D.</v>
      </c>
      <c r="AE479" s="74"/>
      <c r="AF479" s="74"/>
      <c r="AG479" s="74"/>
    </row>
    <row r="480" spans="1:33" ht="16.5" customHeight="1" x14ac:dyDescent="0.15">
      <c r="A480" s="81"/>
      <c r="B480" s="82"/>
      <c r="C480" s="82" t="s">
        <v>24</v>
      </c>
      <c r="D480" s="83">
        <v>1E-4</v>
      </c>
      <c r="E480" s="83" t="s">
        <v>19</v>
      </c>
      <c r="F480" s="83" t="s">
        <v>19</v>
      </c>
      <c r="G480" s="83" t="s">
        <v>19</v>
      </c>
      <c r="H480" s="83" t="s">
        <v>19</v>
      </c>
      <c r="I480" s="83" t="s">
        <v>19</v>
      </c>
      <c r="J480" s="83" t="s">
        <v>19</v>
      </c>
      <c r="K480" s="83" t="s">
        <v>19</v>
      </c>
      <c r="L480" s="83" t="s">
        <v>19</v>
      </c>
      <c r="M480" s="83" t="s">
        <v>19</v>
      </c>
      <c r="N480" s="83" t="s">
        <v>19</v>
      </c>
      <c r="O480" s="83" t="s">
        <v>19</v>
      </c>
      <c r="P480" s="84" t="s">
        <v>19</v>
      </c>
      <c r="R480" s="74">
        <f t="shared" si="93"/>
        <v>1E-4</v>
      </c>
      <c r="S480" s="74" t="str">
        <f t="shared" si="94"/>
        <v>N.D.</v>
      </c>
      <c r="T480" s="74" t="str">
        <f t="shared" si="95"/>
        <v>N.D.</v>
      </c>
      <c r="U480" s="74" t="str">
        <f t="shared" si="96"/>
        <v>N.D.</v>
      </c>
      <c r="V480" s="74" t="str">
        <f t="shared" si="97"/>
        <v>N.D.</v>
      </c>
      <c r="W480" s="74" t="str">
        <f t="shared" si="98"/>
        <v>N.D.</v>
      </c>
      <c r="X480" s="74" t="str">
        <f t="shared" si="99"/>
        <v>N.D.</v>
      </c>
      <c r="Y480" s="74" t="str">
        <f t="shared" si="100"/>
        <v>N.D.</v>
      </c>
      <c r="Z480" s="74" t="str">
        <f t="shared" si="101"/>
        <v>N.D.</v>
      </c>
      <c r="AA480" s="74" t="str">
        <f t="shared" si="102"/>
        <v>N.D.</v>
      </c>
      <c r="AB480" s="74" t="str">
        <f t="shared" si="103"/>
        <v>N.D.</v>
      </c>
      <c r="AC480" s="74" t="str">
        <f t="shared" si="104"/>
        <v>N.D.</v>
      </c>
      <c r="AD480" s="74" t="str">
        <f t="shared" si="105"/>
        <v>N.D.</v>
      </c>
      <c r="AE480" s="74"/>
      <c r="AF480" s="74"/>
      <c r="AG480" s="74"/>
    </row>
    <row r="481" spans="1:33" ht="16.5" customHeight="1" x14ac:dyDescent="0.15">
      <c r="A481" s="81"/>
      <c r="B481" s="82"/>
      <c r="C481" s="82" t="s">
        <v>25</v>
      </c>
      <c r="D481" s="83">
        <v>1E-4</v>
      </c>
      <c r="E481" s="83" t="s">
        <v>19</v>
      </c>
      <c r="F481" s="83" t="s">
        <v>19</v>
      </c>
      <c r="G481" s="83" t="s">
        <v>19</v>
      </c>
      <c r="H481" s="83" t="s">
        <v>19</v>
      </c>
      <c r="I481" s="83" t="s">
        <v>19</v>
      </c>
      <c r="J481" s="83" t="s">
        <v>19</v>
      </c>
      <c r="K481" s="83" t="s">
        <v>19</v>
      </c>
      <c r="L481" s="83" t="s">
        <v>19</v>
      </c>
      <c r="M481" s="83" t="s">
        <v>19</v>
      </c>
      <c r="N481" s="83" t="s">
        <v>19</v>
      </c>
      <c r="O481" s="83" t="s">
        <v>19</v>
      </c>
      <c r="P481" s="84" t="s">
        <v>19</v>
      </c>
      <c r="R481" s="74">
        <f t="shared" si="93"/>
        <v>1E-4</v>
      </c>
      <c r="S481" s="74" t="str">
        <f t="shared" si="94"/>
        <v>N.D.</v>
      </c>
      <c r="T481" s="74" t="str">
        <f t="shared" si="95"/>
        <v>N.D.</v>
      </c>
      <c r="U481" s="74" t="str">
        <f t="shared" si="96"/>
        <v>N.D.</v>
      </c>
      <c r="V481" s="74" t="str">
        <f t="shared" si="97"/>
        <v>N.D.</v>
      </c>
      <c r="W481" s="74" t="str">
        <f t="shared" si="98"/>
        <v>N.D.</v>
      </c>
      <c r="X481" s="74" t="str">
        <f t="shared" si="99"/>
        <v>N.D.</v>
      </c>
      <c r="Y481" s="74" t="str">
        <f t="shared" si="100"/>
        <v>N.D.</v>
      </c>
      <c r="Z481" s="74" t="str">
        <f t="shared" si="101"/>
        <v>N.D.</v>
      </c>
      <c r="AA481" s="74" t="str">
        <f t="shared" si="102"/>
        <v>N.D.</v>
      </c>
      <c r="AB481" s="74" t="str">
        <f t="shared" si="103"/>
        <v>N.D.</v>
      </c>
      <c r="AC481" s="74" t="str">
        <f t="shared" si="104"/>
        <v>N.D.</v>
      </c>
      <c r="AD481" s="74" t="str">
        <f t="shared" si="105"/>
        <v>N.D.</v>
      </c>
      <c r="AE481" s="74"/>
      <c r="AF481" s="74"/>
      <c r="AG481" s="74"/>
    </row>
    <row r="482" spans="1:33" ht="16.5" customHeight="1" x14ac:dyDescent="0.15">
      <c r="A482" s="25"/>
      <c r="B482" s="26"/>
      <c r="C482" s="26" t="s">
        <v>20</v>
      </c>
      <c r="D482" s="27" t="s">
        <v>19</v>
      </c>
      <c r="E482" s="27" t="s">
        <v>19</v>
      </c>
      <c r="F482" s="27" t="s">
        <v>19</v>
      </c>
      <c r="G482" s="27" t="s">
        <v>19</v>
      </c>
      <c r="H482" s="27" t="s">
        <v>19</v>
      </c>
      <c r="I482" s="27" t="s">
        <v>19</v>
      </c>
      <c r="J482" s="27" t="s">
        <v>19</v>
      </c>
      <c r="K482" s="27" t="s">
        <v>19</v>
      </c>
      <c r="L482" s="27" t="s">
        <v>19</v>
      </c>
      <c r="M482" s="27" t="s">
        <v>19</v>
      </c>
      <c r="N482" s="27" t="s">
        <v>19</v>
      </c>
      <c r="O482" s="27" t="s">
        <v>19</v>
      </c>
      <c r="P482" s="28" t="s">
        <v>19</v>
      </c>
      <c r="R482" s="74" t="str">
        <f t="shared" si="93"/>
        <v>N.D.</v>
      </c>
      <c r="S482" s="74" t="str">
        <f t="shared" si="94"/>
        <v>N.D.</v>
      </c>
      <c r="T482" s="74" t="str">
        <f t="shared" si="95"/>
        <v>N.D.</v>
      </c>
      <c r="U482" s="74" t="str">
        <f t="shared" si="96"/>
        <v>N.D.</v>
      </c>
      <c r="V482" s="74" t="str">
        <f t="shared" si="97"/>
        <v>N.D.</v>
      </c>
      <c r="W482" s="74" t="str">
        <f t="shared" si="98"/>
        <v>N.D.</v>
      </c>
      <c r="X482" s="74" t="str">
        <f t="shared" si="99"/>
        <v>N.D.</v>
      </c>
      <c r="Y482" s="74" t="str">
        <f t="shared" si="100"/>
        <v>N.D.</v>
      </c>
      <c r="Z482" s="74" t="str">
        <f t="shared" si="101"/>
        <v>N.D.</v>
      </c>
      <c r="AA482" s="74" t="str">
        <f t="shared" si="102"/>
        <v>N.D.</v>
      </c>
      <c r="AB482" s="74" t="str">
        <f t="shared" si="103"/>
        <v>N.D.</v>
      </c>
      <c r="AC482" s="74" t="str">
        <f t="shared" si="104"/>
        <v>N.D.</v>
      </c>
      <c r="AD482" s="74" t="str">
        <f t="shared" si="105"/>
        <v>N.D.</v>
      </c>
      <c r="AE482" s="74"/>
      <c r="AF482" s="74"/>
      <c r="AG482" s="74"/>
    </row>
    <row r="483" spans="1:33" ht="16.5" customHeight="1" x14ac:dyDescent="0.15">
      <c r="A483" s="38" t="s">
        <v>46</v>
      </c>
      <c r="B483" s="39" t="s">
        <v>46</v>
      </c>
      <c r="C483" s="39" t="s">
        <v>26</v>
      </c>
      <c r="D483" s="40" t="s">
        <v>19</v>
      </c>
      <c r="E483" s="40" t="s">
        <v>19</v>
      </c>
      <c r="F483" s="40" t="s">
        <v>19</v>
      </c>
      <c r="G483" s="40" t="s">
        <v>19</v>
      </c>
      <c r="H483" s="40" t="s">
        <v>19</v>
      </c>
      <c r="I483" s="40" t="s">
        <v>19</v>
      </c>
      <c r="J483" s="40" t="s">
        <v>19</v>
      </c>
      <c r="K483" s="40" t="s">
        <v>19</v>
      </c>
      <c r="L483" s="40" t="s">
        <v>19</v>
      </c>
      <c r="M483" s="40" t="s">
        <v>19</v>
      </c>
      <c r="N483" s="40" t="s">
        <v>19</v>
      </c>
      <c r="O483" s="40" t="s">
        <v>19</v>
      </c>
      <c r="P483" s="41" t="s">
        <v>19</v>
      </c>
      <c r="R483" s="74" t="str">
        <f t="shared" si="93"/>
        <v>N.D.</v>
      </c>
      <c r="S483" s="74" t="str">
        <f t="shared" si="94"/>
        <v>N.D.</v>
      </c>
      <c r="T483" s="74" t="str">
        <f t="shared" si="95"/>
        <v>N.D.</v>
      </c>
      <c r="U483" s="74" t="str">
        <f t="shared" si="96"/>
        <v>N.D.</v>
      </c>
      <c r="V483" s="74" t="str">
        <f t="shared" si="97"/>
        <v>N.D.</v>
      </c>
      <c r="W483" s="74" t="str">
        <f t="shared" si="98"/>
        <v>N.D.</v>
      </c>
      <c r="X483" s="74" t="str">
        <f t="shared" si="99"/>
        <v>N.D.</v>
      </c>
      <c r="Y483" s="74" t="str">
        <f t="shared" si="100"/>
        <v>N.D.</v>
      </c>
      <c r="Z483" s="74" t="str">
        <f t="shared" si="101"/>
        <v>N.D.</v>
      </c>
      <c r="AA483" s="74" t="str">
        <f t="shared" si="102"/>
        <v>N.D.</v>
      </c>
      <c r="AB483" s="74" t="str">
        <f t="shared" si="103"/>
        <v>N.D.</v>
      </c>
      <c r="AC483" s="74" t="str">
        <f t="shared" si="104"/>
        <v>N.D.</v>
      </c>
      <c r="AD483" s="74" t="str">
        <f t="shared" si="105"/>
        <v>N.D.</v>
      </c>
      <c r="AE483" s="74"/>
      <c r="AF483" s="74"/>
      <c r="AG483" s="74"/>
    </row>
    <row r="484" spans="1:33" ht="16.5" customHeight="1" x14ac:dyDescent="0.15">
      <c r="A484" s="81"/>
      <c r="B484" s="82"/>
      <c r="C484" s="82" t="s">
        <v>27</v>
      </c>
      <c r="D484" s="83" t="s">
        <v>19</v>
      </c>
      <c r="E484" s="83" t="s">
        <v>19</v>
      </c>
      <c r="F484" s="83" t="s">
        <v>19</v>
      </c>
      <c r="G484" s="83" t="s">
        <v>19</v>
      </c>
      <c r="H484" s="83" t="s">
        <v>19</v>
      </c>
      <c r="I484" s="83" t="s">
        <v>19</v>
      </c>
      <c r="J484" s="83" t="s">
        <v>19</v>
      </c>
      <c r="K484" s="83" t="s">
        <v>19</v>
      </c>
      <c r="L484" s="83" t="s">
        <v>19</v>
      </c>
      <c r="M484" s="83" t="s">
        <v>19</v>
      </c>
      <c r="N484" s="83" t="s">
        <v>19</v>
      </c>
      <c r="O484" s="83" t="s">
        <v>19</v>
      </c>
      <c r="P484" s="84" t="s">
        <v>19</v>
      </c>
      <c r="R484" s="74" t="str">
        <f t="shared" si="93"/>
        <v>N.D.</v>
      </c>
      <c r="S484" s="74" t="str">
        <f t="shared" si="94"/>
        <v>N.D.</v>
      </c>
      <c r="T484" s="74" t="str">
        <f t="shared" si="95"/>
        <v>N.D.</v>
      </c>
      <c r="U484" s="74" t="str">
        <f t="shared" si="96"/>
        <v>N.D.</v>
      </c>
      <c r="V484" s="74" t="str">
        <f t="shared" si="97"/>
        <v>N.D.</v>
      </c>
      <c r="W484" s="74" t="str">
        <f t="shared" si="98"/>
        <v>N.D.</v>
      </c>
      <c r="X484" s="74" t="str">
        <f t="shared" si="99"/>
        <v>N.D.</v>
      </c>
      <c r="Y484" s="74" t="str">
        <f t="shared" si="100"/>
        <v>N.D.</v>
      </c>
      <c r="Z484" s="74" t="str">
        <f t="shared" si="101"/>
        <v>N.D.</v>
      </c>
      <c r="AA484" s="74" t="str">
        <f t="shared" si="102"/>
        <v>N.D.</v>
      </c>
      <c r="AB484" s="74" t="str">
        <f t="shared" si="103"/>
        <v>N.D.</v>
      </c>
      <c r="AC484" s="74" t="str">
        <f t="shared" si="104"/>
        <v>N.D.</v>
      </c>
      <c r="AD484" s="74" t="str">
        <f t="shared" si="105"/>
        <v>N.D.</v>
      </c>
      <c r="AE484" s="74"/>
      <c r="AF484" s="74"/>
      <c r="AG484" s="74"/>
    </row>
    <row r="485" spans="1:33" ht="16.5" customHeight="1" x14ac:dyDescent="0.15">
      <c r="A485" s="81"/>
      <c r="B485" s="82"/>
      <c r="C485" s="82" t="s">
        <v>28</v>
      </c>
      <c r="D485" s="83" t="s">
        <v>19</v>
      </c>
      <c r="E485" s="83" t="s">
        <v>19</v>
      </c>
      <c r="F485" s="83" t="s">
        <v>19</v>
      </c>
      <c r="G485" s="83" t="s">
        <v>19</v>
      </c>
      <c r="H485" s="83" t="s">
        <v>19</v>
      </c>
      <c r="I485" s="83" t="s">
        <v>19</v>
      </c>
      <c r="J485" s="83" t="s">
        <v>19</v>
      </c>
      <c r="K485" s="83" t="s">
        <v>19</v>
      </c>
      <c r="L485" s="83" t="s">
        <v>19</v>
      </c>
      <c r="M485" s="83" t="s">
        <v>19</v>
      </c>
      <c r="N485" s="83" t="s">
        <v>19</v>
      </c>
      <c r="O485" s="83" t="s">
        <v>19</v>
      </c>
      <c r="P485" s="84" t="s">
        <v>19</v>
      </c>
      <c r="R485" s="74" t="str">
        <f t="shared" si="93"/>
        <v>N.D.</v>
      </c>
      <c r="S485" s="74" t="str">
        <f t="shared" si="94"/>
        <v>N.D.</v>
      </c>
      <c r="T485" s="74" t="str">
        <f t="shared" si="95"/>
        <v>N.D.</v>
      </c>
      <c r="U485" s="74" t="str">
        <f t="shared" si="96"/>
        <v>N.D.</v>
      </c>
      <c r="V485" s="74" t="str">
        <f t="shared" si="97"/>
        <v>N.D.</v>
      </c>
      <c r="W485" s="74" t="str">
        <f t="shared" si="98"/>
        <v>N.D.</v>
      </c>
      <c r="X485" s="74" t="str">
        <f t="shared" si="99"/>
        <v>N.D.</v>
      </c>
      <c r="Y485" s="74" t="str">
        <f t="shared" si="100"/>
        <v>N.D.</v>
      </c>
      <c r="Z485" s="74" t="str">
        <f t="shared" si="101"/>
        <v>N.D.</v>
      </c>
      <c r="AA485" s="74" t="str">
        <f t="shared" si="102"/>
        <v>N.D.</v>
      </c>
      <c r="AB485" s="74" t="str">
        <f t="shared" si="103"/>
        <v>N.D.</v>
      </c>
      <c r="AC485" s="74" t="str">
        <f t="shared" si="104"/>
        <v>N.D.</v>
      </c>
      <c r="AD485" s="74" t="str">
        <f t="shared" si="105"/>
        <v>N.D.</v>
      </c>
      <c r="AE485" s="74"/>
      <c r="AF485" s="74"/>
      <c r="AG485" s="74"/>
    </row>
    <row r="486" spans="1:33" ht="16.5" customHeight="1" x14ac:dyDescent="0.15">
      <c r="A486" s="25"/>
      <c r="B486" s="26"/>
      <c r="C486" s="26" t="s">
        <v>29</v>
      </c>
      <c r="D486" s="27" t="s">
        <v>19</v>
      </c>
      <c r="E486" s="27" t="s">
        <v>19</v>
      </c>
      <c r="F486" s="27" t="s">
        <v>19</v>
      </c>
      <c r="G486" s="27" t="s">
        <v>19</v>
      </c>
      <c r="H486" s="27" t="s">
        <v>19</v>
      </c>
      <c r="I486" s="27" t="s">
        <v>19</v>
      </c>
      <c r="J486" s="27" t="s">
        <v>19</v>
      </c>
      <c r="K486" s="27" t="s">
        <v>19</v>
      </c>
      <c r="L486" s="27" t="s">
        <v>19</v>
      </c>
      <c r="M486" s="27" t="s">
        <v>19</v>
      </c>
      <c r="N486" s="27" t="s">
        <v>19</v>
      </c>
      <c r="O486" s="27" t="s">
        <v>19</v>
      </c>
      <c r="P486" s="28" t="s">
        <v>19</v>
      </c>
      <c r="R486" s="74" t="str">
        <f t="shared" si="93"/>
        <v>N.D.</v>
      </c>
      <c r="S486" s="74" t="str">
        <f t="shared" si="94"/>
        <v>N.D.</v>
      </c>
      <c r="T486" s="74" t="str">
        <f t="shared" si="95"/>
        <v>N.D.</v>
      </c>
      <c r="U486" s="74" t="str">
        <f t="shared" si="96"/>
        <v>N.D.</v>
      </c>
      <c r="V486" s="74" t="str">
        <f t="shared" si="97"/>
        <v>N.D.</v>
      </c>
      <c r="W486" s="74" t="str">
        <f t="shared" si="98"/>
        <v>N.D.</v>
      </c>
      <c r="X486" s="74" t="str">
        <f t="shared" si="99"/>
        <v>N.D.</v>
      </c>
      <c r="Y486" s="74" t="str">
        <f t="shared" si="100"/>
        <v>N.D.</v>
      </c>
      <c r="Z486" s="74" t="str">
        <f t="shared" si="101"/>
        <v>N.D.</v>
      </c>
      <c r="AA486" s="74" t="str">
        <f t="shared" si="102"/>
        <v>N.D.</v>
      </c>
      <c r="AB486" s="74" t="str">
        <f t="shared" si="103"/>
        <v>N.D.</v>
      </c>
      <c r="AC486" s="74" t="str">
        <f t="shared" si="104"/>
        <v>N.D.</v>
      </c>
      <c r="AD486" s="74" t="str">
        <f t="shared" si="105"/>
        <v>N.D.</v>
      </c>
      <c r="AE486" s="74"/>
      <c r="AF486" s="74"/>
      <c r="AG486" s="74"/>
    </row>
    <row r="487" spans="1:33" ht="16.5" customHeight="1" x14ac:dyDescent="0.15">
      <c r="A487" s="38" t="s">
        <v>47</v>
      </c>
      <c r="B487" s="39" t="s">
        <v>47</v>
      </c>
      <c r="C487" s="39" t="s">
        <v>424</v>
      </c>
      <c r="D487" s="40" t="s">
        <v>19</v>
      </c>
      <c r="E487" s="40" t="s">
        <v>19</v>
      </c>
      <c r="F487" s="40" t="s">
        <v>19</v>
      </c>
      <c r="G487" s="40" t="s">
        <v>19</v>
      </c>
      <c r="H487" s="40" t="s">
        <v>19</v>
      </c>
      <c r="I487" s="40" t="s">
        <v>19</v>
      </c>
      <c r="J487" s="40" t="s">
        <v>19</v>
      </c>
      <c r="K487" s="40" t="s">
        <v>19</v>
      </c>
      <c r="L487" s="40" t="s">
        <v>19</v>
      </c>
      <c r="M487" s="40" t="s">
        <v>19</v>
      </c>
      <c r="N487" s="40" t="s">
        <v>19</v>
      </c>
      <c r="O487" s="40" t="s">
        <v>19</v>
      </c>
      <c r="P487" s="41" t="s">
        <v>19</v>
      </c>
      <c r="R487" s="74" t="str">
        <f t="shared" si="93"/>
        <v>N.D.</v>
      </c>
      <c r="S487" s="74" t="str">
        <f t="shared" si="94"/>
        <v>N.D.</v>
      </c>
      <c r="T487" s="74" t="str">
        <f t="shared" si="95"/>
        <v>N.D.</v>
      </c>
      <c r="U487" s="74" t="str">
        <f t="shared" si="96"/>
        <v>N.D.</v>
      </c>
      <c r="V487" s="74" t="str">
        <f t="shared" si="97"/>
        <v>N.D.</v>
      </c>
      <c r="W487" s="74" t="str">
        <f t="shared" si="98"/>
        <v>N.D.</v>
      </c>
      <c r="X487" s="74" t="str">
        <f t="shared" si="99"/>
        <v>N.D.</v>
      </c>
      <c r="Y487" s="74" t="str">
        <f t="shared" si="100"/>
        <v>N.D.</v>
      </c>
      <c r="Z487" s="74" t="str">
        <f t="shared" si="101"/>
        <v>N.D.</v>
      </c>
      <c r="AA487" s="74" t="str">
        <f t="shared" si="102"/>
        <v>N.D.</v>
      </c>
      <c r="AB487" s="74" t="str">
        <f t="shared" si="103"/>
        <v>N.D.</v>
      </c>
      <c r="AC487" s="74" t="str">
        <f t="shared" si="104"/>
        <v>N.D.</v>
      </c>
      <c r="AD487" s="74" t="str">
        <f t="shared" si="105"/>
        <v>N.D.</v>
      </c>
      <c r="AE487" s="74"/>
      <c r="AF487" s="74"/>
      <c r="AG487" s="74"/>
    </row>
    <row r="488" spans="1:33" ht="16.5" customHeight="1" x14ac:dyDescent="0.15">
      <c r="A488" s="81"/>
      <c r="B488" s="82"/>
      <c r="C488" s="82" t="s">
        <v>21</v>
      </c>
      <c r="D488" s="83" t="s">
        <v>19</v>
      </c>
      <c r="E488" s="83" t="s">
        <v>19</v>
      </c>
      <c r="F488" s="83" t="s">
        <v>19</v>
      </c>
      <c r="G488" s="83" t="s">
        <v>19</v>
      </c>
      <c r="H488" s="83" t="s">
        <v>19</v>
      </c>
      <c r="I488" s="83" t="s">
        <v>19</v>
      </c>
      <c r="J488" s="83" t="s">
        <v>19</v>
      </c>
      <c r="K488" s="83" t="s">
        <v>19</v>
      </c>
      <c r="L488" s="83" t="s">
        <v>19</v>
      </c>
      <c r="M488" s="83" t="s">
        <v>19</v>
      </c>
      <c r="N488" s="83" t="s">
        <v>19</v>
      </c>
      <c r="O488" s="83" t="s">
        <v>19</v>
      </c>
      <c r="P488" s="84" t="s">
        <v>19</v>
      </c>
      <c r="R488" s="74" t="str">
        <f t="shared" si="93"/>
        <v>N.D.</v>
      </c>
      <c r="S488" s="74" t="str">
        <f t="shared" si="94"/>
        <v>N.D.</v>
      </c>
      <c r="T488" s="74" t="str">
        <f t="shared" si="95"/>
        <v>N.D.</v>
      </c>
      <c r="U488" s="74" t="str">
        <f t="shared" si="96"/>
        <v>N.D.</v>
      </c>
      <c r="V488" s="74" t="str">
        <f t="shared" si="97"/>
        <v>N.D.</v>
      </c>
      <c r="W488" s="74" t="str">
        <f t="shared" si="98"/>
        <v>N.D.</v>
      </c>
      <c r="X488" s="74" t="str">
        <f t="shared" si="99"/>
        <v>N.D.</v>
      </c>
      <c r="Y488" s="74" t="str">
        <f t="shared" si="100"/>
        <v>N.D.</v>
      </c>
      <c r="Z488" s="74" t="str">
        <f t="shared" si="101"/>
        <v>N.D.</v>
      </c>
      <c r="AA488" s="74" t="str">
        <f t="shared" si="102"/>
        <v>N.D.</v>
      </c>
      <c r="AB488" s="74" t="str">
        <f t="shared" si="103"/>
        <v>N.D.</v>
      </c>
      <c r="AC488" s="74" t="str">
        <f t="shared" si="104"/>
        <v>N.D.</v>
      </c>
      <c r="AD488" s="74" t="str">
        <f t="shared" si="105"/>
        <v>N.D.</v>
      </c>
      <c r="AE488" s="74"/>
      <c r="AF488" s="74"/>
      <c r="AG488" s="74"/>
    </row>
    <row r="489" spans="1:33" ht="16.5" customHeight="1" x14ac:dyDescent="0.15">
      <c r="A489" s="81"/>
      <c r="B489" s="82"/>
      <c r="C489" s="82" t="s">
        <v>425</v>
      </c>
      <c r="D489" s="83" t="s">
        <v>19</v>
      </c>
      <c r="E489" s="83" t="s">
        <v>19</v>
      </c>
      <c r="F489" s="83" t="s">
        <v>19</v>
      </c>
      <c r="G489" s="83" t="s">
        <v>19</v>
      </c>
      <c r="H489" s="83" t="s">
        <v>19</v>
      </c>
      <c r="I489" s="83" t="s">
        <v>19</v>
      </c>
      <c r="J489" s="83" t="s">
        <v>19</v>
      </c>
      <c r="K489" s="83" t="s">
        <v>19</v>
      </c>
      <c r="L489" s="83" t="s">
        <v>19</v>
      </c>
      <c r="M489" s="83" t="s">
        <v>19</v>
      </c>
      <c r="N489" s="83" t="s">
        <v>19</v>
      </c>
      <c r="O489" s="83" t="s">
        <v>19</v>
      </c>
      <c r="P489" s="84" t="s">
        <v>19</v>
      </c>
      <c r="R489" s="74" t="str">
        <f t="shared" si="93"/>
        <v>N.D.</v>
      </c>
      <c r="S489" s="74" t="str">
        <f t="shared" si="94"/>
        <v>N.D.</v>
      </c>
      <c r="T489" s="74" t="str">
        <f t="shared" si="95"/>
        <v>N.D.</v>
      </c>
      <c r="U489" s="74" t="str">
        <f t="shared" si="96"/>
        <v>N.D.</v>
      </c>
      <c r="V489" s="74" t="str">
        <f t="shared" si="97"/>
        <v>N.D.</v>
      </c>
      <c r="W489" s="74" t="str">
        <f t="shared" si="98"/>
        <v>N.D.</v>
      </c>
      <c r="X489" s="74" t="str">
        <f t="shared" si="99"/>
        <v>N.D.</v>
      </c>
      <c r="Y489" s="74" t="str">
        <f t="shared" si="100"/>
        <v>N.D.</v>
      </c>
      <c r="Z489" s="74" t="str">
        <f t="shared" si="101"/>
        <v>N.D.</v>
      </c>
      <c r="AA489" s="74" t="str">
        <f t="shared" si="102"/>
        <v>N.D.</v>
      </c>
      <c r="AB489" s="74" t="str">
        <f t="shared" si="103"/>
        <v>N.D.</v>
      </c>
      <c r="AC489" s="74" t="str">
        <f t="shared" si="104"/>
        <v>N.D.</v>
      </c>
      <c r="AD489" s="74" t="str">
        <f t="shared" si="105"/>
        <v>N.D.</v>
      </c>
      <c r="AE489" s="74"/>
      <c r="AF489" s="74"/>
      <c r="AG489" s="74"/>
    </row>
    <row r="490" spans="1:33" ht="16.5" customHeight="1" x14ac:dyDescent="0.15">
      <c r="A490" s="81"/>
      <c r="B490" s="82"/>
      <c r="C490" s="82" t="s">
        <v>426</v>
      </c>
      <c r="D490" s="83" t="s">
        <v>19</v>
      </c>
      <c r="E490" s="83" t="s">
        <v>19</v>
      </c>
      <c r="F490" s="83" t="s">
        <v>19</v>
      </c>
      <c r="G490" s="83" t="s">
        <v>19</v>
      </c>
      <c r="H490" s="83" t="s">
        <v>19</v>
      </c>
      <c r="I490" s="83" t="s">
        <v>19</v>
      </c>
      <c r="J490" s="83" t="s">
        <v>19</v>
      </c>
      <c r="K490" s="83" t="s">
        <v>19</v>
      </c>
      <c r="L490" s="83" t="s">
        <v>19</v>
      </c>
      <c r="M490" s="83" t="s">
        <v>19</v>
      </c>
      <c r="N490" s="83" t="s">
        <v>19</v>
      </c>
      <c r="O490" s="83" t="s">
        <v>19</v>
      </c>
      <c r="P490" s="84" t="s">
        <v>19</v>
      </c>
      <c r="R490" s="74" t="str">
        <f t="shared" si="93"/>
        <v>N.D.</v>
      </c>
      <c r="S490" s="74" t="str">
        <f t="shared" si="94"/>
        <v>N.D.</v>
      </c>
      <c r="T490" s="74" t="str">
        <f t="shared" si="95"/>
        <v>N.D.</v>
      </c>
      <c r="U490" s="74" t="str">
        <f t="shared" si="96"/>
        <v>N.D.</v>
      </c>
      <c r="V490" s="74" t="str">
        <f t="shared" si="97"/>
        <v>N.D.</v>
      </c>
      <c r="W490" s="74" t="str">
        <f t="shared" si="98"/>
        <v>N.D.</v>
      </c>
      <c r="X490" s="74" t="str">
        <f t="shared" si="99"/>
        <v>N.D.</v>
      </c>
      <c r="Y490" s="74" t="str">
        <f t="shared" si="100"/>
        <v>N.D.</v>
      </c>
      <c r="Z490" s="74" t="str">
        <f t="shared" si="101"/>
        <v>N.D.</v>
      </c>
      <c r="AA490" s="74" t="str">
        <f t="shared" si="102"/>
        <v>N.D.</v>
      </c>
      <c r="AB490" s="74" t="str">
        <f t="shared" si="103"/>
        <v>N.D.</v>
      </c>
      <c r="AC490" s="74" t="str">
        <f t="shared" si="104"/>
        <v>N.D.</v>
      </c>
      <c r="AD490" s="74" t="str">
        <f t="shared" si="105"/>
        <v>N.D.</v>
      </c>
      <c r="AE490" s="74"/>
      <c r="AF490" s="74"/>
      <c r="AG490" s="74"/>
    </row>
    <row r="491" spans="1:33" ht="16.5" customHeight="1" x14ac:dyDescent="0.15">
      <c r="A491" s="25"/>
      <c r="B491" s="26"/>
      <c r="C491" s="26" t="s">
        <v>427</v>
      </c>
      <c r="D491" s="27" t="s">
        <v>19</v>
      </c>
      <c r="E491" s="27" t="s">
        <v>19</v>
      </c>
      <c r="F491" s="27" t="s">
        <v>19</v>
      </c>
      <c r="G491" s="27" t="s">
        <v>19</v>
      </c>
      <c r="H491" s="27" t="s">
        <v>19</v>
      </c>
      <c r="I491" s="27" t="s">
        <v>19</v>
      </c>
      <c r="J491" s="27" t="s">
        <v>19</v>
      </c>
      <c r="K491" s="27" t="s">
        <v>19</v>
      </c>
      <c r="L491" s="27" t="s">
        <v>19</v>
      </c>
      <c r="M491" s="27" t="s">
        <v>19</v>
      </c>
      <c r="N491" s="27" t="s">
        <v>19</v>
      </c>
      <c r="O491" s="27" t="s">
        <v>19</v>
      </c>
      <c r="P491" s="28" t="s">
        <v>19</v>
      </c>
      <c r="R491" s="74" t="str">
        <f t="shared" si="93"/>
        <v>N.D.</v>
      </c>
      <c r="S491" s="74" t="str">
        <f t="shared" si="94"/>
        <v>N.D.</v>
      </c>
      <c r="T491" s="74" t="str">
        <f t="shared" si="95"/>
        <v>N.D.</v>
      </c>
      <c r="U491" s="74" t="str">
        <f t="shared" si="96"/>
        <v>N.D.</v>
      </c>
      <c r="V491" s="74" t="str">
        <f t="shared" si="97"/>
        <v>N.D.</v>
      </c>
      <c r="W491" s="74" t="str">
        <f t="shared" si="98"/>
        <v>N.D.</v>
      </c>
      <c r="X491" s="74" t="str">
        <f t="shared" si="99"/>
        <v>N.D.</v>
      </c>
      <c r="Y491" s="74" t="str">
        <f t="shared" si="100"/>
        <v>N.D.</v>
      </c>
      <c r="Z491" s="74" t="str">
        <f t="shared" si="101"/>
        <v>N.D.</v>
      </c>
      <c r="AA491" s="74" t="str">
        <f t="shared" si="102"/>
        <v>N.D.</v>
      </c>
      <c r="AB491" s="74" t="str">
        <f t="shared" si="103"/>
        <v>N.D.</v>
      </c>
      <c r="AC491" s="74" t="str">
        <f t="shared" si="104"/>
        <v>N.D.</v>
      </c>
      <c r="AD491" s="74" t="str">
        <f t="shared" si="105"/>
        <v>N.D.</v>
      </c>
      <c r="AE491" s="74"/>
      <c r="AF491" s="74"/>
      <c r="AG491" s="74"/>
    </row>
    <row r="492" spans="1:33" ht="16.5" customHeight="1" x14ac:dyDescent="0.15">
      <c r="A492" s="38" t="s">
        <v>48</v>
      </c>
      <c r="B492" s="39" t="s">
        <v>48</v>
      </c>
      <c r="C492" s="39" t="s">
        <v>30</v>
      </c>
      <c r="D492" s="40" t="s">
        <v>19</v>
      </c>
      <c r="E492" s="40" t="s">
        <v>19</v>
      </c>
      <c r="F492" s="40" t="s">
        <v>19</v>
      </c>
      <c r="G492" s="40" t="s">
        <v>19</v>
      </c>
      <c r="H492" s="40" t="s">
        <v>19</v>
      </c>
      <c r="I492" s="40" t="s">
        <v>19</v>
      </c>
      <c r="J492" s="40" t="s">
        <v>19</v>
      </c>
      <c r="K492" s="40" t="s">
        <v>19</v>
      </c>
      <c r="L492" s="40" t="s">
        <v>19</v>
      </c>
      <c r="M492" s="40" t="s">
        <v>19</v>
      </c>
      <c r="N492" s="40" t="s">
        <v>19</v>
      </c>
      <c r="O492" s="40" t="s">
        <v>19</v>
      </c>
      <c r="P492" s="41" t="s">
        <v>19</v>
      </c>
      <c r="R492" s="74" t="str">
        <f t="shared" si="93"/>
        <v>N.D.</v>
      </c>
      <c r="S492" s="74" t="str">
        <f t="shared" si="94"/>
        <v>N.D.</v>
      </c>
      <c r="T492" s="74" t="str">
        <f t="shared" si="95"/>
        <v>N.D.</v>
      </c>
      <c r="U492" s="74" t="str">
        <f t="shared" si="96"/>
        <v>N.D.</v>
      </c>
      <c r="V492" s="74" t="str">
        <f t="shared" si="97"/>
        <v>N.D.</v>
      </c>
      <c r="W492" s="74" t="str">
        <f t="shared" si="98"/>
        <v>N.D.</v>
      </c>
      <c r="X492" s="74" t="str">
        <f t="shared" si="99"/>
        <v>N.D.</v>
      </c>
      <c r="Y492" s="74" t="str">
        <f t="shared" si="100"/>
        <v>N.D.</v>
      </c>
      <c r="Z492" s="74" t="str">
        <f t="shared" si="101"/>
        <v>N.D.</v>
      </c>
      <c r="AA492" s="74" t="str">
        <f t="shared" si="102"/>
        <v>N.D.</v>
      </c>
      <c r="AB492" s="74" t="str">
        <f t="shared" si="103"/>
        <v>N.D.</v>
      </c>
      <c r="AC492" s="74" t="str">
        <f t="shared" si="104"/>
        <v>N.D.</v>
      </c>
      <c r="AD492" s="74" t="str">
        <f t="shared" si="105"/>
        <v>N.D.</v>
      </c>
      <c r="AE492" s="74"/>
      <c r="AF492" s="74"/>
      <c r="AG492" s="74"/>
    </row>
    <row r="493" spans="1:33" ht="16.5" customHeight="1" x14ac:dyDescent="0.15">
      <c r="A493" s="81"/>
      <c r="B493" s="82"/>
      <c r="C493" s="82" t="s">
        <v>31</v>
      </c>
      <c r="D493" s="83" t="s">
        <v>19</v>
      </c>
      <c r="E493" s="83" t="s">
        <v>19</v>
      </c>
      <c r="F493" s="83" t="s">
        <v>19</v>
      </c>
      <c r="G493" s="83" t="s">
        <v>19</v>
      </c>
      <c r="H493" s="83" t="s">
        <v>19</v>
      </c>
      <c r="I493" s="83" t="s">
        <v>19</v>
      </c>
      <c r="J493" s="83" t="s">
        <v>19</v>
      </c>
      <c r="K493" s="83" t="s">
        <v>19</v>
      </c>
      <c r="L493" s="83" t="s">
        <v>19</v>
      </c>
      <c r="M493" s="83" t="s">
        <v>19</v>
      </c>
      <c r="N493" s="83" t="s">
        <v>19</v>
      </c>
      <c r="O493" s="83" t="s">
        <v>19</v>
      </c>
      <c r="P493" s="84" t="s">
        <v>19</v>
      </c>
      <c r="R493" s="74" t="str">
        <f t="shared" si="93"/>
        <v>N.D.</v>
      </c>
      <c r="S493" s="74" t="str">
        <f t="shared" si="94"/>
        <v>N.D.</v>
      </c>
      <c r="T493" s="74" t="str">
        <f t="shared" si="95"/>
        <v>N.D.</v>
      </c>
      <c r="U493" s="74" t="str">
        <f t="shared" si="96"/>
        <v>N.D.</v>
      </c>
      <c r="V493" s="74" t="str">
        <f t="shared" si="97"/>
        <v>N.D.</v>
      </c>
      <c r="W493" s="74" t="str">
        <f t="shared" si="98"/>
        <v>N.D.</v>
      </c>
      <c r="X493" s="74" t="str">
        <f t="shared" si="99"/>
        <v>N.D.</v>
      </c>
      <c r="Y493" s="74" t="str">
        <f t="shared" si="100"/>
        <v>N.D.</v>
      </c>
      <c r="Z493" s="74" t="str">
        <f t="shared" si="101"/>
        <v>N.D.</v>
      </c>
      <c r="AA493" s="74" t="str">
        <f t="shared" si="102"/>
        <v>N.D.</v>
      </c>
      <c r="AB493" s="74" t="str">
        <f t="shared" si="103"/>
        <v>N.D.</v>
      </c>
      <c r="AC493" s="74" t="str">
        <f t="shared" si="104"/>
        <v>N.D.</v>
      </c>
      <c r="AD493" s="74" t="str">
        <f t="shared" si="105"/>
        <v>N.D.</v>
      </c>
      <c r="AE493" s="74"/>
      <c r="AF493" s="74"/>
      <c r="AG493" s="74"/>
    </row>
    <row r="494" spans="1:33" ht="16.5" customHeight="1" x14ac:dyDescent="0.15">
      <c r="A494" s="81"/>
      <c r="B494" s="82"/>
      <c r="C494" s="82" t="s">
        <v>82</v>
      </c>
      <c r="D494" s="83" t="s">
        <v>19</v>
      </c>
      <c r="E494" s="83" t="s">
        <v>19</v>
      </c>
      <c r="F494" s="83" t="s">
        <v>19</v>
      </c>
      <c r="G494" s="83" t="s">
        <v>19</v>
      </c>
      <c r="H494" s="83" t="s">
        <v>19</v>
      </c>
      <c r="I494" s="83" t="s">
        <v>19</v>
      </c>
      <c r="J494" s="83" t="s">
        <v>19</v>
      </c>
      <c r="K494" s="83" t="s">
        <v>19</v>
      </c>
      <c r="L494" s="83" t="s">
        <v>19</v>
      </c>
      <c r="M494" s="83" t="s">
        <v>19</v>
      </c>
      <c r="N494" s="83" t="s">
        <v>19</v>
      </c>
      <c r="O494" s="83" t="s">
        <v>19</v>
      </c>
      <c r="P494" s="84" t="s">
        <v>19</v>
      </c>
      <c r="R494" s="74" t="str">
        <f t="shared" si="93"/>
        <v>N.D.</v>
      </c>
      <c r="S494" s="74" t="str">
        <f t="shared" si="94"/>
        <v>N.D.</v>
      </c>
      <c r="T494" s="74" t="str">
        <f t="shared" si="95"/>
        <v>N.D.</v>
      </c>
      <c r="U494" s="74" t="str">
        <f t="shared" si="96"/>
        <v>N.D.</v>
      </c>
      <c r="V494" s="74" t="str">
        <f t="shared" si="97"/>
        <v>N.D.</v>
      </c>
      <c r="W494" s="74" t="str">
        <f t="shared" si="98"/>
        <v>N.D.</v>
      </c>
      <c r="X494" s="74" t="str">
        <f t="shared" si="99"/>
        <v>N.D.</v>
      </c>
      <c r="Y494" s="74" t="str">
        <f t="shared" si="100"/>
        <v>N.D.</v>
      </c>
      <c r="Z494" s="74" t="str">
        <f t="shared" si="101"/>
        <v>N.D.</v>
      </c>
      <c r="AA494" s="74" t="str">
        <f t="shared" si="102"/>
        <v>N.D.</v>
      </c>
      <c r="AB494" s="74" t="str">
        <f t="shared" si="103"/>
        <v>N.D.</v>
      </c>
      <c r="AC494" s="74" t="str">
        <f t="shared" si="104"/>
        <v>N.D.</v>
      </c>
      <c r="AD494" s="74" t="str">
        <f t="shared" si="105"/>
        <v>N.D.</v>
      </c>
      <c r="AE494" s="74"/>
      <c r="AF494" s="74"/>
      <c r="AG494" s="74"/>
    </row>
    <row r="495" spans="1:33" ht="16.5" customHeight="1" x14ac:dyDescent="0.15">
      <c r="A495" s="25"/>
      <c r="B495" s="26"/>
      <c r="C495" s="26" t="s">
        <v>49</v>
      </c>
      <c r="D495" s="27" t="s">
        <v>19</v>
      </c>
      <c r="E495" s="27" t="s">
        <v>19</v>
      </c>
      <c r="F495" s="27" t="s">
        <v>19</v>
      </c>
      <c r="G495" s="27" t="s">
        <v>19</v>
      </c>
      <c r="H495" s="27" t="s">
        <v>19</v>
      </c>
      <c r="I495" s="27" t="s">
        <v>19</v>
      </c>
      <c r="J495" s="27" t="s">
        <v>19</v>
      </c>
      <c r="K495" s="27" t="s">
        <v>19</v>
      </c>
      <c r="L495" s="27" t="s">
        <v>19</v>
      </c>
      <c r="M495" s="27" t="s">
        <v>19</v>
      </c>
      <c r="N495" s="27" t="s">
        <v>19</v>
      </c>
      <c r="O495" s="27" t="s">
        <v>19</v>
      </c>
      <c r="P495" s="28" t="s">
        <v>19</v>
      </c>
      <c r="R495" s="74" t="str">
        <f t="shared" si="93"/>
        <v>N.D.</v>
      </c>
      <c r="S495" s="74" t="str">
        <f t="shared" si="94"/>
        <v>N.D.</v>
      </c>
      <c r="T495" s="74" t="str">
        <f t="shared" si="95"/>
        <v>N.D.</v>
      </c>
      <c r="U495" s="74" t="str">
        <f t="shared" si="96"/>
        <v>N.D.</v>
      </c>
      <c r="V495" s="74" t="str">
        <f t="shared" si="97"/>
        <v>N.D.</v>
      </c>
      <c r="W495" s="74" t="str">
        <f t="shared" si="98"/>
        <v>N.D.</v>
      </c>
      <c r="X495" s="74" t="str">
        <f t="shared" si="99"/>
        <v>N.D.</v>
      </c>
      <c r="Y495" s="74" t="str">
        <f t="shared" si="100"/>
        <v>N.D.</v>
      </c>
      <c r="Z495" s="74" t="str">
        <f t="shared" si="101"/>
        <v>N.D.</v>
      </c>
      <c r="AA495" s="74" t="str">
        <f t="shared" si="102"/>
        <v>N.D.</v>
      </c>
      <c r="AB495" s="74" t="str">
        <f t="shared" si="103"/>
        <v>N.D.</v>
      </c>
      <c r="AC495" s="74" t="str">
        <f t="shared" si="104"/>
        <v>N.D.</v>
      </c>
      <c r="AD495" s="74" t="str">
        <f t="shared" si="105"/>
        <v>N.D.</v>
      </c>
      <c r="AE495" s="74"/>
      <c r="AF495" s="74"/>
      <c r="AG495" s="74"/>
    </row>
    <row r="496" spans="1:33" ht="16.5" customHeight="1" x14ac:dyDescent="0.15">
      <c r="A496" s="38" t="s">
        <v>2</v>
      </c>
      <c r="B496" s="39" t="s">
        <v>2</v>
      </c>
      <c r="C496" s="39" t="s">
        <v>50</v>
      </c>
      <c r="D496" s="40" t="s">
        <v>19</v>
      </c>
      <c r="E496" s="40" t="s">
        <v>19</v>
      </c>
      <c r="F496" s="40" t="s">
        <v>19</v>
      </c>
      <c r="G496" s="40" t="s">
        <v>19</v>
      </c>
      <c r="H496" s="40" t="s">
        <v>19</v>
      </c>
      <c r="I496" s="40" t="s">
        <v>19</v>
      </c>
      <c r="J496" s="40" t="s">
        <v>19</v>
      </c>
      <c r="K496" s="40" t="s">
        <v>19</v>
      </c>
      <c r="L496" s="40" t="s">
        <v>19</v>
      </c>
      <c r="M496" s="40" t="s">
        <v>19</v>
      </c>
      <c r="N496" s="40">
        <v>2.0000000000000001E-4</v>
      </c>
      <c r="O496" s="40" t="s">
        <v>19</v>
      </c>
      <c r="P496" s="41" t="s">
        <v>19</v>
      </c>
      <c r="R496" s="74" t="str">
        <f t="shared" si="93"/>
        <v>N.D.</v>
      </c>
      <c r="S496" s="74" t="str">
        <f t="shared" si="94"/>
        <v>N.D.</v>
      </c>
      <c r="T496" s="74" t="str">
        <f t="shared" si="95"/>
        <v>N.D.</v>
      </c>
      <c r="U496" s="74" t="str">
        <f t="shared" si="96"/>
        <v>N.D.</v>
      </c>
      <c r="V496" s="74" t="str">
        <f t="shared" si="97"/>
        <v>N.D.</v>
      </c>
      <c r="W496" s="74" t="str">
        <f t="shared" si="98"/>
        <v>N.D.</v>
      </c>
      <c r="X496" s="74" t="str">
        <f t="shared" si="99"/>
        <v>N.D.</v>
      </c>
      <c r="Y496" s="74" t="str">
        <f t="shared" si="100"/>
        <v>N.D.</v>
      </c>
      <c r="Z496" s="74" t="str">
        <f t="shared" si="101"/>
        <v>N.D.</v>
      </c>
      <c r="AA496" s="74" t="str">
        <f t="shared" si="102"/>
        <v>N.D.</v>
      </c>
      <c r="AB496" s="74">
        <f t="shared" si="103"/>
        <v>2.0000000000000001E-4</v>
      </c>
      <c r="AC496" s="74" t="str">
        <f t="shared" si="104"/>
        <v>N.D.</v>
      </c>
      <c r="AD496" s="74" t="str">
        <f t="shared" si="105"/>
        <v>N.D.</v>
      </c>
      <c r="AE496" s="74"/>
      <c r="AF496" s="74"/>
      <c r="AG496" s="74"/>
    </row>
    <row r="497" spans="1:33" ht="16.5" customHeight="1" x14ac:dyDescent="0.15">
      <c r="A497" s="81"/>
      <c r="B497" s="82"/>
      <c r="C497" s="82" t="s">
        <v>51</v>
      </c>
      <c r="D497" s="83" t="s">
        <v>19</v>
      </c>
      <c r="E497" s="83" t="s">
        <v>19</v>
      </c>
      <c r="F497" s="83" t="s">
        <v>19</v>
      </c>
      <c r="G497" s="83" t="s">
        <v>19</v>
      </c>
      <c r="H497" s="83" t="s">
        <v>19</v>
      </c>
      <c r="I497" s="83" t="s">
        <v>19</v>
      </c>
      <c r="J497" s="83" t="s">
        <v>19</v>
      </c>
      <c r="K497" s="83" t="s">
        <v>19</v>
      </c>
      <c r="L497" s="83" t="s">
        <v>19</v>
      </c>
      <c r="M497" s="83" t="s">
        <v>19</v>
      </c>
      <c r="N497" s="83">
        <v>1E-4</v>
      </c>
      <c r="O497" s="83" t="s">
        <v>19</v>
      </c>
      <c r="P497" s="84" t="s">
        <v>19</v>
      </c>
      <c r="R497" s="74" t="str">
        <f t="shared" si="93"/>
        <v>N.D.</v>
      </c>
      <c r="S497" s="74" t="str">
        <f t="shared" si="94"/>
        <v>N.D.</v>
      </c>
      <c r="T497" s="74" t="str">
        <f t="shared" si="95"/>
        <v>N.D.</v>
      </c>
      <c r="U497" s="74" t="str">
        <f t="shared" si="96"/>
        <v>N.D.</v>
      </c>
      <c r="V497" s="74" t="str">
        <f t="shared" si="97"/>
        <v>N.D.</v>
      </c>
      <c r="W497" s="74" t="str">
        <f t="shared" si="98"/>
        <v>N.D.</v>
      </c>
      <c r="X497" s="74" t="str">
        <f t="shared" si="99"/>
        <v>N.D.</v>
      </c>
      <c r="Y497" s="74" t="str">
        <f t="shared" si="100"/>
        <v>N.D.</v>
      </c>
      <c r="Z497" s="74" t="str">
        <f t="shared" si="101"/>
        <v>N.D.</v>
      </c>
      <c r="AA497" s="74" t="str">
        <f t="shared" si="102"/>
        <v>N.D.</v>
      </c>
      <c r="AB497" s="74">
        <f t="shared" si="103"/>
        <v>1E-4</v>
      </c>
      <c r="AC497" s="74" t="str">
        <f t="shared" si="104"/>
        <v>N.D.</v>
      </c>
      <c r="AD497" s="74" t="str">
        <f t="shared" si="105"/>
        <v>N.D.</v>
      </c>
      <c r="AE497" s="74"/>
      <c r="AF497" s="74"/>
      <c r="AG497" s="74"/>
    </row>
    <row r="498" spans="1:33" ht="16.5" customHeight="1" x14ac:dyDescent="0.15">
      <c r="A498" s="81"/>
      <c r="B498" s="82"/>
      <c r="C498" s="82" t="s">
        <v>52</v>
      </c>
      <c r="D498" s="83" t="s">
        <v>19</v>
      </c>
      <c r="E498" s="83" t="s">
        <v>19</v>
      </c>
      <c r="F498" s="83" t="s">
        <v>19</v>
      </c>
      <c r="G498" s="83" t="s">
        <v>19</v>
      </c>
      <c r="H498" s="83" t="s">
        <v>19</v>
      </c>
      <c r="I498" s="83" t="s">
        <v>19</v>
      </c>
      <c r="J498" s="83" t="s">
        <v>19</v>
      </c>
      <c r="K498" s="83" t="s">
        <v>19</v>
      </c>
      <c r="L498" s="83" t="s">
        <v>19</v>
      </c>
      <c r="M498" s="83" t="s">
        <v>19</v>
      </c>
      <c r="N498" s="83" t="s">
        <v>19</v>
      </c>
      <c r="O498" s="83" t="s">
        <v>19</v>
      </c>
      <c r="P498" s="84" t="s">
        <v>19</v>
      </c>
      <c r="R498" s="74" t="str">
        <f t="shared" si="93"/>
        <v>N.D.</v>
      </c>
      <c r="S498" s="74" t="str">
        <f t="shared" si="94"/>
        <v>N.D.</v>
      </c>
      <c r="T498" s="74" t="str">
        <f t="shared" si="95"/>
        <v>N.D.</v>
      </c>
      <c r="U498" s="74" t="str">
        <f t="shared" si="96"/>
        <v>N.D.</v>
      </c>
      <c r="V498" s="74" t="str">
        <f t="shared" si="97"/>
        <v>N.D.</v>
      </c>
      <c r="W498" s="74" t="str">
        <f t="shared" si="98"/>
        <v>N.D.</v>
      </c>
      <c r="X498" s="74" t="str">
        <f t="shared" si="99"/>
        <v>N.D.</v>
      </c>
      <c r="Y498" s="74" t="str">
        <f t="shared" si="100"/>
        <v>N.D.</v>
      </c>
      <c r="Z498" s="74" t="str">
        <f t="shared" si="101"/>
        <v>N.D.</v>
      </c>
      <c r="AA498" s="74" t="str">
        <f t="shared" si="102"/>
        <v>N.D.</v>
      </c>
      <c r="AB498" s="74" t="str">
        <f t="shared" si="103"/>
        <v>N.D.</v>
      </c>
      <c r="AC498" s="74" t="str">
        <f t="shared" si="104"/>
        <v>N.D.</v>
      </c>
      <c r="AD498" s="74" t="str">
        <f t="shared" si="105"/>
        <v>N.D.</v>
      </c>
      <c r="AE498" s="74"/>
      <c r="AF498" s="74"/>
      <c r="AG498" s="74"/>
    </row>
    <row r="499" spans="1:33" ht="16.5" customHeight="1" x14ac:dyDescent="0.15">
      <c r="A499" s="25"/>
      <c r="B499" s="26"/>
      <c r="C499" s="26" t="s">
        <v>53</v>
      </c>
      <c r="D499" s="27" t="s">
        <v>19</v>
      </c>
      <c r="E499" s="27" t="s">
        <v>19</v>
      </c>
      <c r="F499" s="27" t="s">
        <v>19</v>
      </c>
      <c r="G499" s="27" t="s">
        <v>19</v>
      </c>
      <c r="H499" s="27" t="s">
        <v>19</v>
      </c>
      <c r="I499" s="27" t="s">
        <v>19</v>
      </c>
      <c r="J499" s="27" t="s">
        <v>19</v>
      </c>
      <c r="K499" s="27" t="s">
        <v>19</v>
      </c>
      <c r="L499" s="27" t="s">
        <v>19</v>
      </c>
      <c r="M499" s="27" t="s">
        <v>19</v>
      </c>
      <c r="N499" s="27">
        <v>1E-4</v>
      </c>
      <c r="O499" s="27" t="s">
        <v>19</v>
      </c>
      <c r="P499" s="28" t="s">
        <v>19</v>
      </c>
      <c r="R499" s="74" t="str">
        <f t="shared" si="93"/>
        <v>N.D.</v>
      </c>
      <c r="S499" s="74" t="str">
        <f t="shared" si="94"/>
        <v>N.D.</v>
      </c>
      <c r="T499" s="74" t="str">
        <f t="shared" si="95"/>
        <v>N.D.</v>
      </c>
      <c r="U499" s="74" t="str">
        <f t="shared" si="96"/>
        <v>N.D.</v>
      </c>
      <c r="V499" s="74" t="str">
        <f t="shared" si="97"/>
        <v>N.D.</v>
      </c>
      <c r="W499" s="74" t="str">
        <f t="shared" si="98"/>
        <v>N.D.</v>
      </c>
      <c r="X499" s="74" t="str">
        <f t="shared" si="99"/>
        <v>N.D.</v>
      </c>
      <c r="Y499" s="74" t="str">
        <f t="shared" si="100"/>
        <v>N.D.</v>
      </c>
      <c r="Z499" s="74" t="str">
        <f t="shared" si="101"/>
        <v>N.D.</v>
      </c>
      <c r="AA499" s="74" t="str">
        <f t="shared" si="102"/>
        <v>N.D.</v>
      </c>
      <c r="AB499" s="74">
        <f t="shared" si="103"/>
        <v>1E-4</v>
      </c>
      <c r="AC499" s="74" t="str">
        <f t="shared" si="104"/>
        <v>N.D.</v>
      </c>
      <c r="AD499" s="74" t="str">
        <f t="shared" si="105"/>
        <v>N.D.</v>
      </c>
      <c r="AE499" s="74"/>
      <c r="AF499" s="74"/>
      <c r="AG499" s="74"/>
    </row>
    <row r="500" spans="1:33" ht="16.5" customHeight="1" x14ac:dyDescent="0.15">
      <c r="A500" s="38" t="s">
        <v>3</v>
      </c>
      <c r="B500" s="39" t="s">
        <v>3</v>
      </c>
      <c r="C500" s="39" t="s">
        <v>54</v>
      </c>
      <c r="D500" s="40" t="s">
        <v>19</v>
      </c>
      <c r="E500" s="40" t="s">
        <v>19</v>
      </c>
      <c r="F500" s="40" t="s">
        <v>19</v>
      </c>
      <c r="G500" s="40" t="s">
        <v>19</v>
      </c>
      <c r="H500" s="40" t="s">
        <v>19</v>
      </c>
      <c r="I500" s="40" t="s">
        <v>19</v>
      </c>
      <c r="J500" s="40" t="s">
        <v>19</v>
      </c>
      <c r="K500" s="40" t="s">
        <v>19</v>
      </c>
      <c r="L500" s="40" t="s">
        <v>19</v>
      </c>
      <c r="M500" s="40" t="s">
        <v>19</v>
      </c>
      <c r="N500" s="40" t="s">
        <v>19</v>
      </c>
      <c r="O500" s="40" t="s">
        <v>19</v>
      </c>
      <c r="P500" s="41" t="s">
        <v>19</v>
      </c>
      <c r="R500" s="74" t="str">
        <f t="shared" si="93"/>
        <v>N.D.</v>
      </c>
      <c r="S500" s="74" t="str">
        <f t="shared" si="94"/>
        <v>N.D.</v>
      </c>
      <c r="T500" s="74" t="str">
        <f t="shared" si="95"/>
        <v>N.D.</v>
      </c>
      <c r="U500" s="74" t="str">
        <f t="shared" si="96"/>
        <v>N.D.</v>
      </c>
      <c r="V500" s="74" t="str">
        <f t="shared" si="97"/>
        <v>N.D.</v>
      </c>
      <c r="W500" s="74" t="str">
        <f t="shared" si="98"/>
        <v>N.D.</v>
      </c>
      <c r="X500" s="74" t="str">
        <f t="shared" si="99"/>
        <v>N.D.</v>
      </c>
      <c r="Y500" s="74" t="str">
        <f t="shared" si="100"/>
        <v>N.D.</v>
      </c>
      <c r="Z500" s="74" t="str">
        <f t="shared" si="101"/>
        <v>N.D.</v>
      </c>
      <c r="AA500" s="74" t="str">
        <f t="shared" si="102"/>
        <v>N.D.</v>
      </c>
      <c r="AB500" s="74" t="str">
        <f t="shared" si="103"/>
        <v>N.D.</v>
      </c>
      <c r="AC500" s="74" t="str">
        <f t="shared" si="104"/>
        <v>N.D.</v>
      </c>
      <c r="AD500" s="74" t="str">
        <f t="shared" si="105"/>
        <v>N.D.</v>
      </c>
      <c r="AE500" s="74"/>
      <c r="AF500" s="74"/>
      <c r="AG500" s="74"/>
    </row>
    <row r="501" spans="1:33" ht="16.5" customHeight="1" x14ac:dyDescent="0.15">
      <c r="A501" s="81"/>
      <c r="B501" s="82"/>
      <c r="C501" s="82" t="s">
        <v>55</v>
      </c>
      <c r="D501" s="83" t="s">
        <v>19</v>
      </c>
      <c r="E501" s="83" t="s">
        <v>19</v>
      </c>
      <c r="F501" s="83" t="s">
        <v>19</v>
      </c>
      <c r="G501" s="83" t="s">
        <v>19</v>
      </c>
      <c r="H501" s="83" t="s">
        <v>19</v>
      </c>
      <c r="I501" s="83" t="s">
        <v>19</v>
      </c>
      <c r="J501" s="83" t="s">
        <v>19</v>
      </c>
      <c r="K501" s="83" t="s">
        <v>19</v>
      </c>
      <c r="L501" s="83" t="s">
        <v>19</v>
      </c>
      <c r="M501" s="83">
        <v>2.9999999999999997E-4</v>
      </c>
      <c r="N501" s="83" t="s">
        <v>19</v>
      </c>
      <c r="O501" s="83" t="s">
        <v>19</v>
      </c>
      <c r="P501" s="84" t="s">
        <v>19</v>
      </c>
      <c r="R501" s="74" t="str">
        <f t="shared" si="93"/>
        <v>N.D.</v>
      </c>
      <c r="S501" s="74" t="str">
        <f t="shared" si="94"/>
        <v>N.D.</v>
      </c>
      <c r="T501" s="74" t="str">
        <f t="shared" si="95"/>
        <v>N.D.</v>
      </c>
      <c r="U501" s="74" t="str">
        <f t="shared" si="96"/>
        <v>N.D.</v>
      </c>
      <c r="V501" s="74" t="str">
        <f t="shared" si="97"/>
        <v>N.D.</v>
      </c>
      <c r="W501" s="74" t="str">
        <f t="shared" si="98"/>
        <v>N.D.</v>
      </c>
      <c r="X501" s="74" t="str">
        <f t="shared" si="99"/>
        <v>N.D.</v>
      </c>
      <c r="Y501" s="74" t="str">
        <f t="shared" si="100"/>
        <v>N.D.</v>
      </c>
      <c r="Z501" s="74" t="str">
        <f t="shared" si="101"/>
        <v>N.D.</v>
      </c>
      <c r="AA501" s="74">
        <f t="shared" si="102"/>
        <v>2.9999999999999997E-4</v>
      </c>
      <c r="AB501" s="74" t="str">
        <f t="shared" si="103"/>
        <v>N.D.</v>
      </c>
      <c r="AC501" s="74" t="str">
        <f t="shared" si="104"/>
        <v>N.D.</v>
      </c>
      <c r="AD501" s="74" t="str">
        <f t="shared" si="105"/>
        <v>N.D.</v>
      </c>
      <c r="AE501" s="74"/>
      <c r="AF501" s="74"/>
      <c r="AG501" s="74"/>
    </row>
    <row r="502" spans="1:33" ht="16.5" customHeight="1" x14ac:dyDescent="0.15">
      <c r="A502" s="81"/>
      <c r="B502" s="82"/>
      <c r="C502" s="82" t="s">
        <v>56</v>
      </c>
      <c r="D502" s="83" t="s">
        <v>19</v>
      </c>
      <c r="E502" s="83" t="s">
        <v>19</v>
      </c>
      <c r="F502" s="83" t="s">
        <v>19</v>
      </c>
      <c r="G502" s="83" t="s">
        <v>19</v>
      </c>
      <c r="H502" s="83" t="s">
        <v>19</v>
      </c>
      <c r="I502" s="83" t="s">
        <v>19</v>
      </c>
      <c r="J502" s="83" t="s">
        <v>19</v>
      </c>
      <c r="K502" s="83" t="s">
        <v>19</v>
      </c>
      <c r="L502" s="83" t="s">
        <v>19</v>
      </c>
      <c r="M502" s="83" t="s">
        <v>19</v>
      </c>
      <c r="N502" s="83" t="s">
        <v>19</v>
      </c>
      <c r="O502" s="83" t="s">
        <v>19</v>
      </c>
      <c r="P502" s="84" t="s">
        <v>19</v>
      </c>
      <c r="R502" s="74" t="str">
        <f t="shared" si="93"/>
        <v>N.D.</v>
      </c>
      <c r="S502" s="74" t="str">
        <f t="shared" si="94"/>
        <v>N.D.</v>
      </c>
      <c r="T502" s="74" t="str">
        <f t="shared" si="95"/>
        <v>N.D.</v>
      </c>
      <c r="U502" s="74" t="str">
        <f t="shared" si="96"/>
        <v>N.D.</v>
      </c>
      <c r="V502" s="74" t="str">
        <f t="shared" si="97"/>
        <v>N.D.</v>
      </c>
      <c r="W502" s="74" t="str">
        <f t="shared" si="98"/>
        <v>N.D.</v>
      </c>
      <c r="X502" s="74" t="str">
        <f t="shared" si="99"/>
        <v>N.D.</v>
      </c>
      <c r="Y502" s="74" t="str">
        <f t="shared" si="100"/>
        <v>N.D.</v>
      </c>
      <c r="Z502" s="74" t="str">
        <f t="shared" si="101"/>
        <v>N.D.</v>
      </c>
      <c r="AA502" s="74" t="str">
        <f t="shared" si="102"/>
        <v>N.D.</v>
      </c>
      <c r="AB502" s="74" t="str">
        <f t="shared" si="103"/>
        <v>N.D.</v>
      </c>
      <c r="AC502" s="74" t="str">
        <f t="shared" si="104"/>
        <v>N.D.</v>
      </c>
      <c r="AD502" s="74" t="str">
        <f t="shared" si="105"/>
        <v>N.D.</v>
      </c>
      <c r="AE502" s="74"/>
      <c r="AF502" s="74"/>
      <c r="AG502" s="74"/>
    </row>
    <row r="503" spans="1:33" ht="16.5" customHeight="1" x14ac:dyDescent="0.15">
      <c r="A503" s="25"/>
      <c r="B503" s="26"/>
      <c r="C503" s="26" t="s">
        <v>57</v>
      </c>
      <c r="D503" s="27" t="s">
        <v>19</v>
      </c>
      <c r="E503" s="27" t="s">
        <v>19</v>
      </c>
      <c r="F503" s="27" t="s">
        <v>19</v>
      </c>
      <c r="G503" s="27" t="s">
        <v>19</v>
      </c>
      <c r="H503" s="27" t="s">
        <v>19</v>
      </c>
      <c r="I503" s="27" t="s">
        <v>19</v>
      </c>
      <c r="J503" s="27" t="s">
        <v>19</v>
      </c>
      <c r="K503" s="27" t="s">
        <v>19</v>
      </c>
      <c r="L503" s="27" t="s">
        <v>19</v>
      </c>
      <c r="M503" s="27" t="s">
        <v>19</v>
      </c>
      <c r="N503" s="27" t="s">
        <v>19</v>
      </c>
      <c r="O503" s="27" t="s">
        <v>19</v>
      </c>
      <c r="P503" s="28" t="s">
        <v>19</v>
      </c>
      <c r="R503" s="74" t="str">
        <f t="shared" si="93"/>
        <v>N.D.</v>
      </c>
      <c r="S503" s="74" t="str">
        <f t="shared" si="94"/>
        <v>N.D.</v>
      </c>
      <c r="T503" s="74" t="str">
        <f t="shared" si="95"/>
        <v>N.D.</v>
      </c>
      <c r="U503" s="74" t="str">
        <f t="shared" si="96"/>
        <v>N.D.</v>
      </c>
      <c r="V503" s="74" t="str">
        <f t="shared" si="97"/>
        <v>N.D.</v>
      </c>
      <c r="W503" s="74" t="str">
        <f t="shared" si="98"/>
        <v>N.D.</v>
      </c>
      <c r="X503" s="74" t="str">
        <f t="shared" si="99"/>
        <v>N.D.</v>
      </c>
      <c r="Y503" s="74" t="str">
        <f t="shared" si="100"/>
        <v>N.D.</v>
      </c>
      <c r="Z503" s="74" t="str">
        <f t="shared" si="101"/>
        <v>N.D.</v>
      </c>
      <c r="AA503" s="74" t="str">
        <f t="shared" si="102"/>
        <v>N.D.</v>
      </c>
      <c r="AB503" s="74" t="str">
        <f t="shared" si="103"/>
        <v>N.D.</v>
      </c>
      <c r="AC503" s="74" t="str">
        <f t="shared" si="104"/>
        <v>N.D.</v>
      </c>
      <c r="AD503" s="74" t="str">
        <f t="shared" si="105"/>
        <v>N.D.</v>
      </c>
      <c r="AE503" s="74"/>
      <c r="AF503" s="74"/>
      <c r="AG503" s="74"/>
    </row>
    <row r="504" spans="1:33" ht="16.5" customHeight="1" x14ac:dyDescent="0.15">
      <c r="A504" s="38" t="s">
        <v>4</v>
      </c>
      <c r="B504" s="30" t="s">
        <v>109</v>
      </c>
      <c r="C504" s="30" t="s">
        <v>110</v>
      </c>
      <c r="D504" s="31" t="s">
        <v>19</v>
      </c>
      <c r="E504" s="31" t="s">
        <v>19</v>
      </c>
      <c r="F504" s="31" t="s">
        <v>19</v>
      </c>
      <c r="G504" s="31" t="s">
        <v>19</v>
      </c>
      <c r="H504" s="31" t="s">
        <v>19</v>
      </c>
      <c r="I504" s="31" t="s">
        <v>19</v>
      </c>
      <c r="J504" s="31" t="s">
        <v>19</v>
      </c>
      <c r="K504" s="31" t="s">
        <v>19</v>
      </c>
      <c r="L504" s="31" t="s">
        <v>19</v>
      </c>
      <c r="M504" s="31" t="s">
        <v>19</v>
      </c>
      <c r="N504" s="31" t="s">
        <v>19</v>
      </c>
      <c r="O504" s="31" t="s">
        <v>19</v>
      </c>
      <c r="P504" s="32" t="s">
        <v>19</v>
      </c>
      <c r="R504" s="74" t="str">
        <f t="shared" si="93"/>
        <v>N.D.</v>
      </c>
      <c r="S504" s="74" t="str">
        <f t="shared" si="94"/>
        <v>N.D.</v>
      </c>
      <c r="T504" s="74" t="str">
        <f t="shared" si="95"/>
        <v>N.D.</v>
      </c>
      <c r="U504" s="74" t="str">
        <f t="shared" si="96"/>
        <v>N.D.</v>
      </c>
      <c r="V504" s="74" t="str">
        <f t="shared" si="97"/>
        <v>N.D.</v>
      </c>
      <c r="W504" s="74" t="str">
        <f t="shared" si="98"/>
        <v>N.D.</v>
      </c>
      <c r="X504" s="74" t="str">
        <f t="shared" si="99"/>
        <v>N.D.</v>
      </c>
      <c r="Y504" s="74" t="str">
        <f t="shared" si="100"/>
        <v>N.D.</v>
      </c>
      <c r="Z504" s="74" t="str">
        <f t="shared" si="101"/>
        <v>N.D.</v>
      </c>
      <c r="AA504" s="74" t="str">
        <f t="shared" si="102"/>
        <v>N.D.</v>
      </c>
      <c r="AB504" s="74" t="str">
        <f t="shared" si="103"/>
        <v>N.D.</v>
      </c>
      <c r="AC504" s="74" t="str">
        <f t="shared" si="104"/>
        <v>N.D.</v>
      </c>
      <c r="AD504" s="74" t="str">
        <f t="shared" si="105"/>
        <v>N.D.</v>
      </c>
      <c r="AE504" s="74"/>
      <c r="AF504" s="74"/>
      <c r="AG504" s="74"/>
    </row>
    <row r="505" spans="1:33" ht="16.5" customHeight="1" x14ac:dyDescent="0.15">
      <c r="A505" s="81"/>
      <c r="B505" s="30" t="s">
        <v>59</v>
      </c>
      <c r="C505" s="30" t="s">
        <v>60</v>
      </c>
      <c r="D505" s="31" t="s">
        <v>19</v>
      </c>
      <c r="E505" s="31" t="s">
        <v>19</v>
      </c>
      <c r="F505" s="31" t="s">
        <v>19</v>
      </c>
      <c r="G505" s="31" t="s">
        <v>19</v>
      </c>
      <c r="H505" s="31" t="s">
        <v>19</v>
      </c>
      <c r="I505" s="31" t="s">
        <v>19</v>
      </c>
      <c r="J505" s="31" t="s">
        <v>19</v>
      </c>
      <c r="K505" s="31" t="s">
        <v>19</v>
      </c>
      <c r="L505" s="31" t="s">
        <v>19</v>
      </c>
      <c r="M505" s="31" t="s">
        <v>19</v>
      </c>
      <c r="N505" s="31" t="s">
        <v>19</v>
      </c>
      <c r="O505" s="31" t="s">
        <v>19</v>
      </c>
      <c r="P505" s="32" t="s">
        <v>19</v>
      </c>
      <c r="R505" s="74" t="str">
        <f t="shared" si="93"/>
        <v>N.D.</v>
      </c>
      <c r="S505" s="74" t="str">
        <f t="shared" si="94"/>
        <v>N.D.</v>
      </c>
      <c r="T505" s="74" t="str">
        <f t="shared" si="95"/>
        <v>N.D.</v>
      </c>
      <c r="U505" s="74" t="str">
        <f t="shared" si="96"/>
        <v>N.D.</v>
      </c>
      <c r="V505" s="74" t="str">
        <f t="shared" si="97"/>
        <v>N.D.</v>
      </c>
      <c r="W505" s="74" t="str">
        <f t="shared" si="98"/>
        <v>N.D.</v>
      </c>
      <c r="X505" s="74" t="str">
        <f t="shared" si="99"/>
        <v>N.D.</v>
      </c>
      <c r="Y505" s="74" t="str">
        <f t="shared" si="100"/>
        <v>N.D.</v>
      </c>
      <c r="Z505" s="74" t="str">
        <f t="shared" si="101"/>
        <v>N.D.</v>
      </c>
      <c r="AA505" s="74" t="str">
        <f t="shared" si="102"/>
        <v>N.D.</v>
      </c>
      <c r="AB505" s="74" t="str">
        <f t="shared" si="103"/>
        <v>N.D.</v>
      </c>
      <c r="AC505" s="74" t="str">
        <f t="shared" si="104"/>
        <v>N.D.</v>
      </c>
      <c r="AD505" s="74" t="str">
        <f t="shared" si="105"/>
        <v>N.D.</v>
      </c>
      <c r="AE505" s="74"/>
      <c r="AF505" s="74"/>
      <c r="AG505" s="74"/>
    </row>
    <row r="506" spans="1:33" ht="16.5" customHeight="1" x14ac:dyDescent="0.15">
      <c r="A506" s="81"/>
      <c r="B506" s="30" t="s">
        <v>111</v>
      </c>
      <c r="C506" s="30" t="s">
        <v>112</v>
      </c>
      <c r="D506" s="31" t="s">
        <v>19</v>
      </c>
      <c r="E506" s="31" t="s">
        <v>19</v>
      </c>
      <c r="F506" s="31" t="s">
        <v>19</v>
      </c>
      <c r="G506" s="31" t="s">
        <v>19</v>
      </c>
      <c r="H506" s="31" t="s">
        <v>19</v>
      </c>
      <c r="I506" s="31" t="s">
        <v>19</v>
      </c>
      <c r="J506" s="31" t="s">
        <v>19</v>
      </c>
      <c r="K506" s="31" t="s">
        <v>19</v>
      </c>
      <c r="L506" s="31" t="s">
        <v>19</v>
      </c>
      <c r="M506" s="31" t="s">
        <v>19</v>
      </c>
      <c r="N506" s="31" t="s">
        <v>19</v>
      </c>
      <c r="O506" s="31" t="s">
        <v>19</v>
      </c>
      <c r="P506" s="32" t="s">
        <v>19</v>
      </c>
      <c r="R506" s="74" t="str">
        <f t="shared" si="93"/>
        <v>N.D.</v>
      </c>
      <c r="S506" s="74" t="str">
        <f t="shared" si="94"/>
        <v>N.D.</v>
      </c>
      <c r="T506" s="74" t="str">
        <f t="shared" si="95"/>
        <v>N.D.</v>
      </c>
      <c r="U506" s="74" t="str">
        <f t="shared" si="96"/>
        <v>N.D.</v>
      </c>
      <c r="V506" s="74" t="str">
        <f t="shared" si="97"/>
        <v>N.D.</v>
      </c>
      <c r="W506" s="74" t="str">
        <f t="shared" si="98"/>
        <v>N.D.</v>
      </c>
      <c r="X506" s="74" t="str">
        <f t="shared" si="99"/>
        <v>N.D.</v>
      </c>
      <c r="Y506" s="74" t="str">
        <f t="shared" si="100"/>
        <v>N.D.</v>
      </c>
      <c r="Z506" s="74" t="str">
        <f t="shared" si="101"/>
        <v>N.D.</v>
      </c>
      <c r="AA506" s="74" t="str">
        <f t="shared" si="102"/>
        <v>N.D.</v>
      </c>
      <c r="AB506" s="74" t="str">
        <f t="shared" si="103"/>
        <v>N.D.</v>
      </c>
      <c r="AC506" s="74" t="str">
        <f t="shared" si="104"/>
        <v>N.D.</v>
      </c>
      <c r="AD506" s="74" t="str">
        <f t="shared" si="105"/>
        <v>N.D.</v>
      </c>
      <c r="AE506" s="74"/>
      <c r="AF506" s="74"/>
      <c r="AG506" s="74"/>
    </row>
    <row r="507" spans="1:33" ht="16.5" customHeight="1" x14ac:dyDescent="0.15">
      <c r="A507" s="25"/>
      <c r="B507" s="30" t="s">
        <v>61</v>
      </c>
      <c r="C507" s="30" t="s">
        <v>32</v>
      </c>
      <c r="D507" s="31" t="s">
        <v>19</v>
      </c>
      <c r="E507" s="31" t="s">
        <v>19</v>
      </c>
      <c r="F507" s="31" t="s">
        <v>19</v>
      </c>
      <c r="G507" s="31" t="s">
        <v>19</v>
      </c>
      <c r="H507" s="31" t="s">
        <v>19</v>
      </c>
      <c r="I507" s="31" t="s">
        <v>19</v>
      </c>
      <c r="J507" s="31" t="s">
        <v>19</v>
      </c>
      <c r="K507" s="31" t="s">
        <v>19</v>
      </c>
      <c r="L507" s="31" t="s">
        <v>19</v>
      </c>
      <c r="M507" s="31" t="s">
        <v>19</v>
      </c>
      <c r="N507" s="31" t="s">
        <v>19</v>
      </c>
      <c r="O507" s="31" t="s">
        <v>19</v>
      </c>
      <c r="P507" s="32" t="s">
        <v>19</v>
      </c>
      <c r="R507" s="74" t="str">
        <f t="shared" si="93"/>
        <v>N.D.</v>
      </c>
      <c r="S507" s="74" t="str">
        <f t="shared" si="94"/>
        <v>N.D.</v>
      </c>
      <c r="T507" s="74" t="str">
        <f t="shared" si="95"/>
        <v>N.D.</v>
      </c>
      <c r="U507" s="74" t="str">
        <f t="shared" si="96"/>
        <v>N.D.</v>
      </c>
      <c r="V507" s="74" t="str">
        <f t="shared" si="97"/>
        <v>N.D.</v>
      </c>
      <c r="W507" s="74" t="str">
        <f t="shared" si="98"/>
        <v>N.D.</v>
      </c>
      <c r="X507" s="74" t="str">
        <f t="shared" si="99"/>
        <v>N.D.</v>
      </c>
      <c r="Y507" s="74" t="str">
        <f t="shared" si="100"/>
        <v>N.D.</v>
      </c>
      <c r="Z507" s="74" t="str">
        <f t="shared" si="101"/>
        <v>N.D.</v>
      </c>
      <c r="AA507" s="74" t="str">
        <f t="shared" si="102"/>
        <v>N.D.</v>
      </c>
      <c r="AB507" s="74" t="str">
        <f t="shared" si="103"/>
        <v>N.D.</v>
      </c>
      <c r="AC507" s="74" t="str">
        <f t="shared" si="104"/>
        <v>N.D.</v>
      </c>
      <c r="AD507" s="74" t="str">
        <f t="shared" si="105"/>
        <v>N.D.</v>
      </c>
      <c r="AE507" s="74"/>
      <c r="AF507" s="74"/>
      <c r="AG507" s="74"/>
    </row>
    <row r="508" spans="1:33" ht="16.5" customHeight="1" x14ac:dyDescent="0.15">
      <c r="A508" s="38" t="s">
        <v>62</v>
      </c>
      <c r="B508" s="39" t="s">
        <v>63</v>
      </c>
      <c r="C508" s="39" t="s">
        <v>415</v>
      </c>
      <c r="D508" s="40" t="s">
        <v>19</v>
      </c>
      <c r="E508" s="40" t="s">
        <v>19</v>
      </c>
      <c r="F508" s="40" t="s">
        <v>19</v>
      </c>
      <c r="G508" s="40" t="s">
        <v>19</v>
      </c>
      <c r="H508" s="40" t="s">
        <v>19</v>
      </c>
      <c r="I508" s="40" t="s">
        <v>19</v>
      </c>
      <c r="J508" s="40" t="s">
        <v>19</v>
      </c>
      <c r="K508" s="40" t="s">
        <v>19</v>
      </c>
      <c r="L508" s="40" t="s">
        <v>19</v>
      </c>
      <c r="M508" s="40" t="s">
        <v>19</v>
      </c>
      <c r="N508" s="40" t="s">
        <v>19</v>
      </c>
      <c r="O508" s="40" t="s">
        <v>19</v>
      </c>
      <c r="P508" s="41" t="s">
        <v>19</v>
      </c>
      <c r="R508" s="74" t="str">
        <f t="shared" si="93"/>
        <v>N.D.</v>
      </c>
      <c r="S508" s="74" t="str">
        <f t="shared" si="94"/>
        <v>N.D.</v>
      </c>
      <c r="T508" s="74" t="str">
        <f t="shared" si="95"/>
        <v>N.D.</v>
      </c>
      <c r="U508" s="74" t="str">
        <f t="shared" si="96"/>
        <v>N.D.</v>
      </c>
      <c r="V508" s="74" t="str">
        <f t="shared" si="97"/>
        <v>N.D.</v>
      </c>
      <c r="W508" s="74" t="str">
        <f t="shared" si="98"/>
        <v>N.D.</v>
      </c>
      <c r="X508" s="74" t="str">
        <f t="shared" si="99"/>
        <v>N.D.</v>
      </c>
      <c r="Y508" s="74" t="str">
        <f t="shared" si="100"/>
        <v>N.D.</v>
      </c>
      <c r="Z508" s="74" t="str">
        <f t="shared" si="101"/>
        <v>N.D.</v>
      </c>
      <c r="AA508" s="74" t="str">
        <f t="shared" si="102"/>
        <v>N.D.</v>
      </c>
      <c r="AB508" s="74" t="str">
        <f t="shared" si="103"/>
        <v>N.D.</v>
      </c>
      <c r="AC508" s="74" t="str">
        <f t="shared" si="104"/>
        <v>N.D.</v>
      </c>
      <c r="AD508" s="74" t="str">
        <f t="shared" si="105"/>
        <v>N.D.</v>
      </c>
      <c r="AE508" s="74"/>
      <c r="AF508" s="74"/>
      <c r="AG508" s="74"/>
    </row>
    <row r="509" spans="1:33" ht="16.5" customHeight="1" x14ac:dyDescent="0.15">
      <c r="A509" s="81"/>
      <c r="B509" s="82"/>
      <c r="C509" s="82" t="s">
        <v>84</v>
      </c>
      <c r="D509" s="83" t="s">
        <v>19</v>
      </c>
      <c r="E509" s="83" t="s">
        <v>19</v>
      </c>
      <c r="F509" s="83" t="s">
        <v>19</v>
      </c>
      <c r="G509" s="83" t="s">
        <v>19</v>
      </c>
      <c r="H509" s="83" t="s">
        <v>19</v>
      </c>
      <c r="I509" s="83" t="s">
        <v>19</v>
      </c>
      <c r="J509" s="83" t="s">
        <v>19</v>
      </c>
      <c r="K509" s="83" t="s">
        <v>19</v>
      </c>
      <c r="L509" s="83" t="s">
        <v>19</v>
      </c>
      <c r="M509" s="83" t="s">
        <v>19</v>
      </c>
      <c r="N509" s="83" t="s">
        <v>19</v>
      </c>
      <c r="O509" s="83" t="s">
        <v>19</v>
      </c>
      <c r="P509" s="84" t="s">
        <v>19</v>
      </c>
      <c r="R509" s="74" t="str">
        <f t="shared" si="93"/>
        <v>N.D.</v>
      </c>
      <c r="S509" s="74" t="str">
        <f t="shared" si="94"/>
        <v>N.D.</v>
      </c>
      <c r="T509" s="74" t="str">
        <f t="shared" si="95"/>
        <v>N.D.</v>
      </c>
      <c r="U509" s="74" t="str">
        <f t="shared" si="96"/>
        <v>N.D.</v>
      </c>
      <c r="V509" s="74" t="str">
        <f t="shared" si="97"/>
        <v>N.D.</v>
      </c>
      <c r="W509" s="74" t="str">
        <f t="shared" si="98"/>
        <v>N.D.</v>
      </c>
      <c r="X509" s="74" t="str">
        <f t="shared" si="99"/>
        <v>N.D.</v>
      </c>
      <c r="Y509" s="74" t="str">
        <f t="shared" si="100"/>
        <v>N.D.</v>
      </c>
      <c r="Z509" s="74" t="str">
        <f t="shared" si="101"/>
        <v>N.D.</v>
      </c>
      <c r="AA509" s="74" t="str">
        <f t="shared" si="102"/>
        <v>N.D.</v>
      </c>
      <c r="AB509" s="74" t="str">
        <f t="shared" si="103"/>
        <v>N.D.</v>
      </c>
      <c r="AC509" s="74" t="str">
        <f t="shared" si="104"/>
        <v>N.D.</v>
      </c>
      <c r="AD509" s="74" t="str">
        <f t="shared" si="105"/>
        <v>N.D.</v>
      </c>
      <c r="AE509" s="74"/>
      <c r="AF509" s="74"/>
      <c r="AG509" s="74"/>
    </row>
    <row r="510" spans="1:33" ht="16.5" customHeight="1" x14ac:dyDescent="0.15">
      <c r="A510" s="81"/>
      <c r="B510" s="26"/>
      <c r="C510" s="26" t="s">
        <v>64</v>
      </c>
      <c r="D510" s="27" t="s">
        <v>19</v>
      </c>
      <c r="E510" s="27" t="s">
        <v>19</v>
      </c>
      <c r="F510" s="27" t="s">
        <v>19</v>
      </c>
      <c r="G510" s="27" t="s">
        <v>19</v>
      </c>
      <c r="H510" s="27" t="s">
        <v>19</v>
      </c>
      <c r="I510" s="27" t="s">
        <v>19</v>
      </c>
      <c r="J510" s="27" t="s">
        <v>19</v>
      </c>
      <c r="K510" s="27" t="s">
        <v>19</v>
      </c>
      <c r="L510" s="27" t="s">
        <v>19</v>
      </c>
      <c r="M510" s="27" t="s">
        <v>19</v>
      </c>
      <c r="N510" s="27" t="s">
        <v>19</v>
      </c>
      <c r="O510" s="27" t="s">
        <v>19</v>
      </c>
      <c r="P510" s="28" t="s">
        <v>19</v>
      </c>
      <c r="R510" s="74" t="str">
        <f t="shared" si="93"/>
        <v>N.D.</v>
      </c>
      <c r="S510" s="74" t="str">
        <f t="shared" si="94"/>
        <v>N.D.</v>
      </c>
      <c r="T510" s="74" t="str">
        <f t="shared" si="95"/>
        <v>N.D.</v>
      </c>
      <c r="U510" s="74" t="str">
        <f t="shared" si="96"/>
        <v>N.D.</v>
      </c>
      <c r="V510" s="74" t="str">
        <f t="shared" si="97"/>
        <v>N.D.</v>
      </c>
      <c r="W510" s="74" t="str">
        <f t="shared" si="98"/>
        <v>N.D.</v>
      </c>
      <c r="X510" s="74" t="str">
        <f t="shared" si="99"/>
        <v>N.D.</v>
      </c>
      <c r="Y510" s="74" t="str">
        <f t="shared" si="100"/>
        <v>N.D.</v>
      </c>
      <c r="Z510" s="74" t="str">
        <f t="shared" si="101"/>
        <v>N.D.</v>
      </c>
      <c r="AA510" s="74" t="str">
        <f t="shared" si="102"/>
        <v>N.D.</v>
      </c>
      <c r="AB510" s="74" t="str">
        <f t="shared" si="103"/>
        <v>N.D.</v>
      </c>
      <c r="AC510" s="74" t="str">
        <f t="shared" si="104"/>
        <v>N.D.</v>
      </c>
      <c r="AD510" s="74" t="str">
        <f t="shared" si="105"/>
        <v>N.D.</v>
      </c>
      <c r="AE510" s="74"/>
      <c r="AF510" s="74"/>
      <c r="AG510" s="74"/>
    </row>
    <row r="511" spans="1:33" ht="16.5" customHeight="1" x14ac:dyDescent="0.15">
      <c r="A511" s="81"/>
      <c r="B511" s="39" t="s">
        <v>65</v>
      </c>
      <c r="C511" s="39" t="s">
        <v>66</v>
      </c>
      <c r="D511" s="40" t="s">
        <v>19</v>
      </c>
      <c r="E511" s="40" t="s">
        <v>86</v>
      </c>
      <c r="F511" s="40" t="s">
        <v>86</v>
      </c>
      <c r="G511" s="40" t="s">
        <v>86</v>
      </c>
      <c r="H511" s="40" t="s">
        <v>86</v>
      </c>
      <c r="I511" s="40" t="s">
        <v>86</v>
      </c>
      <c r="J511" s="40" t="s">
        <v>86</v>
      </c>
      <c r="K511" s="40" t="s">
        <v>19</v>
      </c>
      <c r="L511" s="40" t="s">
        <v>19</v>
      </c>
      <c r="M511" s="40" t="s">
        <v>19</v>
      </c>
      <c r="N511" s="40" t="s">
        <v>19</v>
      </c>
      <c r="O511" s="40" t="s">
        <v>19</v>
      </c>
      <c r="P511" s="41" t="s">
        <v>19</v>
      </c>
      <c r="R511" s="74" t="str">
        <f t="shared" si="93"/>
        <v>N.D.</v>
      </c>
      <c r="S511" s="74" t="str">
        <f t="shared" si="94"/>
        <v>-</v>
      </c>
      <c r="T511" s="74" t="str">
        <f t="shared" si="95"/>
        <v>-</v>
      </c>
      <c r="U511" s="74" t="str">
        <f t="shared" si="96"/>
        <v>-</v>
      </c>
      <c r="V511" s="74" t="str">
        <f t="shared" si="97"/>
        <v>-</v>
      </c>
      <c r="W511" s="74" t="str">
        <f t="shared" si="98"/>
        <v>-</v>
      </c>
      <c r="X511" s="74" t="str">
        <f t="shared" si="99"/>
        <v>-</v>
      </c>
      <c r="Y511" s="74" t="str">
        <f t="shared" si="100"/>
        <v>N.D.</v>
      </c>
      <c r="Z511" s="74" t="str">
        <f t="shared" si="101"/>
        <v>N.D.</v>
      </c>
      <c r="AA511" s="74" t="str">
        <f t="shared" si="102"/>
        <v>N.D.</v>
      </c>
      <c r="AB511" s="74" t="str">
        <f t="shared" si="103"/>
        <v>N.D.</v>
      </c>
      <c r="AC511" s="74" t="str">
        <f t="shared" si="104"/>
        <v>N.D.</v>
      </c>
      <c r="AD511" s="74" t="str">
        <f t="shared" si="105"/>
        <v>N.D.</v>
      </c>
      <c r="AE511" s="74"/>
      <c r="AF511" s="74"/>
      <c r="AG511" s="74"/>
    </row>
    <row r="512" spans="1:33" ht="16.5" customHeight="1" x14ac:dyDescent="0.15">
      <c r="A512" s="25"/>
      <c r="B512" s="26"/>
      <c r="C512" s="26" t="s">
        <v>67</v>
      </c>
      <c r="D512" s="27" t="s">
        <v>19</v>
      </c>
      <c r="E512" s="27" t="s">
        <v>19</v>
      </c>
      <c r="F512" s="27" t="s">
        <v>19</v>
      </c>
      <c r="G512" s="27" t="s">
        <v>19</v>
      </c>
      <c r="H512" s="27" t="s">
        <v>19</v>
      </c>
      <c r="I512" s="27" t="s">
        <v>19</v>
      </c>
      <c r="J512" s="27" t="s">
        <v>19</v>
      </c>
      <c r="K512" s="27" t="s">
        <v>19</v>
      </c>
      <c r="L512" s="27" t="s">
        <v>19</v>
      </c>
      <c r="M512" s="27" t="s">
        <v>19</v>
      </c>
      <c r="N512" s="27" t="s">
        <v>19</v>
      </c>
      <c r="O512" s="27" t="s">
        <v>19</v>
      </c>
      <c r="P512" s="28" t="s">
        <v>19</v>
      </c>
      <c r="R512" s="74" t="str">
        <f t="shared" si="93"/>
        <v>N.D.</v>
      </c>
      <c r="S512" s="74" t="str">
        <f t="shared" si="94"/>
        <v>N.D.</v>
      </c>
      <c r="T512" s="74" t="str">
        <f t="shared" si="95"/>
        <v>N.D.</v>
      </c>
      <c r="U512" s="74" t="str">
        <f t="shared" si="96"/>
        <v>N.D.</v>
      </c>
      <c r="V512" s="74" t="str">
        <f t="shared" si="97"/>
        <v>N.D.</v>
      </c>
      <c r="W512" s="74" t="str">
        <f t="shared" si="98"/>
        <v>N.D.</v>
      </c>
      <c r="X512" s="74" t="str">
        <f t="shared" si="99"/>
        <v>N.D.</v>
      </c>
      <c r="Y512" s="74" t="str">
        <f t="shared" si="100"/>
        <v>N.D.</v>
      </c>
      <c r="Z512" s="74" t="str">
        <f t="shared" si="101"/>
        <v>N.D.</v>
      </c>
      <c r="AA512" s="74" t="str">
        <f t="shared" si="102"/>
        <v>N.D.</v>
      </c>
      <c r="AB512" s="74" t="str">
        <f t="shared" si="103"/>
        <v>N.D.</v>
      </c>
      <c r="AC512" s="74" t="str">
        <f t="shared" si="104"/>
        <v>N.D.</v>
      </c>
      <c r="AD512" s="74" t="str">
        <f t="shared" si="105"/>
        <v>N.D.</v>
      </c>
      <c r="AE512" s="74"/>
      <c r="AF512" s="74"/>
      <c r="AG512" s="74"/>
    </row>
    <row r="513" spans="1:33" ht="16.5" customHeight="1" x14ac:dyDescent="0.15">
      <c r="A513" s="38" t="s">
        <v>68</v>
      </c>
      <c r="B513" s="30" t="s">
        <v>69</v>
      </c>
      <c r="C513" s="30" t="s">
        <v>70</v>
      </c>
      <c r="D513" s="31" t="s">
        <v>19</v>
      </c>
      <c r="E513" s="31" t="s">
        <v>19</v>
      </c>
      <c r="F513" s="31" t="s">
        <v>19</v>
      </c>
      <c r="G513" s="31" t="s">
        <v>19</v>
      </c>
      <c r="H513" s="31" t="s">
        <v>19</v>
      </c>
      <c r="I513" s="31" t="s">
        <v>19</v>
      </c>
      <c r="J513" s="31" t="s">
        <v>19</v>
      </c>
      <c r="K513" s="31" t="s">
        <v>19</v>
      </c>
      <c r="L513" s="31" t="s">
        <v>19</v>
      </c>
      <c r="M513" s="31" t="s">
        <v>19</v>
      </c>
      <c r="N513" s="31" t="s">
        <v>19</v>
      </c>
      <c r="O513" s="31" t="s">
        <v>19</v>
      </c>
      <c r="P513" s="32" t="s">
        <v>19</v>
      </c>
      <c r="R513" s="74" t="str">
        <f t="shared" si="93"/>
        <v>N.D.</v>
      </c>
      <c r="S513" s="74" t="str">
        <f t="shared" si="94"/>
        <v>N.D.</v>
      </c>
      <c r="T513" s="74" t="str">
        <f t="shared" si="95"/>
        <v>N.D.</v>
      </c>
      <c r="U513" s="74" t="str">
        <f t="shared" si="96"/>
        <v>N.D.</v>
      </c>
      <c r="V513" s="74" t="str">
        <f t="shared" si="97"/>
        <v>N.D.</v>
      </c>
      <c r="W513" s="74" t="str">
        <f t="shared" si="98"/>
        <v>N.D.</v>
      </c>
      <c r="X513" s="74" t="str">
        <f t="shared" si="99"/>
        <v>N.D.</v>
      </c>
      <c r="Y513" s="74" t="str">
        <f t="shared" si="100"/>
        <v>N.D.</v>
      </c>
      <c r="Z513" s="74" t="str">
        <f t="shared" si="101"/>
        <v>N.D.</v>
      </c>
      <c r="AA513" s="74" t="str">
        <f t="shared" si="102"/>
        <v>N.D.</v>
      </c>
      <c r="AB513" s="74" t="str">
        <f t="shared" si="103"/>
        <v>N.D.</v>
      </c>
      <c r="AC513" s="74" t="str">
        <f t="shared" si="104"/>
        <v>N.D.</v>
      </c>
      <c r="AD513" s="74" t="str">
        <f t="shared" si="105"/>
        <v>N.D.</v>
      </c>
      <c r="AE513" s="74"/>
      <c r="AF513" s="74"/>
      <c r="AG513" s="74"/>
    </row>
    <row r="514" spans="1:33" ht="16.5" customHeight="1" x14ac:dyDescent="0.15">
      <c r="A514" s="25"/>
      <c r="B514" s="30" t="s">
        <v>113</v>
      </c>
      <c r="C514" s="30" t="s">
        <v>114</v>
      </c>
      <c r="D514" s="31" t="s">
        <v>19</v>
      </c>
      <c r="E514" s="31" t="s">
        <v>19</v>
      </c>
      <c r="F514" s="31" t="s">
        <v>19</v>
      </c>
      <c r="G514" s="31" t="s">
        <v>19</v>
      </c>
      <c r="H514" s="31" t="s">
        <v>19</v>
      </c>
      <c r="I514" s="31" t="s">
        <v>19</v>
      </c>
      <c r="J514" s="31" t="s">
        <v>19</v>
      </c>
      <c r="K514" s="31" t="s">
        <v>19</v>
      </c>
      <c r="L514" s="31" t="s">
        <v>19</v>
      </c>
      <c r="M514" s="31" t="s">
        <v>19</v>
      </c>
      <c r="N514" s="31" t="s">
        <v>19</v>
      </c>
      <c r="O514" s="31" t="s">
        <v>19</v>
      </c>
      <c r="P514" s="32" t="s">
        <v>19</v>
      </c>
      <c r="R514" s="74" t="str">
        <f t="shared" si="93"/>
        <v>N.D.</v>
      </c>
      <c r="S514" s="74" t="str">
        <f t="shared" si="94"/>
        <v>N.D.</v>
      </c>
      <c r="T514" s="74" t="str">
        <f t="shared" si="95"/>
        <v>N.D.</v>
      </c>
      <c r="U514" s="74" t="str">
        <f t="shared" si="96"/>
        <v>N.D.</v>
      </c>
      <c r="V514" s="74" t="str">
        <f t="shared" si="97"/>
        <v>N.D.</v>
      </c>
      <c r="W514" s="74" t="str">
        <f t="shared" si="98"/>
        <v>N.D.</v>
      </c>
      <c r="X514" s="74" t="str">
        <f t="shared" si="99"/>
        <v>N.D.</v>
      </c>
      <c r="Y514" s="74" t="str">
        <f t="shared" si="100"/>
        <v>N.D.</v>
      </c>
      <c r="Z514" s="74" t="str">
        <f t="shared" si="101"/>
        <v>N.D.</v>
      </c>
      <c r="AA514" s="74" t="str">
        <f t="shared" si="102"/>
        <v>N.D.</v>
      </c>
      <c r="AB514" s="74" t="str">
        <f t="shared" si="103"/>
        <v>N.D.</v>
      </c>
      <c r="AC514" s="74" t="str">
        <f t="shared" si="104"/>
        <v>N.D.</v>
      </c>
      <c r="AD514" s="74" t="str">
        <f t="shared" si="105"/>
        <v>N.D.</v>
      </c>
      <c r="AE514" s="74"/>
      <c r="AF514" s="74"/>
      <c r="AG514" s="74"/>
    </row>
    <row r="515" spans="1:33" ht="16.5" customHeight="1" x14ac:dyDescent="0.15">
      <c r="A515" s="38" t="s">
        <v>71</v>
      </c>
      <c r="B515" s="30" t="s">
        <v>39</v>
      </c>
      <c r="C515" s="30" t="s">
        <v>45</v>
      </c>
      <c r="D515" s="31" t="s">
        <v>19</v>
      </c>
      <c r="E515" s="31" t="s">
        <v>19</v>
      </c>
      <c r="F515" s="31" t="s">
        <v>19</v>
      </c>
      <c r="G515" s="31" t="s">
        <v>19</v>
      </c>
      <c r="H515" s="31" t="s">
        <v>19</v>
      </c>
      <c r="I515" s="31" t="s">
        <v>19</v>
      </c>
      <c r="J515" s="31" t="s">
        <v>19</v>
      </c>
      <c r="K515" s="31" t="s">
        <v>19</v>
      </c>
      <c r="L515" s="31" t="s">
        <v>19</v>
      </c>
      <c r="M515" s="31" t="s">
        <v>19</v>
      </c>
      <c r="N515" s="31" t="s">
        <v>19</v>
      </c>
      <c r="O515" s="31" t="s">
        <v>19</v>
      </c>
      <c r="P515" s="32" t="s">
        <v>19</v>
      </c>
      <c r="R515" s="74" t="str">
        <f t="shared" si="93"/>
        <v>N.D.</v>
      </c>
      <c r="S515" s="74" t="str">
        <f t="shared" si="94"/>
        <v>N.D.</v>
      </c>
      <c r="T515" s="74" t="str">
        <f t="shared" si="95"/>
        <v>N.D.</v>
      </c>
      <c r="U515" s="74" t="str">
        <f t="shared" si="96"/>
        <v>N.D.</v>
      </c>
      <c r="V515" s="74" t="str">
        <f t="shared" si="97"/>
        <v>N.D.</v>
      </c>
      <c r="W515" s="74" t="str">
        <f t="shared" si="98"/>
        <v>N.D.</v>
      </c>
      <c r="X515" s="74" t="str">
        <f t="shared" si="99"/>
        <v>N.D.</v>
      </c>
      <c r="Y515" s="74" t="str">
        <f t="shared" si="100"/>
        <v>N.D.</v>
      </c>
      <c r="Z515" s="74" t="str">
        <f t="shared" si="101"/>
        <v>N.D.</v>
      </c>
      <c r="AA515" s="74" t="str">
        <f t="shared" si="102"/>
        <v>N.D.</v>
      </c>
      <c r="AB515" s="74" t="str">
        <f t="shared" si="103"/>
        <v>N.D.</v>
      </c>
      <c r="AC515" s="74" t="str">
        <f t="shared" si="104"/>
        <v>N.D.</v>
      </c>
      <c r="AD515" s="74" t="str">
        <f t="shared" si="105"/>
        <v>N.D.</v>
      </c>
      <c r="AE515" s="74"/>
      <c r="AF515" s="74"/>
      <c r="AG515" s="74"/>
    </row>
    <row r="516" spans="1:33" ht="16.5" customHeight="1" x14ac:dyDescent="0.15">
      <c r="A516" s="25"/>
      <c r="B516" s="30" t="s">
        <v>40</v>
      </c>
      <c r="C516" s="30" t="s">
        <v>41</v>
      </c>
      <c r="D516" s="31" t="s">
        <v>19</v>
      </c>
      <c r="E516" s="31" t="s">
        <v>19</v>
      </c>
      <c r="F516" s="31" t="s">
        <v>19</v>
      </c>
      <c r="G516" s="31" t="s">
        <v>19</v>
      </c>
      <c r="H516" s="31" t="s">
        <v>19</v>
      </c>
      <c r="I516" s="31" t="s">
        <v>19</v>
      </c>
      <c r="J516" s="31" t="s">
        <v>19</v>
      </c>
      <c r="K516" s="31" t="s">
        <v>19</v>
      </c>
      <c r="L516" s="31" t="s">
        <v>19</v>
      </c>
      <c r="M516" s="31" t="s">
        <v>19</v>
      </c>
      <c r="N516" s="31" t="s">
        <v>19</v>
      </c>
      <c r="O516" s="31" t="s">
        <v>19</v>
      </c>
      <c r="P516" s="32" t="s">
        <v>19</v>
      </c>
      <c r="R516" s="74" t="str">
        <f t="shared" si="93"/>
        <v>N.D.</v>
      </c>
      <c r="S516" s="74" t="str">
        <f t="shared" si="94"/>
        <v>N.D.</v>
      </c>
      <c r="T516" s="74" t="str">
        <f t="shared" si="95"/>
        <v>N.D.</v>
      </c>
      <c r="U516" s="74" t="str">
        <f t="shared" si="96"/>
        <v>N.D.</v>
      </c>
      <c r="V516" s="74" t="str">
        <f t="shared" si="97"/>
        <v>N.D.</v>
      </c>
      <c r="W516" s="74" t="str">
        <f t="shared" si="98"/>
        <v>N.D.</v>
      </c>
      <c r="X516" s="74" t="str">
        <f t="shared" si="99"/>
        <v>N.D.</v>
      </c>
      <c r="Y516" s="74" t="str">
        <f t="shared" si="100"/>
        <v>N.D.</v>
      </c>
      <c r="Z516" s="74" t="str">
        <f t="shared" si="101"/>
        <v>N.D.</v>
      </c>
      <c r="AA516" s="74" t="str">
        <f t="shared" si="102"/>
        <v>N.D.</v>
      </c>
      <c r="AB516" s="74" t="str">
        <f t="shared" si="103"/>
        <v>N.D.</v>
      </c>
      <c r="AC516" s="74" t="str">
        <f t="shared" si="104"/>
        <v>N.D.</v>
      </c>
      <c r="AD516" s="74" t="str">
        <f t="shared" si="105"/>
        <v>N.D.</v>
      </c>
      <c r="AE516" s="74"/>
      <c r="AF516" s="74"/>
      <c r="AG516" s="74"/>
    </row>
    <row r="517" spans="1:33" ht="16.5" customHeight="1" x14ac:dyDescent="0.15">
      <c r="A517" s="29" t="s">
        <v>72</v>
      </c>
      <c r="B517" s="30" t="s">
        <v>73</v>
      </c>
      <c r="C517" s="30" t="s">
        <v>85</v>
      </c>
      <c r="D517" s="31" t="s">
        <v>19</v>
      </c>
      <c r="E517" s="31" t="s">
        <v>19</v>
      </c>
      <c r="F517" s="31" t="s">
        <v>19</v>
      </c>
      <c r="G517" s="31" t="s">
        <v>19</v>
      </c>
      <c r="H517" s="31" t="s">
        <v>19</v>
      </c>
      <c r="I517" s="31" t="s">
        <v>19</v>
      </c>
      <c r="J517" s="31">
        <v>1E-4</v>
      </c>
      <c r="K517" s="31" t="s">
        <v>19</v>
      </c>
      <c r="L517" s="31" t="s">
        <v>19</v>
      </c>
      <c r="M517" s="31" t="s">
        <v>19</v>
      </c>
      <c r="N517" s="31" t="s">
        <v>19</v>
      </c>
      <c r="O517" s="31" t="s">
        <v>19</v>
      </c>
      <c r="P517" s="32" t="s">
        <v>19</v>
      </c>
      <c r="R517" s="74" t="str">
        <f t="shared" si="93"/>
        <v>N.D.</v>
      </c>
      <c r="S517" s="74" t="str">
        <f t="shared" si="94"/>
        <v>N.D.</v>
      </c>
      <c r="T517" s="74" t="str">
        <f t="shared" si="95"/>
        <v>N.D.</v>
      </c>
      <c r="U517" s="74" t="str">
        <f t="shared" si="96"/>
        <v>N.D.</v>
      </c>
      <c r="V517" s="74" t="str">
        <f t="shared" si="97"/>
        <v>N.D.</v>
      </c>
      <c r="W517" s="74" t="str">
        <f t="shared" si="98"/>
        <v>N.D.</v>
      </c>
      <c r="X517" s="74">
        <f t="shared" si="99"/>
        <v>1E-4</v>
      </c>
      <c r="Y517" s="74" t="str">
        <f t="shared" si="100"/>
        <v>N.D.</v>
      </c>
      <c r="Z517" s="74" t="str">
        <f t="shared" si="101"/>
        <v>N.D.</v>
      </c>
      <c r="AA517" s="74" t="str">
        <f t="shared" si="102"/>
        <v>N.D.</v>
      </c>
      <c r="AB517" s="74" t="str">
        <f t="shared" si="103"/>
        <v>N.D.</v>
      </c>
      <c r="AC517" s="74" t="str">
        <f t="shared" si="104"/>
        <v>N.D.</v>
      </c>
      <c r="AD517" s="74" t="str">
        <f t="shared" si="105"/>
        <v>N.D.</v>
      </c>
      <c r="AE517" s="74"/>
      <c r="AF517" s="74"/>
      <c r="AG517" s="74"/>
    </row>
    <row r="518" spans="1:33" ht="16.5" customHeight="1" x14ac:dyDescent="0.15">
      <c r="A518" s="38" t="s">
        <v>405</v>
      </c>
      <c r="B518" s="39" t="s">
        <v>406</v>
      </c>
      <c r="C518" s="39" t="s">
        <v>54</v>
      </c>
      <c r="D518" s="40" t="s">
        <v>19</v>
      </c>
      <c r="E518" s="40" t="s">
        <v>19</v>
      </c>
      <c r="F518" s="40" t="s">
        <v>19</v>
      </c>
      <c r="G518" s="40" t="s">
        <v>19</v>
      </c>
      <c r="H518" s="40" t="s">
        <v>19</v>
      </c>
      <c r="I518" s="40" t="s">
        <v>19</v>
      </c>
      <c r="J518" s="40" t="s">
        <v>19</v>
      </c>
      <c r="K518" s="40" t="s">
        <v>19</v>
      </c>
      <c r="L518" s="40" t="s">
        <v>19</v>
      </c>
      <c r="M518" s="40" t="s">
        <v>19</v>
      </c>
      <c r="N518" s="40" t="s">
        <v>19</v>
      </c>
      <c r="O518" s="40" t="s">
        <v>19</v>
      </c>
      <c r="P518" s="41" t="s">
        <v>19</v>
      </c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</row>
    <row r="519" spans="1:33" ht="16.5" customHeight="1" x14ac:dyDescent="0.15">
      <c r="A519" s="81"/>
      <c r="B519" s="82"/>
      <c r="C519" s="82" t="s">
        <v>76</v>
      </c>
      <c r="D519" s="83" t="s">
        <v>19</v>
      </c>
      <c r="E519" s="83" t="s">
        <v>19</v>
      </c>
      <c r="F519" s="83" t="s">
        <v>19</v>
      </c>
      <c r="G519" s="83" t="s">
        <v>19</v>
      </c>
      <c r="H519" s="83" t="s">
        <v>19</v>
      </c>
      <c r="I519" s="83" t="s">
        <v>19</v>
      </c>
      <c r="J519" s="83" t="s">
        <v>19</v>
      </c>
      <c r="K519" s="83" t="s">
        <v>19</v>
      </c>
      <c r="L519" s="83" t="s">
        <v>19</v>
      </c>
      <c r="M519" s="83" t="s">
        <v>19</v>
      </c>
      <c r="N519" s="83" t="s">
        <v>19</v>
      </c>
      <c r="O519" s="83" t="s">
        <v>19</v>
      </c>
      <c r="P519" s="84" t="s">
        <v>19</v>
      </c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</row>
    <row r="520" spans="1:33" ht="16.5" customHeight="1" x14ac:dyDescent="0.15">
      <c r="A520" s="25"/>
      <c r="B520" s="26"/>
      <c r="C520" s="26" t="s">
        <v>429</v>
      </c>
      <c r="D520" s="27" t="s">
        <v>19</v>
      </c>
      <c r="E520" s="27" t="s">
        <v>19</v>
      </c>
      <c r="F520" s="27" t="s">
        <v>19</v>
      </c>
      <c r="G520" s="27" t="s">
        <v>19</v>
      </c>
      <c r="H520" s="27" t="s">
        <v>19</v>
      </c>
      <c r="I520" s="27" t="s">
        <v>19</v>
      </c>
      <c r="J520" s="27" t="s">
        <v>19</v>
      </c>
      <c r="K520" s="27" t="s">
        <v>19</v>
      </c>
      <c r="L520" s="27" t="s">
        <v>19</v>
      </c>
      <c r="M520" s="27" t="s">
        <v>19</v>
      </c>
      <c r="N520" s="27" t="s">
        <v>19</v>
      </c>
      <c r="O520" s="27" t="s">
        <v>19</v>
      </c>
      <c r="P520" s="28" t="s">
        <v>19</v>
      </c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</row>
    <row r="521" spans="1:33" ht="16.5" customHeight="1" x14ac:dyDescent="0.15">
      <c r="A521" s="38" t="s">
        <v>6</v>
      </c>
      <c r="B521" s="39" t="s">
        <v>7</v>
      </c>
      <c r="C521" s="39" t="s">
        <v>77</v>
      </c>
      <c r="D521" s="40" t="s">
        <v>19</v>
      </c>
      <c r="E521" s="40" t="s">
        <v>19</v>
      </c>
      <c r="F521" s="40" t="s">
        <v>19</v>
      </c>
      <c r="G521" s="40" t="s">
        <v>19</v>
      </c>
      <c r="H521" s="40">
        <v>1E-4</v>
      </c>
      <c r="I521" s="40" t="s">
        <v>19</v>
      </c>
      <c r="J521" s="40" t="s">
        <v>19</v>
      </c>
      <c r="K521" s="40" t="s">
        <v>19</v>
      </c>
      <c r="L521" s="40" t="s">
        <v>19</v>
      </c>
      <c r="M521" s="40" t="s">
        <v>19</v>
      </c>
      <c r="N521" s="40" t="s">
        <v>19</v>
      </c>
      <c r="O521" s="40" t="s">
        <v>19</v>
      </c>
      <c r="P521" s="41" t="s">
        <v>19</v>
      </c>
      <c r="R521" s="74" t="str">
        <f t="shared" si="93"/>
        <v>N.D.</v>
      </c>
      <c r="S521" s="74" t="str">
        <f t="shared" si="94"/>
        <v>N.D.</v>
      </c>
      <c r="T521" s="74" t="str">
        <f t="shared" si="95"/>
        <v>N.D.</v>
      </c>
      <c r="U521" s="74" t="str">
        <f t="shared" si="96"/>
        <v>N.D.</v>
      </c>
      <c r="V521" s="74">
        <f t="shared" si="97"/>
        <v>1E-4</v>
      </c>
      <c r="W521" s="74" t="str">
        <f t="shared" si="98"/>
        <v>N.D.</v>
      </c>
      <c r="X521" s="74" t="str">
        <f t="shared" si="99"/>
        <v>N.D.</v>
      </c>
      <c r="Y521" s="74" t="str">
        <f t="shared" si="100"/>
        <v>N.D.</v>
      </c>
      <c r="Z521" s="74" t="str">
        <f t="shared" si="101"/>
        <v>N.D.</v>
      </c>
      <c r="AA521" s="74" t="str">
        <f t="shared" si="102"/>
        <v>N.D.</v>
      </c>
      <c r="AB521" s="74" t="str">
        <f t="shared" si="103"/>
        <v>N.D.</v>
      </c>
      <c r="AC521" s="74" t="str">
        <f t="shared" si="104"/>
        <v>N.D.</v>
      </c>
      <c r="AD521" s="74" t="str">
        <f t="shared" si="105"/>
        <v>N.D.</v>
      </c>
      <c r="AE521" s="74"/>
      <c r="AF521" s="74"/>
      <c r="AG521" s="74"/>
    </row>
    <row r="522" spans="1:33" ht="16.5" customHeight="1" x14ac:dyDescent="0.15">
      <c r="A522" s="81"/>
      <c r="B522" s="82"/>
      <c r="C522" s="82" t="s">
        <v>418</v>
      </c>
      <c r="D522" s="83" t="s">
        <v>19</v>
      </c>
      <c r="E522" s="83" t="s">
        <v>19</v>
      </c>
      <c r="F522" s="83" t="s">
        <v>19</v>
      </c>
      <c r="G522" s="83" t="s">
        <v>19</v>
      </c>
      <c r="H522" s="83" t="s">
        <v>86</v>
      </c>
      <c r="I522" s="83" t="s">
        <v>19</v>
      </c>
      <c r="J522" s="83" t="s">
        <v>19</v>
      </c>
      <c r="K522" s="83" t="s">
        <v>19</v>
      </c>
      <c r="L522" s="83" t="s">
        <v>19</v>
      </c>
      <c r="M522" s="83" t="s">
        <v>86</v>
      </c>
      <c r="N522" s="83" t="s">
        <v>19</v>
      </c>
      <c r="O522" s="83" t="s">
        <v>19</v>
      </c>
      <c r="P522" s="84" t="s">
        <v>19</v>
      </c>
      <c r="R522" s="74" t="str">
        <f t="shared" si="93"/>
        <v>N.D.</v>
      </c>
      <c r="S522" s="74" t="str">
        <f t="shared" si="94"/>
        <v>N.D.</v>
      </c>
      <c r="T522" s="74" t="str">
        <f t="shared" si="95"/>
        <v>N.D.</v>
      </c>
      <c r="U522" s="74" t="str">
        <f t="shared" si="96"/>
        <v>N.D.</v>
      </c>
      <c r="V522" s="74" t="str">
        <f t="shared" si="97"/>
        <v>-</v>
      </c>
      <c r="W522" s="74" t="str">
        <f t="shared" si="98"/>
        <v>N.D.</v>
      </c>
      <c r="X522" s="74" t="str">
        <f t="shared" si="99"/>
        <v>N.D.</v>
      </c>
      <c r="Y522" s="74" t="str">
        <f t="shared" si="100"/>
        <v>N.D.</v>
      </c>
      <c r="Z522" s="74" t="str">
        <f t="shared" si="101"/>
        <v>N.D.</v>
      </c>
      <c r="AA522" s="74" t="str">
        <f t="shared" si="102"/>
        <v>-</v>
      </c>
      <c r="AB522" s="74" t="str">
        <f t="shared" si="103"/>
        <v>N.D.</v>
      </c>
      <c r="AC522" s="74" t="str">
        <f t="shared" si="104"/>
        <v>N.D.</v>
      </c>
      <c r="AD522" s="74" t="str">
        <f t="shared" si="105"/>
        <v>N.D.</v>
      </c>
      <c r="AE522" s="74"/>
      <c r="AF522" s="74"/>
      <c r="AG522" s="74"/>
    </row>
    <row r="523" spans="1:33" ht="16.5" customHeight="1" x14ac:dyDescent="0.15">
      <c r="A523" s="81"/>
      <c r="B523" s="82"/>
      <c r="C523" s="82" t="s">
        <v>107</v>
      </c>
      <c r="D523" s="83" t="s">
        <v>19</v>
      </c>
      <c r="E523" s="83" t="s">
        <v>19</v>
      </c>
      <c r="F523" s="83" t="s">
        <v>19</v>
      </c>
      <c r="G523" s="83" t="s">
        <v>19</v>
      </c>
      <c r="H523" s="83" t="s">
        <v>19</v>
      </c>
      <c r="I523" s="83" t="s">
        <v>19</v>
      </c>
      <c r="J523" s="83" t="s">
        <v>19</v>
      </c>
      <c r="K523" s="83" t="s">
        <v>19</v>
      </c>
      <c r="L523" s="83" t="s">
        <v>19</v>
      </c>
      <c r="M523" s="83" t="s">
        <v>19</v>
      </c>
      <c r="N523" s="83" t="s">
        <v>19</v>
      </c>
      <c r="O523" s="83" t="s">
        <v>19</v>
      </c>
      <c r="P523" s="84" t="s">
        <v>19</v>
      </c>
      <c r="R523" s="74" t="str">
        <f t="shared" si="93"/>
        <v>N.D.</v>
      </c>
      <c r="S523" s="74" t="str">
        <f t="shared" si="94"/>
        <v>N.D.</v>
      </c>
      <c r="T523" s="74" t="str">
        <f t="shared" si="95"/>
        <v>N.D.</v>
      </c>
      <c r="U523" s="74" t="str">
        <f t="shared" si="96"/>
        <v>N.D.</v>
      </c>
      <c r="V523" s="74" t="str">
        <f t="shared" si="97"/>
        <v>N.D.</v>
      </c>
      <c r="W523" s="74" t="str">
        <f t="shared" si="98"/>
        <v>N.D.</v>
      </c>
      <c r="X523" s="74" t="str">
        <f t="shared" si="99"/>
        <v>N.D.</v>
      </c>
      <c r="Y523" s="74" t="str">
        <f t="shared" si="100"/>
        <v>N.D.</v>
      </c>
      <c r="Z523" s="74" t="str">
        <f t="shared" si="101"/>
        <v>N.D.</v>
      </c>
      <c r="AA523" s="74" t="str">
        <f t="shared" si="102"/>
        <v>N.D.</v>
      </c>
      <c r="AB523" s="74" t="str">
        <f t="shared" si="103"/>
        <v>N.D.</v>
      </c>
      <c r="AC523" s="74" t="str">
        <f t="shared" si="104"/>
        <v>N.D.</v>
      </c>
      <c r="AD523" s="74" t="str">
        <f t="shared" si="105"/>
        <v>N.D.</v>
      </c>
      <c r="AE523" s="74"/>
      <c r="AF523" s="74"/>
      <c r="AG523" s="74"/>
    </row>
    <row r="524" spans="1:33" ht="16.5" customHeight="1" x14ac:dyDescent="0.15">
      <c r="A524" s="25"/>
      <c r="B524" s="26"/>
      <c r="C524" s="26" t="s">
        <v>79</v>
      </c>
      <c r="D524" s="27" t="s">
        <v>19</v>
      </c>
      <c r="E524" s="27" t="s">
        <v>19</v>
      </c>
      <c r="F524" s="27" t="s">
        <v>19</v>
      </c>
      <c r="G524" s="27" t="s">
        <v>19</v>
      </c>
      <c r="H524" s="27" t="s">
        <v>19</v>
      </c>
      <c r="I524" s="27" t="s">
        <v>19</v>
      </c>
      <c r="J524" s="27" t="s">
        <v>19</v>
      </c>
      <c r="K524" s="27" t="s">
        <v>19</v>
      </c>
      <c r="L524" s="27" t="s">
        <v>19</v>
      </c>
      <c r="M524" s="27" t="s">
        <v>19</v>
      </c>
      <c r="N524" s="27" t="s">
        <v>19</v>
      </c>
      <c r="O524" s="27" t="s">
        <v>19</v>
      </c>
      <c r="P524" s="28" t="s">
        <v>19</v>
      </c>
      <c r="R524" s="74" t="str">
        <f t="shared" si="93"/>
        <v>N.D.</v>
      </c>
      <c r="S524" s="74" t="str">
        <f t="shared" si="94"/>
        <v>N.D.</v>
      </c>
      <c r="T524" s="74" t="str">
        <f t="shared" si="95"/>
        <v>N.D.</v>
      </c>
      <c r="U524" s="74" t="str">
        <f t="shared" si="96"/>
        <v>N.D.</v>
      </c>
      <c r="V524" s="74" t="str">
        <f t="shared" si="97"/>
        <v>N.D.</v>
      </c>
      <c r="W524" s="74" t="str">
        <f t="shared" si="98"/>
        <v>N.D.</v>
      </c>
      <c r="X524" s="74" t="str">
        <f t="shared" si="99"/>
        <v>N.D.</v>
      </c>
      <c r="Y524" s="74" t="str">
        <f t="shared" si="100"/>
        <v>N.D.</v>
      </c>
      <c r="Z524" s="74" t="str">
        <f t="shared" si="101"/>
        <v>N.D.</v>
      </c>
      <c r="AA524" s="74" t="str">
        <f t="shared" si="102"/>
        <v>N.D.</v>
      </c>
      <c r="AB524" s="74" t="str">
        <f t="shared" si="103"/>
        <v>N.D.</v>
      </c>
      <c r="AC524" s="74" t="str">
        <f t="shared" si="104"/>
        <v>N.D.</v>
      </c>
      <c r="AD524" s="74" t="str">
        <f t="shared" si="105"/>
        <v>N.D.</v>
      </c>
      <c r="AE524" s="74"/>
      <c r="AF524" s="74"/>
      <c r="AG524" s="74"/>
    </row>
    <row r="525" spans="1:33" ht="16.5" customHeight="1" x14ac:dyDescent="0.15">
      <c r="A525" s="38" t="s">
        <v>80</v>
      </c>
      <c r="B525" s="39" t="s">
        <v>33</v>
      </c>
      <c r="C525" s="39" t="s">
        <v>34</v>
      </c>
      <c r="D525" s="40" t="s">
        <v>19</v>
      </c>
      <c r="E525" s="40" t="s">
        <v>19</v>
      </c>
      <c r="F525" s="40" t="s">
        <v>19</v>
      </c>
      <c r="G525" s="40" t="s">
        <v>19</v>
      </c>
      <c r="H525" s="40" t="s">
        <v>19</v>
      </c>
      <c r="I525" s="40" t="s">
        <v>19</v>
      </c>
      <c r="J525" s="40" t="s">
        <v>19</v>
      </c>
      <c r="K525" s="40" t="s">
        <v>19</v>
      </c>
      <c r="L525" s="40" t="s">
        <v>19</v>
      </c>
      <c r="M525" s="40" t="s">
        <v>19</v>
      </c>
      <c r="N525" s="40" t="s">
        <v>19</v>
      </c>
      <c r="O525" s="40" t="s">
        <v>19</v>
      </c>
      <c r="P525" s="41" t="s">
        <v>19</v>
      </c>
      <c r="R525" s="74" t="str">
        <f t="shared" si="93"/>
        <v>N.D.</v>
      </c>
      <c r="S525" s="74" t="str">
        <f t="shared" si="94"/>
        <v>N.D.</v>
      </c>
      <c r="T525" s="74" t="str">
        <f t="shared" si="95"/>
        <v>N.D.</v>
      </c>
      <c r="U525" s="74" t="str">
        <f t="shared" si="96"/>
        <v>N.D.</v>
      </c>
      <c r="V525" s="74" t="str">
        <f t="shared" si="97"/>
        <v>N.D.</v>
      </c>
      <c r="W525" s="74" t="str">
        <f t="shared" si="98"/>
        <v>N.D.</v>
      </c>
      <c r="X525" s="74" t="str">
        <f t="shared" si="99"/>
        <v>N.D.</v>
      </c>
      <c r="Y525" s="74" t="str">
        <f t="shared" si="100"/>
        <v>N.D.</v>
      </c>
      <c r="Z525" s="74" t="str">
        <f t="shared" si="101"/>
        <v>N.D.</v>
      </c>
      <c r="AA525" s="74" t="str">
        <f t="shared" si="102"/>
        <v>N.D.</v>
      </c>
      <c r="AB525" s="74" t="str">
        <f t="shared" si="103"/>
        <v>N.D.</v>
      </c>
      <c r="AC525" s="74" t="str">
        <f t="shared" si="104"/>
        <v>N.D.</v>
      </c>
      <c r="AD525" s="74" t="str">
        <f t="shared" si="105"/>
        <v>N.D.</v>
      </c>
      <c r="AE525" s="74"/>
      <c r="AF525" s="74"/>
      <c r="AG525" s="74"/>
    </row>
    <row r="526" spans="1:33" ht="16.5" customHeight="1" x14ac:dyDescent="0.15">
      <c r="A526" s="81"/>
      <c r="B526" s="26"/>
      <c r="C526" s="26" t="s">
        <v>35</v>
      </c>
      <c r="D526" s="27" t="s">
        <v>19</v>
      </c>
      <c r="E526" s="27" t="s">
        <v>19</v>
      </c>
      <c r="F526" s="27" t="s">
        <v>19</v>
      </c>
      <c r="G526" s="27" t="s">
        <v>19</v>
      </c>
      <c r="H526" s="27" t="s">
        <v>19</v>
      </c>
      <c r="I526" s="27" t="s">
        <v>19</v>
      </c>
      <c r="J526" s="27" t="s">
        <v>19</v>
      </c>
      <c r="K526" s="27" t="s">
        <v>19</v>
      </c>
      <c r="L526" s="27" t="s">
        <v>19</v>
      </c>
      <c r="M526" s="27" t="s">
        <v>19</v>
      </c>
      <c r="N526" s="27" t="s">
        <v>19</v>
      </c>
      <c r="O526" s="27" t="s">
        <v>19</v>
      </c>
      <c r="P526" s="28" t="s">
        <v>19</v>
      </c>
      <c r="R526" s="74" t="str">
        <f t="shared" si="93"/>
        <v>N.D.</v>
      </c>
      <c r="S526" s="74" t="str">
        <f t="shared" si="94"/>
        <v>N.D.</v>
      </c>
      <c r="T526" s="74" t="str">
        <f t="shared" si="95"/>
        <v>N.D.</v>
      </c>
      <c r="U526" s="74" t="str">
        <f t="shared" si="96"/>
        <v>N.D.</v>
      </c>
      <c r="V526" s="74" t="str">
        <f t="shared" si="97"/>
        <v>N.D.</v>
      </c>
      <c r="W526" s="74" t="str">
        <f t="shared" si="98"/>
        <v>N.D.</v>
      </c>
      <c r="X526" s="74" t="str">
        <f t="shared" si="99"/>
        <v>N.D.</v>
      </c>
      <c r="Y526" s="74" t="str">
        <f t="shared" si="100"/>
        <v>N.D.</v>
      </c>
      <c r="Z526" s="74" t="str">
        <f t="shared" si="101"/>
        <v>N.D.</v>
      </c>
      <c r="AA526" s="74" t="str">
        <f t="shared" si="102"/>
        <v>N.D.</v>
      </c>
      <c r="AB526" s="74" t="str">
        <f t="shared" si="103"/>
        <v>N.D.</v>
      </c>
      <c r="AC526" s="74" t="str">
        <f t="shared" si="104"/>
        <v>N.D.</v>
      </c>
      <c r="AD526" s="74" t="str">
        <f t="shared" si="105"/>
        <v>N.D.</v>
      </c>
      <c r="AE526" s="74"/>
      <c r="AF526" s="74"/>
      <c r="AG526" s="74"/>
    </row>
    <row r="527" spans="1:33" ht="16.5" customHeight="1" thickBot="1" x14ac:dyDescent="0.2">
      <c r="A527" s="85"/>
      <c r="B527" s="33" t="s">
        <v>115</v>
      </c>
      <c r="C527" s="33" t="s">
        <v>116</v>
      </c>
      <c r="D527" s="34" t="s">
        <v>19</v>
      </c>
      <c r="E527" s="34" t="s">
        <v>19</v>
      </c>
      <c r="F527" s="34" t="s">
        <v>19</v>
      </c>
      <c r="G527" s="34" t="s">
        <v>19</v>
      </c>
      <c r="H527" s="34" t="s">
        <v>19</v>
      </c>
      <c r="I527" s="34" t="s">
        <v>19</v>
      </c>
      <c r="J527" s="34" t="s">
        <v>19</v>
      </c>
      <c r="K527" s="34" t="s">
        <v>19</v>
      </c>
      <c r="L527" s="34" t="s">
        <v>19</v>
      </c>
      <c r="M527" s="34" t="s">
        <v>19</v>
      </c>
      <c r="N527" s="34" t="s">
        <v>19</v>
      </c>
      <c r="O527" s="34" t="s">
        <v>19</v>
      </c>
      <c r="P527" s="35" t="s">
        <v>19</v>
      </c>
      <c r="R527" s="74" t="str">
        <f t="shared" si="93"/>
        <v>N.D.</v>
      </c>
      <c r="S527" s="74" t="str">
        <f t="shared" si="94"/>
        <v>N.D.</v>
      </c>
      <c r="T527" s="74" t="str">
        <f t="shared" si="95"/>
        <v>N.D.</v>
      </c>
      <c r="U527" s="74" t="str">
        <f t="shared" si="96"/>
        <v>N.D.</v>
      </c>
      <c r="V527" s="74" t="str">
        <f t="shared" si="97"/>
        <v>N.D.</v>
      </c>
      <c r="W527" s="74" t="str">
        <f t="shared" si="98"/>
        <v>N.D.</v>
      </c>
      <c r="X527" s="74" t="str">
        <f t="shared" si="99"/>
        <v>N.D.</v>
      </c>
      <c r="Y527" s="74" t="str">
        <f t="shared" si="100"/>
        <v>N.D.</v>
      </c>
      <c r="Z527" s="74" t="str">
        <f t="shared" si="101"/>
        <v>N.D.</v>
      </c>
      <c r="AA527" s="74" t="str">
        <f t="shared" si="102"/>
        <v>N.D.</v>
      </c>
      <c r="AB527" s="74" t="str">
        <f t="shared" si="103"/>
        <v>N.D.</v>
      </c>
      <c r="AC527" s="74" t="str">
        <f t="shared" si="104"/>
        <v>N.D.</v>
      </c>
      <c r="AD527" s="74" t="str">
        <f t="shared" si="105"/>
        <v>N.D.</v>
      </c>
      <c r="AE527" s="74"/>
      <c r="AF527" s="74"/>
      <c r="AG527" s="74"/>
    </row>
    <row r="528" spans="1:33" x14ac:dyDescent="0.15">
      <c r="B528" s="9"/>
      <c r="C528" s="1"/>
      <c r="D528" s="15"/>
    </row>
    <row r="529" spans="1:16" x14ac:dyDescent="0.15">
      <c r="B529" s="9"/>
      <c r="C529" s="1"/>
      <c r="D529" s="15"/>
    </row>
    <row r="530" spans="1:16" x14ac:dyDescent="0.15">
      <c r="B530" s="9"/>
      <c r="C530" s="1"/>
      <c r="D530" s="15"/>
    </row>
    <row r="533" spans="1:16" x14ac:dyDescent="0.15">
      <c r="A533" s="46"/>
    </row>
    <row r="535" spans="1:16" s="45" customFormat="1" ht="14.25" x14ac:dyDescent="0.15">
      <c r="N535" s="4"/>
      <c r="O535" s="4"/>
      <c r="P535" s="4"/>
    </row>
    <row r="536" spans="1:16" x14ac:dyDescent="0.15">
      <c r="N536" s="20"/>
      <c r="O536" s="20"/>
      <c r="P536" s="20"/>
    </row>
    <row r="537" spans="1:16" x14ac:dyDescent="0.15">
      <c r="N537" s="48"/>
      <c r="O537" s="49"/>
      <c r="P537" s="36"/>
    </row>
    <row r="538" spans="1:16" x14ac:dyDescent="0.15">
      <c r="N538" s="48"/>
      <c r="O538" s="49"/>
      <c r="P538" s="36"/>
    </row>
    <row r="539" spans="1:16" x14ac:dyDescent="0.15">
      <c r="N539" s="48"/>
      <c r="O539" s="49"/>
      <c r="P539" s="36"/>
    </row>
    <row r="540" spans="1:16" x14ac:dyDescent="0.15">
      <c r="N540" s="48"/>
      <c r="O540" s="49"/>
      <c r="P540" s="36"/>
    </row>
    <row r="541" spans="1:16" x14ac:dyDescent="0.15">
      <c r="N541" s="48"/>
      <c r="O541" s="49"/>
      <c r="P541" s="36"/>
    </row>
    <row r="542" spans="1:16" x14ac:dyDescent="0.15">
      <c r="N542" s="48"/>
      <c r="O542" s="49"/>
      <c r="P542" s="36"/>
    </row>
    <row r="543" spans="1:16" x14ac:dyDescent="0.15">
      <c r="N543" s="48"/>
      <c r="O543" s="49"/>
      <c r="P543" s="36"/>
    </row>
    <row r="544" spans="1:16" x14ac:dyDescent="0.15">
      <c r="N544" s="48"/>
      <c r="O544" s="49"/>
      <c r="P544" s="36"/>
    </row>
    <row r="545" spans="14:16" x14ac:dyDescent="0.15">
      <c r="N545" s="48"/>
      <c r="O545" s="49"/>
      <c r="P545" s="36"/>
    </row>
    <row r="546" spans="14:16" x14ac:dyDescent="0.15">
      <c r="N546" s="48"/>
      <c r="O546" s="49"/>
      <c r="P546" s="36"/>
    </row>
    <row r="547" spans="14:16" x14ac:dyDescent="0.15">
      <c r="N547" s="48"/>
      <c r="O547" s="49"/>
      <c r="P547" s="36"/>
    </row>
    <row r="548" spans="14:16" x14ac:dyDescent="0.15">
      <c r="N548" s="48"/>
      <c r="O548" s="49"/>
      <c r="P548" s="36"/>
    </row>
    <row r="549" spans="14:16" x14ac:dyDescent="0.15">
      <c r="N549" s="48"/>
      <c r="O549" s="49"/>
      <c r="P549" s="36"/>
    </row>
    <row r="550" spans="14:16" x14ac:dyDescent="0.15">
      <c r="N550" s="48"/>
      <c r="O550" s="49"/>
      <c r="P550" s="36"/>
    </row>
    <row r="554" spans="14:16" x14ac:dyDescent="0.15">
      <c r="N554" s="10"/>
      <c r="O554" s="10"/>
      <c r="P554" s="10"/>
    </row>
  </sheetData>
  <mergeCells count="10">
    <mergeCell ref="A1:I1"/>
    <mergeCell ref="O471:P471"/>
    <mergeCell ref="O297:P297"/>
    <mergeCell ref="O355:P355"/>
    <mergeCell ref="O413:P413"/>
    <mergeCell ref="O4:P4"/>
    <mergeCell ref="O65:P65"/>
    <mergeCell ref="O123:P123"/>
    <mergeCell ref="O181:P181"/>
    <mergeCell ref="O239:P239"/>
  </mergeCells>
  <phoneticPr fontId="2" type="noConversion"/>
  <conditionalFormatting sqref="G13">
    <cfRule type="cellIs" dxfId="1" priority="3" operator="equal">
      <formula>0</formula>
    </cfRule>
  </conditionalFormatting>
  <conditionalFormatting sqref="D66:P121 D124:P179 D182:P237 D240:P295 D298:P353 D356:P411 D414:P469 D472:P527 D6:P60">
    <cfRule type="cellIs" dxfId="0" priority="2" operator="equal">
      <formula>0</formula>
    </cfRule>
  </conditionalFormatting>
  <printOptions horizontalCentered="1"/>
  <pageMargins left="0.59055118110236227" right="0.59055118110236227" top="0.6692913385826772" bottom="0.6692913385826772" header="0.31496062992125984" footer="0.31496062992125984"/>
  <pageSetup paperSize="9" scale="68" pageOrder="overThenDown" orientation="portrait" r:id="rId1"/>
  <headerFooter alignWithMargins="0"/>
  <rowBreaks count="9" manualBreakCount="9">
    <brk id="63" max="15" man="1"/>
    <brk id="121" max="15" man="1"/>
    <brk id="179" max="15" man="1"/>
    <brk id="237" max="15" man="1"/>
    <brk id="295" max="15" man="1"/>
    <brk id="353" max="15" man="1"/>
    <brk id="411" max="15" man="1"/>
    <brk id="469" max="15" man="1"/>
    <brk id="5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부록6-1</vt:lpstr>
      <vt:lpstr>부록6-2</vt:lpstr>
      <vt:lpstr>부록7(15)</vt:lpstr>
      <vt:lpstr>'부록6-1'!Print_Area</vt:lpstr>
      <vt:lpstr>'부록7(15)'!Print_Area</vt:lpstr>
    </vt:vector>
  </TitlesOfParts>
  <Company>대기물리과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이정영</dc:creator>
  <cp:lastModifiedBy>김동식</cp:lastModifiedBy>
  <cp:lastPrinted>2018-02-09T05:35:59Z</cp:lastPrinted>
  <dcterms:created xsi:type="dcterms:W3CDTF">2005-04-11T01:57:33Z</dcterms:created>
  <dcterms:modified xsi:type="dcterms:W3CDTF">2018-02-09T05:36:00Z</dcterms:modified>
</cp:coreProperties>
</file>