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idades Grupales" sheetId="1" r:id="rId4"/>
    <sheet state="visible" name="Amador Rodríguez, Mariana" sheetId="2" r:id="rId5"/>
    <sheet state="visible" name="Ávila-Rey, Nicolás David" sheetId="3" r:id="rId6"/>
    <sheet state="visible" name="Castrillón Ayala, Cristian Alej" sheetId="4" r:id="rId7"/>
    <sheet state="visible" name="Holguín Restrepo, Andrés " sheetId="5" r:id="rId8"/>
    <sheet state="visible" name="Mancilla Amaya, Daniel Fernando" sheetId="6" r:id="rId9"/>
    <sheet state="visible" name="Rubio Vanegas, Juan Manuel " sheetId="7" r:id="rId10"/>
    <sheet state="visible" name="Sánchez Martín, Juan Sebastián " sheetId="8" r:id="rId11"/>
  </sheets>
  <definedNames/>
  <calcPr/>
</workbook>
</file>

<file path=xl/sharedStrings.xml><?xml version="1.0" encoding="utf-8"?>
<sst xmlns="http://schemas.openxmlformats.org/spreadsheetml/2006/main" count="593" uniqueCount="338">
  <si>
    <t>Fecha (DD/MM/AAAA)</t>
  </si>
  <si>
    <t>Duración de la Actividad (h)</t>
  </si>
  <si>
    <t xml:space="preserve">Responsable de la Actividad </t>
  </si>
  <si>
    <t xml:space="preserve">Descripción de la Actividad </t>
  </si>
  <si>
    <t>Anotaciones Adicionales (Opcional)</t>
  </si>
  <si>
    <t>Espacio de clase para la definición del cronograma y planteamiento del diagrama de Gantt.</t>
  </si>
  <si>
    <t>Clase viernes 9-11</t>
  </si>
  <si>
    <t>Reunión con el cliente del producto para la definición de requerimientos funcionales y comprensión del proceso a realizar.</t>
  </si>
  <si>
    <t>Reunión presencial en la universidad</t>
  </si>
  <si>
    <t>Espacio de clase de definición del planteamiento del problema de diseño.</t>
  </si>
  <si>
    <t>Clase lunes 9-11</t>
  </si>
  <si>
    <t>Reunión grupal de definición de contrato social y asignación de roles.</t>
  </si>
  <si>
    <t>Reunión virtual</t>
  </si>
  <si>
    <t>Primera hora de discusión de avances y planteamiento de plan de acción. Segunda hora reunión con el profesor para analizar el proyecto.</t>
  </si>
  <si>
    <t>Daniel Mancilla, Cristian Castrillón, Nicolás Ávila-Rey, Juan Manuel  Rubio</t>
  </si>
  <si>
    <t>Caracterización dimensional de un lote de bannos bocadillo. Se midió el ancho máximo y minimo, longitud, masa y diámetro máximo de 40 ejemplares. Se calculó sus cuartiles, promedio y desviación</t>
  </si>
  <si>
    <t>Reunión grupal de análisis de alternativas con base a bocetos y realización de matriz de Pugh. Determinación de responsables para diagrama de Gantt.</t>
  </si>
  <si>
    <t>Andres Holguin, Cristian Castrillón, Nicolás Ávila-Rey, Juan Manuel Rubio, Mariana Amador</t>
  </si>
  <si>
    <t>Pruebas de corte y aplastamiento del banano.</t>
  </si>
  <si>
    <t>Espacio para el desarrollo de concepión de requerimientos del proyecto</t>
  </si>
  <si>
    <t>Clase lunes 10-11</t>
  </si>
  <si>
    <t>Reunión grupal para finalizar actividad de requerimientos. Discutir y formalizar los documentos del proyecto. Analizar los ensayos a realizar en la CT3.</t>
  </si>
  <si>
    <t>Andres Holguin, Cristian Castrillón, Nicolás Ávila-Rey, Juan Manuel Rubio, Daniel Mancilla</t>
  </si>
  <si>
    <t xml:space="preserve">Revisión de conceptos de corte, cuantificación de las cargas de corte en diferentes posiciones. Mediciones de maduración con colorímetro. </t>
  </si>
  <si>
    <t>Realizado en el laboratorio de control de ingeniería agricola</t>
  </si>
  <si>
    <t>Reunión grupal con el cliente para hacer una sesión de avances y aclaraciones respecto al producto final.</t>
  </si>
  <si>
    <t>Reunión grupal para revisar las opciones de diseño por selección de potencia/control</t>
  </si>
  <si>
    <t>Reunión grupal para revisar avances y toma de decisiones para empezar a prototipar</t>
  </si>
  <si>
    <t>Reunión grupal para discutir decisiones de diseño, consideraciones y piezas finales</t>
  </si>
  <si>
    <t>Reunión grupal para socialización de avances de cada subsistema y coordinación de responsabilidades para la etapa de verificación de diseño.</t>
  </si>
  <si>
    <t>Reunión grupal para la discusión de etapa de diseño para el sistema de corte y de transporte.</t>
  </si>
  <si>
    <t>Reunión grupal, primera hora con el profesor Narvaez, segunda hora para discusión y toma de decisiones  de cada subsistema del proyecto.</t>
  </si>
  <si>
    <t>Reunión grupal, primera hora con el profesor Narvaez principalmente discusión de modelado CAD y avances. Segunda hora de toma de decisiones conjuntas con base a correcciones y aclaraciones que surgieron en esta reunión.</t>
  </si>
  <si>
    <t>Todos</t>
  </si>
  <si>
    <t>Reunion grupal para socializacion de cotizaciónes y actividades pendientes</t>
  </si>
  <si>
    <t xml:space="preserve">Reunion virtual </t>
  </si>
  <si>
    <t>Reunion extraordinaria grupal para definición de cotizaciónes y detalles finales del modelado CAD</t>
  </si>
  <si>
    <t>Reunión grupal para discutir sobre avances y toma de decisiones.</t>
  </si>
  <si>
    <t>Reunión grupal para el desarrollo del poster</t>
  </si>
  <si>
    <t>Reunión grupal para análisis de avances y toma de decisiones. Reunión con el profesor Narvaez la última media hora.</t>
  </si>
  <si>
    <t>Juan Manuel Rubio</t>
  </si>
  <si>
    <t>Dar información detallada del proceso de manufactura con Ingeniería Cortes S.A.S</t>
  </si>
  <si>
    <t>Total horas grupales</t>
  </si>
  <si>
    <t>Primera actividad individual programada en la reunion del día 20 de febrero de 2023. Investigación estado del arte, enfocado al ambito tecnológico y politico del proyecto.  Se realiza un documento de la información recolectada con sus referencias. (revisado en reunion semanal)</t>
  </si>
  <si>
    <t>Trabajo individual</t>
  </si>
  <si>
    <t>Desarrollo del curso de PGP en moodle para cumplir con los requisitos para aplicar a los fondos destinados al proyecto</t>
  </si>
  <si>
    <t xml:space="preserve">Investigación sistemas de sujeción y alimentación de máquinas industriales de corte de verduras y fruta, adicional a posibilidades en Colombia y costos de fabricación </t>
  </si>
  <si>
    <t>Boceto de idea inicial de la maquina con subsistemas explicados. Ideas iniciales matriz de pugh, matrices de selección para subsistemas (revisado en reunion semanal)</t>
  </si>
  <si>
    <t xml:space="preserve">Curso Intro to CAD - Unit 1 - Jumping Into Onshape (completo), e inicio de curso Intro to CAD - Unit 2 - Designing a Skateboard (dejado al 26%) </t>
  </si>
  <si>
    <t xml:space="preserve">Deglozar actividades en el cronograma actual para mayor entendimeinto </t>
  </si>
  <si>
    <t xml:space="preserve">Modelado CAD del sistema de empuje inicial, para la representación de la máquina en bloque </t>
  </si>
  <si>
    <t xml:space="preserve">Reunion extraordinara socialización sistema de control </t>
  </si>
  <si>
    <t>Trabajo grupal</t>
  </si>
  <si>
    <t xml:space="preserve">Reunion extraordianria equipo de transporte, selección idea final sistema de transporte y sujeción </t>
  </si>
  <si>
    <t>boceto idea de sistema de alimentación y sujeción. Investigación de posibles materiales para el sistema de alimentación (elaboración matriz pugh)</t>
  </si>
  <si>
    <t xml:space="preserve">Trabajo individual </t>
  </si>
  <si>
    <t xml:space="preserve">Reunion equipo de transporte, socialización de tareas realizadas y asigación de tareas nuevas para el diseño final </t>
  </si>
  <si>
    <t xml:space="preserve">Trabajo con el equipo de trasporte </t>
  </si>
  <si>
    <t>Reunión con Alejandro Castrillon para definir actividades de modelación de primer concepto y escoger las partes a partir de selecciones con matriz pugh</t>
  </si>
  <si>
    <t xml:space="preserve">Trabajo conjunto con Alejandro Castrillon </t>
  </si>
  <si>
    <t xml:space="preserve">Modelado estructura y apoyo del sistema de corte </t>
  </si>
  <si>
    <t xml:space="preserve">Reunión equipo de transporte para ver avance de modelado y modificaciones </t>
  </si>
  <si>
    <t>Trabajo con el equipo de transporte</t>
  </si>
  <si>
    <t xml:space="preserve">Modificaciones dimensionales del modelado de estructura y apoyo </t>
  </si>
  <si>
    <t xml:space="preserve">Reunion equipo de transporte para finalizar modelado y arreglar inconvenientes de este, en el cual recuriio el equipo de corte para hacer modificaciones generales a la maquina </t>
  </si>
  <si>
    <t>Investigación inicial uniones atornilladas sistema de transporte, determinación de cargas y selección del algortimo de diseño</t>
  </si>
  <si>
    <t>Actualización del modelo de sistema de corte para las uniones atornilladas y realización de planos de placas de inox y aluminio de soporte</t>
  </si>
  <si>
    <t>Actualización del modelo final / Adicion de perfiles para uniones atornilladas y cajon</t>
  </si>
  <si>
    <t>Investigación acerca de soldadura de inox / calculos preliminares</t>
  </si>
  <si>
    <t>Revisión y actualización de planos según lo acrodado en clase del viernes 12/05</t>
  </si>
  <si>
    <t>Modificación de huecos en las placas del sistema de corte</t>
  </si>
  <si>
    <t xml:space="preserve">Reunion para organización de planos finales </t>
  </si>
  <si>
    <t>Con Juan sebastian, Cristian y Nicolas</t>
  </si>
  <si>
    <t>Planos finales de las placas del sistema de transporte para mandar a fabricar</t>
  </si>
  <si>
    <t>Proceso de diseño de juntas atornilladas; revisión de algoritmos y tipos; definición del sistema de cargas y tipos de sometimientos presentes</t>
  </si>
  <si>
    <t>Trabajo en conjunto con Juan Manuel Rubio</t>
  </si>
  <si>
    <t xml:space="preserve">Inicio del desarrollo del Poster para jornada Expoideas, con aspectos iniciales como la introducción, los objetivos, los impactos y Adición de fotos </t>
  </si>
  <si>
    <t>Reunión previa a sesión de asesoría con profesores para contemplar dudas finales respecto al diseño de juntas atornilladas; continuación del trabajo de diseño</t>
  </si>
  <si>
    <t>Finalización del poster para jornada Expoideas con la sobservaciones hechas por los compañeros, adicionalmente el envio de resumen y poster a la entidad encargada de la jornada</t>
  </si>
  <si>
    <t xml:space="preserve">Trabajo Individual </t>
  </si>
  <si>
    <t>Finalización de diseño de juntas atornilladas con cálculos completos en la hoja de excel correspondiente</t>
  </si>
  <si>
    <t>Determinación de cargas finales para finalizar uniones atornilladas, haciendo uso de la herremienta Ftool y de los analisis estaticos de la estructura del sistema de corte realizados por Juan Sebastian</t>
  </si>
  <si>
    <t>Trabaj individual</t>
  </si>
  <si>
    <t>Finalización de uniones atornilladas para cada unión de la estructura haciendo uso del algoritmo registrado con Juan Manuel Rubio. Adicionalmente finalización de uniones soldadas criticas de la estructura</t>
  </si>
  <si>
    <t>Paso de información del sistema de transporte y uniones al informe en Latex. Al igual que la organización del excel de memoria de calculos de uniones atornilladas y soldadas</t>
  </si>
  <si>
    <t>Adicion a la sección de formulación del proyecto en el informe de Latex, al igual que la adición de las actividades individuales como el análisis de proceso</t>
  </si>
  <si>
    <t>Organización final de los planos de fabricación y adición de manufactura de sistema de transporte al informe</t>
  </si>
  <si>
    <t>Horas Individuales</t>
  </si>
  <si>
    <t>Horas Grupales</t>
  </si>
  <si>
    <t>Total</t>
  </si>
  <si>
    <t>Firma</t>
  </si>
  <si>
    <t>Reunión con el cliente para aclarar requerimientos y producto esperado</t>
  </si>
  <si>
    <t>22/02/0223</t>
  </si>
  <si>
    <t>Primera actividad individual programada en la reunion del día 20 de febrero de 2023. Investigación estado del arte, enfocado al ambito tecnológico y social del proyecto.  Se realiza un documento de la información recolectada con sus referencias.</t>
  </si>
  <si>
    <t>Revisión y corrección del contrato social, con base en las recomendaciones hechas por el profesor Carlos Narvaez y por el representante del cliente (Carlos Morales)</t>
  </si>
  <si>
    <t>Conceptualización de la máquina usando bucetos para plantear varias alternativas y tomando como referencia algunos mecanismos observados en otras máquinas agricolas</t>
  </si>
  <si>
    <t>Actividad Realizada con : Daniel Mancilla, Cristian Castrillón y Juan Manuel  Rubio</t>
  </si>
  <si>
    <t>Desarrollo de bocetos iniciales de mecanismos</t>
  </si>
  <si>
    <t>Se discutirá junto a los de los demás integrantes en la reunión del 27 en la tarde</t>
  </si>
  <si>
    <t>Pruebas iniciales de corte</t>
  </si>
  <si>
    <t>Trabajo con : Andres Holguin, Cristian Castrillon, Juan Manuel Rubio, Mariana Amador</t>
  </si>
  <si>
    <t>Reunión con el profesor Luis Carlos de ingeniería agrícola para hablar de métodos de corte de bananos, mediciones con el CT3 Texture Analyzer y metodologías de agarre para los bananos.</t>
  </si>
  <si>
    <t>Trabajo con Andrés Holguín</t>
  </si>
  <si>
    <t>Ensayos preliminares del CT3 Texture analyzer y uso del soporte de la cuchilla.</t>
  </si>
  <si>
    <t>Trabajo con Andrés Holguín, Juan Rubio, Mariana Amador y Cristian Castrillon</t>
  </si>
  <si>
    <t>Trabajo en documento de requerimientos de la maquina</t>
  </si>
  <si>
    <t>Pruebas Realizadas con: Andres Holguin, Cristian Castrillón, Juan Manuel Rubio y Daniel Mancilla</t>
  </si>
  <si>
    <t xml:space="preserve">Reunión de </t>
  </si>
  <si>
    <t>Se hizo el montaje y las pruebas respectivas dejando registro audivisual</t>
  </si>
  <si>
    <t>Conceptualización de alternativas para un sistema de salida automáticade los bananos</t>
  </si>
  <si>
    <t>Impresión FDM de geometria incial para una compuerta de retención, y prueba con un montaje provicional en madera</t>
  </si>
  <si>
    <t>Trabajo con Cristian Castrillón y Mariana Amador</t>
  </si>
  <si>
    <t>Visita a faproinox para verificar posibilidad de manufactura de piezas de acero inoxidable</t>
  </si>
  <si>
    <t>Reunión con Mariana Amador para definir actividades de modelación de primer concepto y escoger las partes a partir de selecciones con matriz pugh</t>
  </si>
  <si>
    <t>Visita a centro de manufactura de bandas para sector de alimentos</t>
  </si>
  <si>
    <t>Trabajo con Daniel Mancilla</t>
  </si>
  <si>
    <t xml:space="preserve">Diseño en OnShape del </t>
  </si>
  <si>
    <t>Se hicieron primeros tutoriales y ambientación a entorno onShape además de las primeras piezas</t>
  </si>
  <si>
    <t>Reunión de transporte para ensamblaje de subsistema de estructura y transporte</t>
  </si>
  <si>
    <t>Trabajo con Cristian Castrtillón y Mariana Amador</t>
  </si>
  <si>
    <t>Re-ensamblaje de sistema poniendo nuevas piezas habladas con el equipo para garantizar correcta separación en la caida del banano</t>
  </si>
  <si>
    <t>Renderizado de imagenes para poster ingeia futuro y broshure del cliente</t>
  </si>
  <si>
    <t>Calculos de fuerzas que debe soportar la estructura del subsistema de  corte, montaje y simulación del sistema en ansys para hallar las fuerzas que debe soportar la estructura final de la maquina, ademas de verificar deflesiones, esfuerzos y demás.</t>
  </si>
  <si>
    <t>Actividad en conjunto con Juan Sanchez</t>
  </si>
  <si>
    <t>Simulación en Estructural de deflexiones y esfuerzos de mesa de soporte</t>
  </si>
  <si>
    <t>Ver documento de memoria de proceso</t>
  </si>
  <si>
    <t>Organización de Doumentos analisis estructural y subida de los mismos a OnShape</t>
  </si>
  <si>
    <t>Planos Transporte en OnShape</t>
  </si>
  <si>
    <t>Ir con el equipo a consultar en bogota con el fabricante de todo lo de acero inoxidable y organizar fechas y precios para determinar el alcance que vamos a tener a fin de semestre.</t>
  </si>
  <si>
    <t>Actividad en conjunto con Cristian, Daniel y Juan Sánchez</t>
  </si>
  <si>
    <t>Ir a realizar la seleccipon final y compras de chumaceras y ruedas</t>
  </si>
  <si>
    <t>Realizar la compra de los rieles finales</t>
  </si>
  <si>
    <t>Redacción parcial del diseño de transporte y pruebas preliminares</t>
  </si>
  <si>
    <t>Gestión con el cliente para traslado de la máquina, lote de bananos disponible, y espacio disponible en el laboratorio de agricola con el profesor Luis Carlos</t>
  </si>
  <si>
    <t>Finalización de ensamble de piezas mecánicas de la máquina, se solucionaron todos los inconvenientes de cada elemento mecánico y todos los subsistemas quedaron calibrados para el corte y transporte de la máquina. Además se inició con el montaje completo de sistema de control, con todas conexiones eléctricas y pruebas iniciales de corte con cuchilla estática y se realizaron pruebas con sistema de control el cual tuvo fallos, se lograron solucionar algunos pero aún falla.</t>
  </si>
  <si>
    <t xml:space="preserve">Actividad realizada con Andrés Holguín, Juan Manuel Rubio, Cristian Castrillón y Juan Sanchez </t>
  </si>
  <si>
    <t>Busqueda de estado del arte de cortadoras de fruta por medio de revisión de disponibilidad en el mercado nacional e internacional</t>
  </si>
  <si>
    <t>El enfoque principal de mi busqueda fue el subsistema de alimentación</t>
  </si>
  <si>
    <t>Investigación del contexto politico bajo el cual se desenvuelve el proyecto, se investigo acerca de la producción nacional de bananos, su caracterización en tipo exportación, consumo nacional y deshecho</t>
  </si>
  <si>
    <t>Revisión y correción del contrato social en base a correciones hechas por el docente Carlos Narvaez</t>
  </si>
  <si>
    <t>Son necesarias las firmas de los demás participantes en el contrato social</t>
  </si>
  <si>
    <t>Preparación diapositivas de Pitch 1, describiendo problematica, clientes y requerimientos</t>
  </si>
  <si>
    <t>En la sesión del 27 presente el pitch en clase</t>
  </si>
  <si>
    <t>Actividad Realizada con : Daniel Mancilla, Nicolás Ávila-Rey, Juan Manuel  Rubio</t>
  </si>
  <si>
    <t>Se deben repetir ya que el agarre se debe re-diseñar pensando en la geometrica especifcica del banano, adicionalmente la prueba se realizo con: Andres Holguin, Nicolás Ávila-Rey, Juan Manuel Rubio, Mariana Amador</t>
  </si>
  <si>
    <t>Se subio a On-shape</t>
  </si>
  <si>
    <t>Pruebas Realizadas con: Andres Holguin, Nicolás Ávila-Rey, Juan Manuel Rubio y Daniel Mancilla</t>
  </si>
  <si>
    <t>Prueba de corte con cuchilla circular en rotación</t>
  </si>
  <si>
    <t>Diseño de nuevo concepto de maquina</t>
  </si>
  <si>
    <t>Esta consistia en soporte fijo y movimiento concordante de cuchilla redonda en rotación</t>
  </si>
  <si>
    <t>Consulta estado de arte de rieles para prototipo</t>
  </si>
  <si>
    <t>Se dejo un documento con estas investigaciones formalizado en carpeta de drive del grupo</t>
  </si>
  <si>
    <t>Realizción Matriz pugh para rieles</t>
  </si>
  <si>
    <t>Actualización documento rieles y creación matriz pugh para rieles</t>
  </si>
  <si>
    <t>Diseño en OnShape de cajon</t>
  </si>
  <si>
    <t>Reunión con Mariana Amador y Nicolas Ávila para ensamblaje de subsistema de estructura y transporte</t>
  </si>
  <si>
    <t>Se dejaron las actividades que cada uno debia terminar esa misma semana para culminar el primer ensamblaje optimo</t>
  </si>
  <si>
    <t>Modelo en ANSYS preliminar</t>
  </si>
  <si>
    <t>Planos Estructura de mesa en OnShape</t>
  </si>
  <si>
    <t>Actividad en conjunto con Nicolas, Daniel y Juan Sánchez</t>
  </si>
  <si>
    <t>Ir con el equipo a una segunda consulta en bogota con el fabricante de todo lo de acero inoxidable para contemplar fechas de validación y lo que alcanzaremos a tener disponible</t>
  </si>
  <si>
    <t>Actividad en conjunto con Daniel y Juan Rubio</t>
  </si>
  <si>
    <t>Redacción otrosi</t>
  </si>
  <si>
    <t>Subido a OnShape</t>
  </si>
  <si>
    <t>Redacción de analisis estructural en el informe adicionalmente se dejo el formato listo para que los demás integrantes puedan usarlo</t>
  </si>
  <si>
    <t xml:space="preserve">Actividad realizada con Andrés Holguín, Juan Manuel Rubio, Nicolás Ávila y Juan Sanchez </t>
  </si>
  <si>
    <t>Trabajo con todo el equipo</t>
  </si>
  <si>
    <t>Desarrollo del curso de PGP en moodle para cumplir con los requisitos para aplicar a los fondos destinados al proyecto.</t>
  </si>
  <si>
    <t>Investigación y revisión de papers de control de cortadoras, papers y libros de motion control. Se comparten todos los archivos encontrados en la carpeta grupal de proyecto.</t>
  </si>
  <si>
    <t>Se completan los cursos "Navigating Onshape" y "Introduction to Sketching" de Onshape</t>
  </si>
  <si>
    <t>Realización de identificación de subsistemas y bocetos de solución</t>
  </si>
  <si>
    <t>Trabajo con Nicolás David Ávila-Rey</t>
  </si>
  <si>
    <t>Configuración y capacitación para el uso del CT3 Texture Analyzer y el software de configuración de pruebas de ensayo.</t>
  </si>
  <si>
    <t>Análisis y gestión de configuración de Slicer para impresión 3D de soporte de la cuchilla de la máquina de soporte por medio de FDM en PLA mediante slic3r. Postproceso de impresión 3D.</t>
  </si>
  <si>
    <t>Trabajo individual (no se cuentan las 2 horas de impresión de la pieza)</t>
  </si>
  <si>
    <t>Trabajo con Nicolás David Ávila-Rey, Juan Rubio, Mariana Amador y Cristian Castrillon</t>
  </si>
  <si>
    <t>Edición de soporte de la cuchilla, configuración para impresión 3D y postproceso</t>
  </si>
  <si>
    <t>Instalación y tutorial del software TexturePro CT Para los ensayos con el CT3 Texture Analyzer</t>
  </si>
  <si>
    <t>Creación y formalización del documento de problemática y análisis PESTAL .</t>
  </si>
  <si>
    <t>Adaptación del soporte para funcionamiento. Actualización y creación de diversas carpetas y pdfs en la documentación en OnShape</t>
  </si>
  <si>
    <t>Revisión de conceptos de corte, cuantificación de las cargas de corte en diferentes posiciones. Mediciones de maduración con colorímetro. Realizado en el laboratorio de control de ingeniería agricola.</t>
  </si>
  <si>
    <t>Revisión del estado del motor 4IK30RGN-A 4GN15K disponible en el laboratorio. Toma de medidas del eje para generar diseños de acoples.</t>
  </si>
  <si>
    <t>Investigación y redacción de documento de opciones y viabilidad de sistema de control para el sistema.</t>
  </si>
  <si>
    <t>Consulta de opciones y cotizaciones de motores viables para el sistema de corte. Se profundiza en la solución de control a partir del acote de componentes.</t>
  </si>
  <si>
    <t>Realización de presentación de diseño por selección para toda la parte eléctrica del proyecto.</t>
  </si>
  <si>
    <t>Realización de matriz de Pugh de selección de controlador del motor</t>
  </si>
  <si>
    <t>Descarga e inicio del proyecto de software en MPLABX, KiCAD y Proteus</t>
  </si>
  <si>
    <t>Profundización en etapa de control. Busqueda de componentes requeridos, y funcionamiento de los mismos. Cotizaciones de componentes.</t>
  </si>
  <si>
    <t>Reunión de definición de conceptos asociados al motor eléctrico y proceso de selección</t>
  </si>
  <si>
    <t>Reunión con Juan Manuel Rubio</t>
  </si>
  <si>
    <t>Busqueda y cotización de componentes eléctricos</t>
  </si>
  <si>
    <t>Avance de montaje de prototipo en protoboard del PIC18F4550 para realización de pruebas de control.</t>
  </si>
  <si>
    <t>Programación y etapa de debugging de subsistemas de display de LCD, control PWM, y comunicaciones.</t>
  </si>
  <si>
    <t>Simulación en Simulink del modelo no lineal del sistema mecánico</t>
  </si>
  <si>
    <t>Definición de algoritmo de perfiles de voltaje para el motor</t>
  </si>
  <si>
    <t>Simulación de funcionamiento del microcontrolador</t>
  </si>
  <si>
    <t>Reunión de definición de todos los componentes finales del subsistema de Control. HMI, Cofre y cableado.</t>
  </si>
  <si>
    <t>Reunión con Daniel Mancilla</t>
  </si>
  <si>
    <t>Inicio de diseño de Máquina de Estados Finitos (MEF)</t>
  </si>
  <si>
    <t>Diseño de MEF</t>
  </si>
  <si>
    <t>Implementación base de MEF en C</t>
  </si>
  <si>
    <t>Implementación MEF en C, pruebas funcionamiento de MEF, pruebas físicas de Motor</t>
  </si>
  <si>
    <t>Simulación de funcionalidad final de MEF y accionamiento del motor.</t>
  </si>
  <si>
    <t>Pruebas PWM puente H. Pruebas de funcionamiento del control.</t>
  </si>
  <si>
    <t>Ajuste de parámetros de controlador. Pruebas de simulación y físicas</t>
  </si>
  <si>
    <t>Implementación física del control del motor.</t>
  </si>
  <si>
    <t>Prueba final del prototipo de control</t>
  </si>
  <si>
    <t>Boceto de diseño de las PCB</t>
  </si>
  <si>
    <t>Pruebas del prototipo de control implementando los componentes de alimentación finales.</t>
  </si>
  <si>
    <t>Soldadura de las PCB prototipo</t>
  </si>
  <si>
    <t>Montaje de prototipo de control con PCB temporales</t>
  </si>
  <si>
    <t>Documentación sección de control</t>
  </si>
  <si>
    <t>Pruebas del prototipo de control implementando las PCB temporales</t>
  </si>
  <si>
    <t>Cambios en la programación del sistema de control.</t>
  </si>
  <si>
    <t>Montaje de ensamble de control prototipo.</t>
  </si>
  <si>
    <t>Documentación de la MEF</t>
  </si>
  <si>
    <t>Soldadura de las PCB finales</t>
  </si>
  <si>
    <t>Montaje de ensamble de control final en la estructura.</t>
  </si>
  <si>
    <t>Arreglo de soldadura de PCB. Montaje de ensamble de control.</t>
  </si>
  <si>
    <t xml:space="preserve">Actividad realizada con Cristian Castrillón, Juan Manuel Rubio, Nicolás Ávila y Juan Sanchez </t>
  </si>
  <si>
    <t>Arreglo de problemas de cableado generados en el ensamble de piezas</t>
  </si>
  <si>
    <t>Redacción del informe de secciones de diseño de control, eléctrico y electrónico</t>
  </si>
  <si>
    <t>Total individuales</t>
  </si>
  <si>
    <t>Total grupales</t>
  </si>
  <si>
    <t>Total Horas</t>
  </si>
  <si>
    <t>Firma:</t>
  </si>
  <si>
    <t>Investigación del contexto político según lo acordado en la reunión previa. Se hace un resumen de las políticas del gobierno actual y cómo estas puden afectar el desarollo del proyecto.</t>
  </si>
  <si>
    <t>Corrección de la formulación del problema según los comentarios dejados en OnShape por los profesores.</t>
  </si>
  <si>
    <t>Elaboración de los bocetos a presentar en la reunión semanal.</t>
  </si>
  <si>
    <t>Desarrollo de los modulos de OnShape Introduction to Parametric Feature-Based CAD y Introduction to Part Design</t>
  </si>
  <si>
    <t>Modelado CAD del soporte de la cuchilla de la máquina en la que se hacen los experimentos para medir la fuerza de corte en el laboratorio.</t>
  </si>
  <si>
    <t xml:space="preserve">sujeto a revisión del equipo. </t>
  </si>
  <si>
    <t xml:space="preserve">Reunión en el laboratorio de ing. agrícola, se hacen diferentes mediciones de color para diferentes grados de maduración del banano. También se prueban diferentes cuchillas en la máquina de ensayos </t>
  </si>
  <si>
    <t xml:space="preserve">Modelado CAD de la cuchilla redonda a modo de concepto </t>
  </si>
  <si>
    <t>Se realizan las pruebas del concepto de corte con cuchilla circular. La actividad se hace en conjunto de Juan sebastián y Cristián.</t>
  </si>
  <si>
    <t>Modelado cad de la estructura de los perfiles de la maquina y acople y base del motor. Busqueda e importación de coponentes de catalogo (Motor, ruedas)</t>
  </si>
  <si>
    <t>Visita a paloquemao para catización de bandas transportadoras y disco de corte de la máquina. La visita se hizo junto a Nicolás Avlia</t>
  </si>
  <si>
    <t>Cableado en el modelo de onshape</t>
  </si>
  <si>
    <t>Reunión con Andres Holguin</t>
  </si>
  <si>
    <t xml:space="preserve">Diseño PCB1 </t>
  </si>
  <si>
    <t>DIseño PCB 2</t>
  </si>
  <si>
    <t>Proptotipado PCBs</t>
  </si>
  <si>
    <t>Ensample y pruebas de la máquina</t>
  </si>
  <si>
    <t xml:space="preserve">Trabajo con Andres Holguin, Juan sebastian </t>
  </si>
  <si>
    <t>Redación informe</t>
  </si>
  <si>
    <t>Elaboración manual de ensamble</t>
  </si>
  <si>
    <t>Elaboración manual de operación</t>
  </si>
  <si>
    <t>Elaboración de un EDT y diagrama de Gantt nuevo, contemplando tiempos del semestre y agrupando las actividades relacionadas a diseño mecánico por su subsistema.</t>
  </si>
  <si>
    <t xml:space="preserve">No es el final, es necesario completarlo más. </t>
  </si>
  <si>
    <t>Conformación de las plantillas para bitácoras de cada miembro del equipo.</t>
  </si>
  <si>
    <t>Estudio del impacto/contexto Ambiental del proyecto y del estado de arte en cuanto a maquinaria similar, materiales y procesos.</t>
  </si>
  <si>
    <t>Pendiente discusión en equipo.</t>
  </si>
  <si>
    <t xml:space="preserve">Revisión de diferentes conceptos metodologícos para ciclos de vida de proyectos y metodologías viables para el proyecto en cuestión. </t>
  </si>
  <si>
    <t xml:space="preserve">Selección de Metodología de desarrollo de NASA con Screenings constantes. Pendiente realización adecuada del cronograma con base en nuevos conceptos. </t>
  </si>
  <si>
    <t xml:space="preserve">Investigación asociada a materiales y variantes de sistemas de corte para presentación en la reunión de evaluación de alternativas. </t>
  </si>
  <si>
    <t>Elaboración del desglose de actividades y discriminación de actividades por semanas (en relación al semestre y a la duración de la materia).</t>
  </si>
  <si>
    <t>Socialización con el equipo y discusión debe realizarse en próxima sesión</t>
  </si>
  <si>
    <t>Finalización del cronograma, sasignando responsables de actividades y subdividendo el equipo en grupos de diseño.</t>
  </si>
  <si>
    <t>Se comparte como link en OnShape</t>
  </si>
  <si>
    <t>Participación en las pruebas de caracterización de resistencia de los Bananos. Toma de medidas de las cuchillas para consideración en subsistema de corte.</t>
  </si>
  <si>
    <t>Pendiente análisis de datos</t>
  </si>
  <si>
    <t>Creación de Bitácora para llenado manual; Inclusión de fechas claves en el cronograma; conceptualización de mecanismo de corte para realizar experimentos; diseño de experimento de corte.</t>
  </si>
  <si>
    <t>Pendiente mostrar en reunión.</t>
  </si>
  <si>
    <t xml:space="preserve">Análisis de elementos presentes en el laboratorio empleando software de análisis de imágen Image J. </t>
  </si>
  <si>
    <t>Modelado del concepto de corte: cuchilla en V. Modelado de cuchillas del laboratorio y de idea de acople. Ensamble del concepto.</t>
  </si>
  <si>
    <t>Búsqueda de cuchillas disponibles y solicitud de información de costos a distribuidores.</t>
  </si>
  <si>
    <t>Búsqueda de información asociada al diseño de discos de corte de eje continuo y procesos de selección de parámetros del proceso</t>
  </si>
  <si>
    <t>Diseño del subsistema de corte: Modelación del sistema con principios físicos, definición del algoritmo de diseño y consideraciones</t>
  </si>
  <si>
    <t>Reunión en conjunto con Andrés Holguín</t>
  </si>
  <si>
    <t>Diseño del subsistema de corte: Implementación de ecuaciones y determinación de valores iniciales de inercia y torque de arranque</t>
  </si>
  <si>
    <t>Diseño del subsistema de corte: Análisis de torque del proceso de corte, revisión de geometrías del sistema, exploración de alternativas de transmisión</t>
  </si>
  <si>
    <t xml:space="preserve">Reunión en conjunto con Juan Sebastián Sánchez </t>
  </si>
  <si>
    <t>Diseño de la transmisión del sistema de corte y calculo de fuerzas en base a lo encontrado en el libro guia, selección final de poleas y correas con proveedor local.</t>
  </si>
  <si>
    <t>Desarrollo de cálculos asociados al diseño del eje, definición de diagrama de cuerpo libre y del algoritmo de diseño</t>
  </si>
  <si>
    <t>Diseño geometrico del eje, ajuste del tamaño de la cuchilla segun diseños del grupo de transporte y reselección de transmisión según cambios en el eje.</t>
  </si>
  <si>
    <t>Realización de hoja de calculos para diseño del eje criterio estático, y revisión de elementos de transmisión de torque para ejes y poleas, teniendo en cuenta chavetas y prisioneros. Verificación de cálculos con modelado realizado en paralelo</t>
  </si>
  <si>
    <t>Reunión en conjunto con Juan Sebastián Sánchez. Se realizó el modelado en paralelo con los cálculos</t>
  </si>
  <si>
    <t>Se reacomodaron las dimensiones del eje con respecto a lo medido, teniendo en cuenta diametros "comerciales" para los rodamientos,  actualizando el modelado con el sistema de sujeción que se va a utilizar y respecto a esto realizando una estructura inicial para el soporte de estas chumaceras que soportan el eje.</t>
  </si>
  <si>
    <t>Verificación de dimensiones de eje, revisión de diametros segun diseño estatico, a fatiga, deflexión y velocidades criticas segun la hoja de calculo realizada, realización del plano del eje.</t>
  </si>
  <si>
    <t>Reunión en conjunto con Juan Sebastián Sánchez. Se realizó el modelado en paralelo con los cálculos.</t>
  </si>
  <si>
    <t>Realización de planos de ensamble y de piezas</t>
  </si>
  <si>
    <t>Trabajo en conjunto con Mariana Amador</t>
  </si>
  <si>
    <t>Actividad en conjunto con Daniel Mancilla y Cristian Castrillón</t>
  </si>
  <si>
    <t>Reunión con el manufacturador de las piezas para aclarar planos y tomar decisiones de producción</t>
  </si>
  <si>
    <t>Inicio del montaje final de la máquina, ensamble de piezas mecánicas y sujeción de estas a la estructura, quedó montado sistema de corte y transporte, pero hubo inconvenientes de ensamble por fallos de manufactura.</t>
  </si>
  <si>
    <t xml:space="preserve">Actividad realizada con Andrés Holguín, Juan Sebastián Sánchez y Daniel Mancilla </t>
  </si>
  <si>
    <t xml:space="preserve">Actividad realizada con Andrés Holguín, Juan Sebastián Sánchez, Nicolás Ávila y Alejandro Castrillón </t>
  </si>
  <si>
    <t>Total trabajado</t>
  </si>
  <si>
    <t>Investigación del contexto económico según lo acordado en la reunión previa. Se hace un resumen de informacion relevante respecto a los valores que representa la industria en colombia.</t>
  </si>
  <si>
    <t>Realizacion de dos alternatias de bocetos variando el tipo de cuchilla y el sistema de sujecion del banano.</t>
  </si>
  <si>
    <t>Realizacion del curso de Document Management de onshape</t>
  </si>
  <si>
    <t>Realización de las matrices de Pugh con los parametros a evaluar para cada subsistema y ponderaciones estimadas antes de la reuncion principal con el equipo</t>
  </si>
  <si>
    <t>Realizacion del curso de Introduction to Parametric Feature-Based CAD de onshape</t>
  </si>
  <si>
    <t>Realizacion del curso de Introduction to Part Design de onshape</t>
  </si>
  <si>
    <t>Modelado CAD de subsistema de transporte y ensamble general de primer concepto base de la maquina.</t>
  </si>
  <si>
    <t>Prueba de corte con cuchilla circular en rotación usando un taladro inalambrico y una cuchilla de pizza, se trabajo  a maximas revoluciones Estimado 1650 RPM. La actividad se hace en conjunto con Daniel y Cristián.</t>
  </si>
  <si>
    <t>La bibliografia sobre este tema es considerablemente escasa y compleja de encontrar.</t>
  </si>
  <si>
    <t>Investigación de proveedores que trabajen con cuchillas circulares para alimentos o que las manufacturen a medida.</t>
  </si>
  <si>
    <t>Comunicación con los proveedores de cuchillas en bogotá o municios cercanos, averiguando materiales que trabajan, diseños que manejan o si se puede mandar a hacer la cuchilla que se desee, además del tiempo de manufactura verificando que este dentro de lo esperado.</t>
  </si>
  <si>
    <t>Todos los proveedores trabajan acerop inox 420, en cuanto a precios depende de la cuchilla y estas en todos los casos se realizan bajo pedido con dimensiones dadas, la unica que daba tiempos de manufactura dentro de lo esperado fue Hermafil colombia.</t>
  </si>
  <si>
    <t>Al hacer parte del subsistema de corte quedo como encargado de diseñar la cuchilla.</t>
  </si>
  <si>
    <t>Investigación sobre el estado del arte de cuchillas circulares para alimentos y su diseño, llegando a obtener un handbook que indicaba una guia para las fuerzas actuantes sobre la cuchilla.</t>
  </si>
  <si>
    <t>La investigacion fue compleja debido a que son muy limitadas las fuentes confiables y completas de información, lo mas cercano fue el Handbook of Food Processing Equipment pero tenia falencias en detalles necesarios para el diseño de la cuchilla.</t>
  </si>
  <si>
    <t>Finalización de la investigación de fuentes, despues de buscar libros de diseño de cuchillos y todo tipo de procesos para alimentos se encontró el libro guia para el proceso llamado "Fundamentos de Tecnologia de los Alimentos" con el cual ya se pudo fijar un calculo de diametro y angulo del filo. Para el espesor en base a conocimientos de resistencia de materiales y diseño se encontro un fuerte criterio en la deflexion del disco o pandeo que podria sufrir por las fuerzas de compresión lo que permitió calcular un espesor estimado.</t>
  </si>
  <si>
    <t>Diseño del subsistema de corte: Análisis de torque del proceso de corte, revisión de geometrías y elementos del sistema, exploración de alternativas de transmisión</t>
  </si>
  <si>
    <t>Reunión en conjunto con Juan Manuel Rubio</t>
  </si>
  <si>
    <t>Realizacion del curso Introduction to Assembly Design de on shape e investigación de modelado parametrico en onshape</t>
  </si>
  <si>
    <t>Realización de hoja de calculos para diseño del eje criterio estático, y revisión de elementos de transmisión de torque para ejes y poleas, teniendo en cuenta chavetas y prisioneros</t>
  </si>
  <si>
    <t>Mediciónes del mecanismo de sujecion de la cuchilla, basandonos en el sistema que utilizan las pulidoras para sujetar los discos de corte.</t>
  </si>
  <si>
    <t>Revisión de material para selección correcta de redodndeos del eje y chaflanes que debe de tener para facilitar montaje y evitar grandes concentradores de esfuerzo.</t>
  </si>
  <si>
    <t>Re diseño de estructura del motor y chumaceras del eje de la cuchilla para que sea estructura cerrada y completamente unida, y modelado cad completo de esta estructura.</t>
  </si>
  <si>
    <t>Consulta y seleccion de ajustes y tolerancias del eje de la cuchilla, Además de realizar la debida selección de prisioneros.</t>
  </si>
  <si>
    <t>Revisión de material bibliografico para comprender todo lo necesario para el balanceo del eje, posteriormente se realizó el debido balanceo en uno y dos planos para el eje y una verificación segun lo indicado por las normas de este tipo de maquinaria, dando como resultado final que el balanceo actual no es critico, y dependera en gran medida de los elementos ya fabricados.</t>
  </si>
  <si>
    <t>realizacion de llamadas y correos para solicitar todas las cotizaciones faltantes del subsistema de corte.</t>
  </si>
  <si>
    <t>Modelado de la estructura completa del sistema, teniendo en cuenta alturas a las que debe quedar el espacio de trabajo y estructuras necesarias para soportar el subsistema de transporte, corte y control.</t>
  </si>
  <si>
    <t>Actualización de la estructura general con el perfil recmendado por el profesor y realización de hoja de cotizaciones donde se van a reunir las cotizaciones de cada parte, precios y estado del pedido para tener como guia tanto para el cliente como para el equipo.</t>
  </si>
  <si>
    <t>Realización de cursos en onshape de planos, además de busqueda bibliografica para la realización de la plantilla estandar para planos que vamos a usar.</t>
  </si>
  <si>
    <t>Actividad en conjunto con Cristian Alejandro Castrillon</t>
  </si>
  <si>
    <t>Organizar archivo principal donde irán todos los planos de la maquina y crear planos de ensambles y subensambles necesarios, ademas de trasladar los planos ya realizados a este archivo unico.</t>
  </si>
  <si>
    <t>Realización de lista de planos para los subsistemas de corte y estructura, queda faltando subsistema de transporte, además de ir agregando los planos faltantes al archivo unico de planos y arreglar restricciones que se habian dañado del modelo.</t>
  </si>
  <si>
    <t>Ajuste del modelado de la estructura en la cual va sujeta la compuerta que tiene los bananos a la salida, para hacerla coincidir con perfiles que usamos en la estructura pero no hacer un diseño demasiado robusto.</t>
  </si>
  <si>
    <t>Organización de planos, y distribucion de planos faltantes para mandar los ultimos detalles de fabricación.</t>
  </si>
  <si>
    <t>Reunion conjunta de equipos de transporte y corte</t>
  </si>
  <si>
    <t>Realización de agujeros a la mesa y estructura en el modelado cad segun selecciones de tornilleria, y realizacion de plano de ensamble general, y de estructura de corte.</t>
  </si>
  <si>
    <t>Actividad en conjunto con Nicolas, Daniel y Alejandro.</t>
  </si>
  <si>
    <t>Ir a realizar cotización de toda la perfilería estructural en chía, además de organizar los planos necesarios para cortar toda esta perfileria uy laminas y envío de correos para las cotizaciones formales.</t>
  </si>
  <si>
    <t>Concretar todo el materal de estructura necesario para comprar, además de reunion conjunta con el equipo para analisis de la situacón con respecto a la manufactura del acero inoxidable necesario para el cajon.</t>
  </si>
  <si>
    <t>Actividad en conjunto con todo el equipo</t>
  </si>
  <si>
    <t>Ir a ricaurte a recoger la cuchilla</t>
  </si>
  <si>
    <t>Modelo de poleas para impresión 3D, realizando ediciones que permitieran usarlas a persar de ser un material de baja fidelidad respecto a lo esperado y envio del STL al proferos Carlos Narvaes para su impresión.</t>
  </si>
  <si>
    <t>Realización de soldadura de la estructura principal, y montaje de todos los elementos del eje.</t>
  </si>
  <si>
    <t>Realización de pruebas iniciales de validación del motor y control, con un montaje preliminar para verificar el correcto funcionamiento y movmiento total del sistema de corte.</t>
  </si>
  <si>
    <t>Actividad realizada en conjunto con Andrés Holguin</t>
  </si>
  <si>
    <t>Realizacion de soldadura de la estructura del motor y cuchilla, además de la estructura de la palanca de salida que frena el banano. Se finalizó toda la parte estructural y se envió a pintura, además se realizo prueba de montaje del sistema de corte en la estructura verificando así su funcionamiento.</t>
  </si>
  <si>
    <t xml:space="preserve">Actividad realizada con Andrés Holguín, Juan Manuel Rubio y Daniel Mancilla </t>
  </si>
  <si>
    <t xml:space="preserve">Actividad realizada con Andrés Holguín, Juan Manuel Rubio, Nicolás Ávila y Alejandro Castrillón </t>
  </si>
  <si>
    <t>Realización de pruebas de montaje del sistema de control con un puente H provisional mientras se compra el repuesto del anterior, además de al terminar realizar pruebas de validación del subsistema de corte.</t>
  </si>
  <si>
    <t>Realizacion del informe final de la máquina.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</si>
</sst>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
  </numFmts>
  <fonts count="7">
    <font>
      <sz val="10.0"/>
      <color rgb="FF000000"/>
      <name val="Arial"/>
      <scheme val="minor"/>
    </font>
    <font>
      <b/>
      <color rgb="FFFF0000"/>
      <name val="Arial"/>
      <scheme val="minor"/>
    </font>
    <font>
      <color theme="1"/>
      <name val="Arial"/>
      <scheme val="minor"/>
    </font>
    <font>
      <color theme="1"/>
      <name val="Arial"/>
    </font>
    <font>
      <color rgb="FF000000"/>
      <name val="Arial"/>
    </font>
    <font/>
    <font>
      <b/>
      <color theme="1"/>
      <name val="Arial"/>
      <scheme val="minor"/>
    </font>
  </fonts>
  <fills count="3">
    <fill>
      <patternFill patternType="none"/>
    </fill>
    <fill>
      <patternFill patternType="lightGray"/>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1" fillId="0" fontId="3" numFmtId="164"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0" fillId="0" fontId="2" numFmtId="0" xfId="0" applyAlignment="1" applyFont="1">
      <alignment horizontal="center" vertical="center"/>
    </xf>
    <xf borderId="1" fillId="0" fontId="3" numFmtId="0" xfId="0" applyAlignment="1" applyBorder="1" applyFont="1">
      <alignment horizontal="center" readingOrder="0" shrinkToFit="0" vertical="center" wrapText="1"/>
    </xf>
    <xf borderId="1" fillId="0" fontId="2" numFmtId="164" xfId="0" applyAlignment="1" applyBorder="1" applyFont="1" applyNumberFormat="1">
      <alignment horizontal="center" readingOrder="0" shrinkToFit="0" vertical="center" wrapText="1"/>
    </xf>
    <xf borderId="1" fillId="2" fontId="4" numFmtId="0" xfId="0" applyAlignment="1" applyBorder="1" applyFill="1" applyFont="1">
      <alignment horizontal="center" readingOrder="0" shrinkToFit="0" vertical="center" wrapText="1"/>
    </xf>
    <xf borderId="2" fillId="0" fontId="2" numFmtId="0" xfId="0" applyAlignment="1" applyBorder="1" applyFont="1">
      <alignment horizontal="center" readingOrder="0" shrinkToFit="0" vertical="center" wrapText="1"/>
    </xf>
    <xf borderId="3" fillId="0" fontId="2" numFmtId="0" xfId="0" applyAlignment="1" applyBorder="1" applyFont="1">
      <alignment horizontal="center" shrinkToFit="0" vertical="center" wrapText="1"/>
    </xf>
    <xf borderId="1" fillId="0" fontId="2" numFmtId="164" xfId="0" applyAlignment="1" applyBorder="1" applyFont="1" applyNumberFormat="1">
      <alignment horizontal="center" readingOrder="0" vertical="center"/>
    </xf>
    <xf borderId="1" fillId="0" fontId="2" numFmtId="0" xfId="0" applyAlignment="1" applyBorder="1" applyFont="1">
      <alignment horizontal="center" readingOrder="0" vertical="center"/>
    </xf>
    <xf borderId="1" fillId="2" fontId="4" numFmtId="0" xfId="0" applyAlignment="1" applyBorder="1" applyFont="1">
      <alignment horizontal="center" readingOrder="0" shrinkToFit="0" wrapText="1"/>
    </xf>
    <xf borderId="1" fillId="2" fontId="4" numFmtId="0" xfId="0" applyAlignment="1" applyBorder="1" applyFont="1">
      <alignment horizontal="center" readingOrder="0"/>
    </xf>
    <xf borderId="1" fillId="0" fontId="2" numFmtId="164" xfId="0" applyAlignment="1" applyBorder="1" applyFont="1" applyNumberFormat="1">
      <alignment horizontal="center" readingOrder="0"/>
    </xf>
    <xf borderId="1" fillId="0" fontId="2" numFmtId="0" xfId="0" applyAlignment="1" applyBorder="1" applyFont="1">
      <alignment horizontal="center" readingOrder="0"/>
    </xf>
    <xf borderId="1" fillId="0" fontId="2" numFmtId="0" xfId="0" applyAlignment="1" applyBorder="1" applyFont="1">
      <alignment readingOrder="0"/>
    </xf>
    <xf borderId="1" fillId="0" fontId="2" numFmtId="0" xfId="0" applyAlignment="1" applyBorder="1" applyFont="1">
      <alignment readingOrder="0" shrinkToFit="0" wrapText="1"/>
    </xf>
    <xf borderId="1" fillId="0" fontId="2" numFmtId="165" xfId="0" applyAlignment="1" applyBorder="1" applyFont="1" applyNumberFormat="1">
      <alignment horizontal="center" readingOrder="0" vertical="center"/>
    </xf>
    <xf borderId="1" fillId="0" fontId="3" numFmtId="164" xfId="0" applyAlignment="1" applyBorder="1" applyFont="1" applyNumberFormat="1">
      <alignment horizontal="center" readingOrder="0" shrinkToFit="0" wrapText="1"/>
    </xf>
    <xf borderId="1" fillId="0" fontId="3" numFmtId="0" xfId="0" applyAlignment="1" applyBorder="1" applyFont="1">
      <alignment horizontal="center" readingOrder="0" shrinkToFit="0" wrapText="1"/>
    </xf>
    <xf borderId="4"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5" fillId="0" fontId="2" numFmtId="0" xfId="0" applyAlignment="1" applyBorder="1" applyFont="1">
      <alignment horizontal="center" shrinkToFit="0" vertical="center" wrapText="1"/>
    </xf>
    <xf borderId="10" fillId="0" fontId="5" numFmtId="0" xfId="0" applyBorder="1" applyFont="1"/>
    <xf borderId="11" fillId="0" fontId="5" numFmtId="0" xfId="0" applyBorder="1" applyFont="1"/>
    <xf borderId="12" fillId="0" fontId="5" numFmtId="0" xfId="0" applyBorder="1" applyFont="1"/>
    <xf borderId="13" fillId="0" fontId="1" numFmtId="0" xfId="0" applyAlignment="1" applyBorder="1" applyFont="1">
      <alignment horizontal="center" readingOrder="0" shrinkToFit="0" vertical="center" wrapText="1"/>
    </xf>
    <xf borderId="1" fillId="0" fontId="2" numFmtId="0" xfId="0" applyAlignment="1" applyBorder="1" applyFont="1">
      <alignment horizontal="center" vertical="center"/>
    </xf>
    <xf borderId="0" fillId="2" fontId="4" numFmtId="0" xfId="0" applyAlignment="1" applyFont="1">
      <alignment horizontal="center" readingOrder="0" shrinkToFit="0" wrapText="1"/>
    </xf>
    <xf borderId="0" fillId="0" fontId="2" numFmtId="0" xfId="0" applyAlignment="1" applyFont="1">
      <alignment horizontal="center" readingOrder="0"/>
    </xf>
    <xf borderId="3" fillId="0" fontId="3" numFmtId="0" xfId="0" applyAlignment="1" applyBorder="1" applyFont="1">
      <alignment horizontal="center" readingOrder="0"/>
    </xf>
    <xf borderId="9" fillId="0" fontId="3" numFmtId="0" xfId="0" applyAlignment="1" applyBorder="1" applyFont="1">
      <alignment horizontal="center" readingOrder="0"/>
    </xf>
    <xf borderId="9" fillId="0" fontId="3" numFmtId="0" xfId="0" applyAlignment="1" applyBorder="1" applyFont="1">
      <alignment horizontal="center" readingOrder="0" shrinkToFit="0" wrapText="1"/>
    </xf>
    <xf borderId="1" fillId="0" fontId="3" numFmtId="0" xfId="0" applyAlignment="1" applyBorder="1" applyFont="1">
      <alignment horizontal="center"/>
    </xf>
    <xf borderId="4" fillId="0" fontId="2" numFmtId="0" xfId="0" applyAlignment="1" applyBorder="1" applyFont="1">
      <alignment horizontal="center" vertical="center"/>
    </xf>
    <xf borderId="1" fillId="0" fontId="6" numFmtId="0" xfId="0" applyAlignment="1" applyBorder="1" applyFont="1">
      <alignment horizontal="center" readingOrder="0" vertical="center"/>
    </xf>
    <xf borderId="1" fillId="0" fontId="6" numFmtId="0" xfId="0" applyAlignment="1" applyBorder="1" applyFont="1">
      <alignment horizontal="center" vertical="center"/>
    </xf>
    <xf borderId="2" fillId="0" fontId="2" numFmtId="0" xfId="0" applyAlignment="1" applyBorder="1" applyFont="1">
      <alignment horizontal="right" readingOrder="0"/>
    </xf>
    <xf borderId="3" fillId="0" fontId="5" numFmtId="0" xfId="0" applyBorder="1" applyFont="1"/>
    <xf borderId="1" fillId="0" fontId="3" numFmtId="164" xfId="0" applyAlignment="1" applyBorder="1" applyFont="1" applyNumberFormat="1">
      <alignment horizontal="center" readingOrder="0" shrinkToFit="0" vertical="center" wrapText="1"/>
    </xf>
    <xf borderId="4" fillId="0" fontId="2" numFmtId="0" xfId="0" applyAlignment="1" applyBorder="1" applyFont="1">
      <alignment horizontal="center" shrinkToFit="0" vertical="center" wrapText="1"/>
    </xf>
    <xf borderId="14" fillId="0" fontId="1" numFmtId="0" xfId="0" applyAlignment="1" applyBorder="1" applyFont="1">
      <alignment horizontal="center" readingOrder="0" shrinkToFit="0" vertical="center" wrapText="1"/>
    </xf>
    <xf borderId="7" fillId="0" fontId="3" numFmtId="164" xfId="0" applyAlignment="1" applyBorder="1" applyFont="1" applyNumberFormat="1">
      <alignment horizontal="center" readingOrder="0" shrinkToFit="0" wrapText="1"/>
    </xf>
    <xf borderId="9" fillId="0" fontId="3" numFmtId="0" xfId="0" applyAlignment="1" applyBorder="1" applyFont="1">
      <alignment horizontal="center" shrinkToFit="0" wrapText="1"/>
    </xf>
    <xf borderId="9" fillId="0" fontId="3" numFmtId="0" xfId="0" applyAlignment="1" applyBorder="1" applyFont="1">
      <alignment readingOrder="0" shrinkToFit="0" wrapText="1"/>
    </xf>
    <xf borderId="7" fillId="0" fontId="3" numFmtId="164" xfId="0" applyAlignment="1" applyBorder="1" applyFont="1" applyNumberFormat="1">
      <alignment horizontal="center" shrinkToFit="0" wrapText="1"/>
    </xf>
    <xf borderId="1" fillId="0" fontId="3" numFmtId="164" xfId="0" applyAlignment="1" applyBorder="1" applyFont="1" applyNumberFormat="1">
      <alignment horizontal="center" readingOrder="0"/>
    </xf>
    <xf borderId="3" fillId="0" fontId="3" numFmtId="0" xfId="0" applyAlignment="1" applyBorder="1" applyFont="1">
      <alignment horizontal="center"/>
    </xf>
    <xf borderId="3" fillId="0" fontId="3"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581025</xdr:colOff>
      <xdr:row>44</xdr:row>
      <xdr:rowOff>9525</xdr:rowOff>
    </xdr:from>
    <xdr:ext cx="1019175" cy="523875"/>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40</xdr:row>
      <xdr:rowOff>0</xdr:rowOff>
    </xdr:from>
    <xdr:ext cx="52387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36</xdr:row>
      <xdr:rowOff>28575</xdr:rowOff>
    </xdr:from>
    <xdr:ext cx="790575" cy="5334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628650</xdr:colOff>
      <xdr:row>66</xdr:row>
      <xdr:rowOff>85725</xdr:rowOff>
    </xdr:from>
    <xdr:ext cx="2400300" cy="67627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638175</xdr:colOff>
      <xdr:row>41</xdr:row>
      <xdr:rowOff>190500</xdr:rowOff>
    </xdr:from>
    <xdr:ext cx="2266950" cy="57150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962025</xdr:colOff>
      <xdr:row>33</xdr:row>
      <xdr:rowOff>9525</xdr:rowOff>
    </xdr:from>
    <xdr:ext cx="1200150" cy="72390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114300</xdr:colOff>
      <xdr:row>43</xdr:row>
      <xdr:rowOff>581025</xdr:rowOff>
    </xdr:from>
    <xdr:ext cx="2038350" cy="561975"/>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514350</xdr:colOff>
      <xdr:row>56</xdr:row>
      <xdr:rowOff>57150</xdr:rowOff>
    </xdr:from>
    <xdr:ext cx="2038350" cy="561975"/>
    <xdr:pic>
      <xdr:nvPicPr>
        <xdr:cNvPr id="0" name="image8.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3" max="3" width="17.13"/>
    <col customWidth="1" min="4" max="4" width="42.5"/>
    <col customWidth="1" min="5" max="5" width="20.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v>44974.0</v>
      </c>
      <c r="B2" s="4">
        <v>2.5</v>
      </c>
      <c r="C2" s="5"/>
      <c r="D2" s="4" t="s">
        <v>5</v>
      </c>
      <c r="E2" s="6" t="s">
        <v>6</v>
      </c>
      <c r="F2" s="7"/>
      <c r="G2" s="7"/>
      <c r="H2" s="7"/>
      <c r="I2" s="7"/>
      <c r="J2" s="7"/>
      <c r="K2" s="7"/>
      <c r="L2" s="7"/>
      <c r="M2" s="7"/>
      <c r="N2" s="7"/>
      <c r="O2" s="7"/>
      <c r="P2" s="7"/>
      <c r="Q2" s="7"/>
      <c r="R2" s="7"/>
      <c r="S2" s="7"/>
      <c r="T2" s="7"/>
      <c r="U2" s="7"/>
      <c r="V2" s="7"/>
      <c r="W2" s="7"/>
      <c r="X2" s="7"/>
      <c r="Y2" s="7"/>
      <c r="Z2" s="7"/>
      <c r="AA2" s="7"/>
    </row>
    <row r="3">
      <c r="A3" s="3">
        <v>44974.0</v>
      </c>
      <c r="B3" s="4">
        <v>1.0</v>
      </c>
      <c r="C3" s="5"/>
      <c r="D3" s="4" t="s">
        <v>7</v>
      </c>
      <c r="E3" s="8" t="s">
        <v>8</v>
      </c>
      <c r="F3" s="7"/>
      <c r="G3" s="7"/>
      <c r="H3" s="7"/>
      <c r="I3" s="7"/>
      <c r="J3" s="7"/>
      <c r="K3" s="7"/>
      <c r="L3" s="7"/>
      <c r="M3" s="7"/>
      <c r="N3" s="7"/>
      <c r="O3" s="7"/>
      <c r="P3" s="7"/>
      <c r="Q3" s="7"/>
      <c r="R3" s="7"/>
      <c r="S3" s="7"/>
      <c r="T3" s="7"/>
      <c r="U3" s="7"/>
      <c r="V3" s="7"/>
      <c r="W3" s="7"/>
      <c r="X3" s="7"/>
      <c r="Y3" s="7"/>
      <c r="Z3" s="7"/>
      <c r="AA3" s="7"/>
    </row>
    <row r="4">
      <c r="A4" s="3">
        <v>44977.0</v>
      </c>
      <c r="B4" s="4">
        <v>2.0</v>
      </c>
      <c r="C4" s="5"/>
      <c r="D4" s="4" t="s">
        <v>9</v>
      </c>
      <c r="E4" s="6" t="s">
        <v>10</v>
      </c>
      <c r="F4" s="7"/>
      <c r="G4" s="7"/>
      <c r="H4" s="7"/>
      <c r="I4" s="7"/>
      <c r="J4" s="7"/>
      <c r="K4" s="7"/>
      <c r="L4" s="7"/>
      <c r="M4" s="7"/>
      <c r="N4" s="7"/>
      <c r="O4" s="7"/>
      <c r="P4" s="7"/>
      <c r="Q4" s="7"/>
      <c r="R4" s="7"/>
      <c r="S4" s="7"/>
      <c r="T4" s="7"/>
      <c r="U4" s="7"/>
      <c r="V4" s="7"/>
      <c r="W4" s="7"/>
      <c r="X4" s="7"/>
      <c r="Y4" s="7"/>
      <c r="Z4" s="7"/>
      <c r="AA4" s="7"/>
    </row>
    <row r="5">
      <c r="A5" s="3">
        <v>44977.0</v>
      </c>
      <c r="B5" s="4">
        <v>1.5</v>
      </c>
      <c r="C5" s="5"/>
      <c r="D5" s="4" t="s">
        <v>11</v>
      </c>
      <c r="E5" s="8" t="s">
        <v>12</v>
      </c>
      <c r="F5" s="7"/>
      <c r="G5" s="7"/>
      <c r="H5" s="7"/>
      <c r="I5" s="7"/>
      <c r="J5" s="7"/>
      <c r="K5" s="7"/>
      <c r="L5" s="7"/>
      <c r="M5" s="7"/>
      <c r="N5" s="7"/>
      <c r="O5" s="7"/>
      <c r="P5" s="7"/>
      <c r="Q5" s="7"/>
      <c r="R5" s="7"/>
      <c r="S5" s="7"/>
      <c r="T5" s="7"/>
      <c r="U5" s="7"/>
      <c r="V5" s="7"/>
      <c r="W5" s="7"/>
      <c r="X5" s="7"/>
      <c r="Y5" s="7"/>
      <c r="Z5" s="7"/>
      <c r="AA5" s="7"/>
    </row>
    <row r="6">
      <c r="A6" s="9">
        <v>44981.0</v>
      </c>
      <c r="B6" s="6">
        <v>2.0</v>
      </c>
      <c r="C6" s="5"/>
      <c r="D6" s="6" t="s">
        <v>13</v>
      </c>
      <c r="E6" s="6" t="s">
        <v>6</v>
      </c>
      <c r="F6" s="7"/>
      <c r="G6" s="7"/>
      <c r="H6" s="7"/>
      <c r="I6" s="7"/>
      <c r="J6" s="7"/>
      <c r="K6" s="7"/>
      <c r="L6" s="7"/>
      <c r="M6" s="7"/>
      <c r="N6" s="7"/>
      <c r="O6" s="7"/>
      <c r="P6" s="7"/>
      <c r="Q6" s="7"/>
      <c r="R6" s="7"/>
      <c r="S6" s="7"/>
      <c r="T6" s="7"/>
      <c r="U6" s="7"/>
      <c r="V6" s="7"/>
      <c r="W6" s="7"/>
      <c r="X6" s="7"/>
      <c r="Y6" s="7"/>
      <c r="Z6" s="7"/>
      <c r="AA6" s="7"/>
    </row>
    <row r="7">
      <c r="A7" s="9">
        <v>44984.0</v>
      </c>
      <c r="B7" s="6">
        <v>1.5</v>
      </c>
      <c r="C7" s="6" t="s">
        <v>14</v>
      </c>
      <c r="D7" s="6" t="s">
        <v>15</v>
      </c>
      <c r="E7" s="5"/>
      <c r="F7" s="7"/>
      <c r="G7" s="7"/>
      <c r="H7" s="7"/>
      <c r="I7" s="7"/>
      <c r="J7" s="7"/>
      <c r="K7" s="7"/>
      <c r="L7" s="7"/>
      <c r="M7" s="7"/>
      <c r="N7" s="7"/>
      <c r="O7" s="7"/>
      <c r="P7" s="7"/>
      <c r="Q7" s="7"/>
      <c r="R7" s="7"/>
      <c r="S7" s="7"/>
      <c r="T7" s="7"/>
      <c r="U7" s="7"/>
      <c r="V7" s="7"/>
      <c r="W7" s="7"/>
      <c r="X7" s="7"/>
      <c r="Y7" s="7"/>
      <c r="Z7" s="7"/>
      <c r="AA7" s="7"/>
    </row>
    <row r="8">
      <c r="A8" s="9">
        <v>44984.0</v>
      </c>
      <c r="B8" s="6">
        <v>2.5</v>
      </c>
      <c r="C8" s="5"/>
      <c r="D8" s="6" t="s">
        <v>16</v>
      </c>
      <c r="E8" s="8" t="s">
        <v>12</v>
      </c>
      <c r="F8" s="7"/>
      <c r="G8" s="7"/>
      <c r="H8" s="7"/>
      <c r="I8" s="7"/>
      <c r="J8" s="7"/>
      <c r="K8" s="7"/>
      <c r="L8" s="7"/>
      <c r="M8" s="7"/>
      <c r="N8" s="7"/>
      <c r="O8" s="7"/>
      <c r="P8" s="7"/>
      <c r="Q8" s="7"/>
      <c r="R8" s="7"/>
      <c r="S8" s="7"/>
      <c r="T8" s="7"/>
      <c r="U8" s="7"/>
      <c r="V8" s="7"/>
      <c r="W8" s="7"/>
      <c r="X8" s="7"/>
      <c r="Y8" s="7"/>
      <c r="Z8" s="7"/>
      <c r="AA8" s="7"/>
    </row>
    <row r="9">
      <c r="A9" s="9">
        <v>44988.0</v>
      </c>
      <c r="B9" s="6">
        <v>2.0</v>
      </c>
      <c r="C9" s="6"/>
      <c r="D9" s="6" t="s">
        <v>13</v>
      </c>
      <c r="E9" s="6" t="s">
        <v>6</v>
      </c>
      <c r="F9" s="7"/>
      <c r="G9" s="7"/>
      <c r="H9" s="7"/>
      <c r="I9" s="7"/>
      <c r="J9" s="7"/>
      <c r="K9" s="7"/>
      <c r="L9" s="7"/>
      <c r="M9" s="7"/>
      <c r="N9" s="7"/>
      <c r="O9" s="7"/>
      <c r="P9" s="7"/>
      <c r="Q9" s="7"/>
      <c r="R9" s="7"/>
      <c r="S9" s="7"/>
      <c r="T9" s="7"/>
      <c r="U9" s="7"/>
      <c r="V9" s="7"/>
      <c r="W9" s="7"/>
      <c r="X9" s="7"/>
      <c r="Y9" s="7"/>
      <c r="Z9" s="7"/>
      <c r="AA9" s="7"/>
    </row>
    <row r="10" ht="64.5" customHeight="1">
      <c r="A10" s="9">
        <v>44988.0</v>
      </c>
      <c r="B10" s="6">
        <v>2.0</v>
      </c>
      <c r="C10" s="10" t="s">
        <v>17</v>
      </c>
      <c r="D10" s="6" t="s">
        <v>18</v>
      </c>
      <c r="E10" s="6"/>
      <c r="F10" s="7"/>
      <c r="G10" s="7"/>
      <c r="H10" s="7"/>
      <c r="I10" s="7"/>
      <c r="J10" s="7"/>
      <c r="K10" s="7"/>
      <c r="L10" s="7"/>
      <c r="M10" s="7"/>
      <c r="N10" s="7"/>
      <c r="O10" s="7"/>
      <c r="P10" s="7"/>
      <c r="Q10" s="7"/>
      <c r="R10" s="7"/>
      <c r="S10" s="7"/>
      <c r="T10" s="7"/>
      <c r="U10" s="7"/>
      <c r="V10" s="7"/>
      <c r="W10" s="7"/>
      <c r="X10" s="7"/>
      <c r="Y10" s="7"/>
      <c r="Z10" s="7"/>
      <c r="AA10" s="7"/>
    </row>
    <row r="11">
      <c r="A11" s="9">
        <v>44991.0</v>
      </c>
      <c r="B11" s="6">
        <v>1.0</v>
      </c>
      <c r="C11" s="5"/>
      <c r="D11" s="6" t="s">
        <v>19</v>
      </c>
      <c r="E11" s="6" t="s">
        <v>20</v>
      </c>
      <c r="F11" s="7"/>
      <c r="G11" s="7"/>
      <c r="H11" s="7"/>
      <c r="I11" s="7"/>
      <c r="J11" s="7"/>
      <c r="K11" s="7"/>
      <c r="L11" s="7"/>
      <c r="M11" s="7"/>
      <c r="N11" s="7"/>
      <c r="O11" s="7"/>
      <c r="P11" s="7"/>
      <c r="Q11" s="7"/>
      <c r="R11" s="7"/>
      <c r="S11" s="7"/>
      <c r="T11" s="7"/>
      <c r="U11" s="7"/>
      <c r="V11" s="7"/>
      <c r="W11" s="7"/>
      <c r="X11" s="7"/>
      <c r="Y11" s="7"/>
      <c r="Z11" s="7"/>
      <c r="AA11" s="7"/>
    </row>
    <row r="12">
      <c r="A12" s="9">
        <v>44991.0</v>
      </c>
      <c r="B12" s="6">
        <v>2.0</v>
      </c>
      <c r="C12" s="5"/>
      <c r="D12" s="6" t="s">
        <v>21</v>
      </c>
      <c r="E12" s="8" t="s">
        <v>12</v>
      </c>
      <c r="F12" s="7"/>
      <c r="G12" s="7"/>
      <c r="H12" s="7"/>
      <c r="I12" s="7"/>
      <c r="J12" s="7"/>
      <c r="K12" s="7"/>
      <c r="L12" s="7"/>
      <c r="M12" s="7"/>
      <c r="N12" s="7"/>
      <c r="O12" s="7"/>
      <c r="P12" s="7"/>
      <c r="Q12" s="7"/>
      <c r="R12" s="7"/>
      <c r="S12" s="7"/>
      <c r="T12" s="7"/>
      <c r="U12" s="7"/>
      <c r="V12" s="7"/>
      <c r="W12" s="7"/>
      <c r="X12" s="7"/>
      <c r="Y12" s="7"/>
      <c r="Z12" s="7"/>
      <c r="AA12" s="7"/>
    </row>
    <row r="13">
      <c r="A13" s="9">
        <v>44995.0</v>
      </c>
      <c r="B13" s="6">
        <v>3.0</v>
      </c>
      <c r="C13" s="10" t="s">
        <v>22</v>
      </c>
      <c r="D13" s="6" t="s">
        <v>23</v>
      </c>
      <c r="E13" s="6" t="s">
        <v>24</v>
      </c>
      <c r="F13" s="7"/>
      <c r="G13" s="7"/>
      <c r="H13" s="7"/>
      <c r="I13" s="7"/>
      <c r="J13" s="7"/>
      <c r="K13" s="7"/>
      <c r="L13" s="7"/>
      <c r="M13" s="7"/>
      <c r="N13" s="7"/>
      <c r="O13" s="7"/>
      <c r="P13" s="7"/>
      <c r="Q13" s="7"/>
      <c r="R13" s="7"/>
      <c r="S13" s="7"/>
      <c r="T13" s="7"/>
      <c r="U13" s="7"/>
      <c r="V13" s="7"/>
      <c r="W13" s="7"/>
      <c r="X13" s="7"/>
      <c r="Y13" s="7"/>
      <c r="Z13" s="7"/>
      <c r="AA13" s="7"/>
    </row>
    <row r="14">
      <c r="A14" s="9">
        <v>45003.0</v>
      </c>
      <c r="B14" s="6">
        <v>1.0</v>
      </c>
      <c r="C14" s="5"/>
      <c r="D14" s="6" t="s">
        <v>25</v>
      </c>
      <c r="E14" s="8" t="s">
        <v>12</v>
      </c>
      <c r="F14" s="7"/>
      <c r="G14" s="7"/>
      <c r="H14" s="7"/>
      <c r="I14" s="7"/>
      <c r="J14" s="7"/>
      <c r="K14" s="7"/>
      <c r="L14" s="7"/>
      <c r="M14" s="7"/>
      <c r="N14" s="7"/>
      <c r="O14" s="7"/>
      <c r="P14" s="7"/>
      <c r="Q14" s="7"/>
      <c r="R14" s="7"/>
      <c r="S14" s="7"/>
      <c r="T14" s="7"/>
      <c r="U14" s="7"/>
      <c r="V14" s="7"/>
      <c r="W14" s="7"/>
      <c r="X14" s="7"/>
      <c r="Y14" s="7"/>
      <c r="Z14" s="7"/>
      <c r="AA14" s="7"/>
    </row>
    <row r="15">
      <c r="A15" s="9">
        <v>45007.0</v>
      </c>
      <c r="B15" s="6">
        <v>1.0</v>
      </c>
      <c r="C15" s="5"/>
      <c r="D15" s="6" t="s">
        <v>26</v>
      </c>
      <c r="E15" s="8" t="s">
        <v>12</v>
      </c>
      <c r="F15" s="7"/>
      <c r="G15" s="7"/>
      <c r="H15" s="7"/>
      <c r="I15" s="7"/>
      <c r="J15" s="7"/>
      <c r="K15" s="7"/>
      <c r="L15" s="7"/>
      <c r="M15" s="7"/>
      <c r="N15" s="7"/>
      <c r="O15" s="7"/>
      <c r="P15" s="7"/>
      <c r="Q15" s="7"/>
      <c r="R15" s="7"/>
      <c r="S15" s="7"/>
      <c r="T15" s="7"/>
      <c r="U15" s="7"/>
      <c r="V15" s="7"/>
      <c r="W15" s="7"/>
      <c r="X15" s="7"/>
      <c r="Y15" s="7"/>
      <c r="Z15" s="7"/>
      <c r="AA15" s="7"/>
    </row>
    <row r="16">
      <c r="A16" s="9">
        <v>45014.0</v>
      </c>
      <c r="B16" s="6">
        <v>1.0</v>
      </c>
      <c r="C16" s="5"/>
      <c r="D16" s="6" t="s">
        <v>27</v>
      </c>
      <c r="E16" s="8" t="s">
        <v>12</v>
      </c>
      <c r="F16" s="7"/>
      <c r="G16" s="7"/>
      <c r="H16" s="7"/>
      <c r="I16" s="7"/>
      <c r="J16" s="7"/>
      <c r="K16" s="7"/>
      <c r="L16" s="7"/>
      <c r="M16" s="7"/>
      <c r="N16" s="7"/>
      <c r="O16" s="7"/>
      <c r="P16" s="7"/>
      <c r="Q16" s="7"/>
      <c r="R16" s="7"/>
      <c r="S16" s="7"/>
      <c r="T16" s="7"/>
      <c r="U16" s="7"/>
      <c r="V16" s="7"/>
      <c r="W16" s="7"/>
      <c r="X16" s="7"/>
      <c r="Y16" s="7"/>
      <c r="Z16" s="7"/>
      <c r="AA16" s="7"/>
    </row>
    <row r="17">
      <c r="A17" s="9">
        <v>45019.0</v>
      </c>
      <c r="B17" s="6">
        <v>3.0</v>
      </c>
      <c r="C17" s="5"/>
      <c r="D17" s="6" t="s">
        <v>28</v>
      </c>
      <c r="E17" s="8" t="s">
        <v>12</v>
      </c>
      <c r="F17" s="7"/>
      <c r="G17" s="7"/>
      <c r="H17" s="7"/>
      <c r="I17" s="7"/>
      <c r="J17" s="7"/>
      <c r="K17" s="7"/>
      <c r="L17" s="7"/>
      <c r="M17" s="7"/>
      <c r="N17" s="7"/>
      <c r="O17" s="7"/>
      <c r="P17" s="7"/>
      <c r="Q17" s="7"/>
      <c r="R17" s="7"/>
      <c r="S17" s="7"/>
      <c r="T17" s="7"/>
      <c r="U17" s="7"/>
      <c r="V17" s="7"/>
      <c r="W17" s="7"/>
      <c r="X17" s="7"/>
      <c r="Y17" s="7"/>
      <c r="Z17" s="7"/>
      <c r="AA17" s="7"/>
    </row>
    <row r="18">
      <c r="A18" s="9">
        <v>45026.0</v>
      </c>
      <c r="B18" s="6">
        <v>1.5</v>
      </c>
      <c r="C18" s="5"/>
      <c r="D18" s="6" t="s">
        <v>29</v>
      </c>
      <c r="E18" s="8" t="s">
        <v>12</v>
      </c>
      <c r="F18" s="7"/>
      <c r="G18" s="7"/>
      <c r="H18" s="7"/>
      <c r="I18" s="7"/>
      <c r="J18" s="7"/>
      <c r="K18" s="7"/>
      <c r="L18" s="7"/>
      <c r="M18" s="7"/>
      <c r="N18" s="7"/>
      <c r="O18" s="7"/>
      <c r="P18" s="7"/>
      <c r="Q18" s="7"/>
      <c r="R18" s="7"/>
      <c r="S18" s="7"/>
      <c r="T18" s="7"/>
      <c r="U18" s="7"/>
      <c r="V18" s="7"/>
      <c r="W18" s="7"/>
      <c r="X18" s="7"/>
      <c r="Y18" s="7"/>
      <c r="Z18" s="7"/>
      <c r="AA18" s="7"/>
    </row>
    <row r="19">
      <c r="A19" s="9">
        <v>45026.0</v>
      </c>
      <c r="B19" s="6">
        <v>1.5</v>
      </c>
      <c r="C19" s="5"/>
      <c r="D19" s="6" t="s">
        <v>30</v>
      </c>
      <c r="E19" s="8" t="s">
        <v>12</v>
      </c>
      <c r="F19" s="7"/>
      <c r="G19" s="7"/>
      <c r="H19" s="7"/>
      <c r="I19" s="7"/>
      <c r="J19" s="7"/>
      <c r="K19" s="7"/>
      <c r="L19" s="7"/>
      <c r="M19" s="7"/>
      <c r="N19" s="7"/>
      <c r="O19" s="7"/>
      <c r="P19" s="7"/>
      <c r="Q19" s="7"/>
      <c r="R19" s="7"/>
      <c r="S19" s="7"/>
      <c r="T19" s="7"/>
      <c r="U19" s="7"/>
      <c r="V19" s="7"/>
      <c r="W19" s="7"/>
      <c r="X19" s="7"/>
      <c r="Y19" s="7"/>
      <c r="Z19" s="7"/>
      <c r="AA19" s="7"/>
    </row>
    <row r="20">
      <c r="A20" s="9">
        <v>45030.0</v>
      </c>
      <c r="B20" s="6">
        <v>2.0</v>
      </c>
      <c r="C20" s="5"/>
      <c r="D20" s="6" t="s">
        <v>31</v>
      </c>
      <c r="E20" s="6" t="s">
        <v>6</v>
      </c>
      <c r="F20" s="7"/>
      <c r="G20" s="7"/>
      <c r="H20" s="7"/>
      <c r="I20" s="7"/>
      <c r="J20" s="7"/>
      <c r="K20" s="7"/>
      <c r="L20" s="7"/>
      <c r="M20" s="7"/>
      <c r="N20" s="7"/>
      <c r="O20" s="7"/>
      <c r="P20" s="7"/>
      <c r="Q20" s="7"/>
      <c r="R20" s="7"/>
      <c r="S20" s="7"/>
      <c r="T20" s="7"/>
      <c r="U20" s="7"/>
      <c r="V20" s="7"/>
      <c r="W20" s="7"/>
      <c r="X20" s="7"/>
      <c r="Y20" s="7"/>
      <c r="Z20" s="7"/>
      <c r="AA20" s="7"/>
    </row>
    <row r="21">
      <c r="A21" s="9">
        <v>45036.0</v>
      </c>
      <c r="B21" s="6">
        <v>2.0</v>
      </c>
      <c r="C21" s="6"/>
      <c r="D21" s="6" t="s">
        <v>32</v>
      </c>
      <c r="E21" s="6" t="s">
        <v>6</v>
      </c>
      <c r="F21" s="7"/>
      <c r="G21" s="7"/>
      <c r="H21" s="7"/>
      <c r="I21" s="7"/>
      <c r="J21" s="7"/>
      <c r="K21" s="7"/>
      <c r="L21" s="7"/>
      <c r="M21" s="7"/>
      <c r="N21" s="7"/>
      <c r="O21" s="7"/>
      <c r="P21" s="7"/>
      <c r="Q21" s="7"/>
      <c r="R21" s="7"/>
      <c r="S21" s="7"/>
      <c r="T21" s="7"/>
      <c r="U21" s="7"/>
      <c r="V21" s="7"/>
      <c r="W21" s="7"/>
      <c r="X21" s="7"/>
      <c r="Y21" s="7"/>
      <c r="Z21" s="7"/>
      <c r="AA21" s="7"/>
    </row>
    <row r="22">
      <c r="A22" s="9">
        <v>45040.0</v>
      </c>
      <c r="B22" s="6">
        <v>2.0</v>
      </c>
      <c r="C22" s="6" t="s">
        <v>33</v>
      </c>
      <c r="D22" s="6" t="s">
        <v>34</v>
      </c>
      <c r="E22" s="6" t="s">
        <v>35</v>
      </c>
      <c r="F22" s="7"/>
      <c r="G22" s="7"/>
      <c r="H22" s="7"/>
      <c r="I22" s="7"/>
      <c r="J22" s="7"/>
      <c r="K22" s="7"/>
      <c r="L22" s="7"/>
      <c r="M22" s="7"/>
      <c r="N22" s="7"/>
      <c r="O22" s="7"/>
      <c r="P22" s="7"/>
      <c r="Q22" s="7"/>
      <c r="R22" s="7"/>
      <c r="S22" s="7"/>
      <c r="T22" s="7"/>
      <c r="U22" s="7"/>
      <c r="V22" s="7"/>
      <c r="W22" s="7"/>
      <c r="X22" s="7"/>
      <c r="Y22" s="7"/>
      <c r="Z22" s="7"/>
      <c r="AA22" s="7"/>
    </row>
    <row r="23">
      <c r="A23" s="9">
        <v>45042.0</v>
      </c>
      <c r="B23" s="6">
        <v>1.0</v>
      </c>
      <c r="C23" s="6" t="s">
        <v>33</v>
      </c>
      <c r="D23" s="6" t="s">
        <v>36</v>
      </c>
      <c r="E23" s="6" t="s">
        <v>35</v>
      </c>
      <c r="F23" s="7"/>
      <c r="G23" s="7"/>
      <c r="H23" s="7"/>
      <c r="I23" s="7"/>
      <c r="J23" s="7"/>
      <c r="K23" s="7"/>
      <c r="L23" s="7"/>
      <c r="M23" s="7"/>
      <c r="N23" s="7"/>
      <c r="O23" s="7"/>
      <c r="P23" s="7"/>
      <c r="Q23" s="7"/>
      <c r="R23" s="7"/>
      <c r="S23" s="7"/>
      <c r="T23" s="7"/>
      <c r="U23" s="7"/>
      <c r="V23" s="7"/>
      <c r="W23" s="7"/>
      <c r="X23" s="7"/>
      <c r="Y23" s="7"/>
      <c r="Z23" s="7"/>
      <c r="AA23" s="7"/>
    </row>
    <row r="24">
      <c r="A24" s="9">
        <v>45044.0</v>
      </c>
      <c r="B24" s="6">
        <v>2.0</v>
      </c>
      <c r="C24" s="5"/>
      <c r="D24" s="6" t="s">
        <v>37</v>
      </c>
      <c r="E24" s="6" t="s">
        <v>6</v>
      </c>
      <c r="F24" s="7"/>
      <c r="G24" s="7"/>
      <c r="H24" s="7"/>
      <c r="I24" s="7"/>
      <c r="J24" s="7"/>
      <c r="K24" s="7"/>
      <c r="L24" s="7"/>
      <c r="M24" s="7"/>
      <c r="N24" s="7"/>
      <c r="O24" s="7"/>
      <c r="P24" s="7"/>
      <c r="Q24" s="7"/>
      <c r="R24" s="7"/>
      <c r="S24" s="7"/>
      <c r="T24" s="7"/>
      <c r="U24" s="7"/>
      <c r="V24" s="7"/>
      <c r="W24" s="7"/>
      <c r="X24" s="7"/>
      <c r="Y24" s="7"/>
      <c r="Z24" s="7"/>
      <c r="AA24" s="7"/>
    </row>
    <row r="25">
      <c r="A25" s="9">
        <v>45051.0</v>
      </c>
      <c r="B25" s="6">
        <v>2.0</v>
      </c>
      <c r="C25" s="5"/>
      <c r="D25" s="6" t="s">
        <v>37</v>
      </c>
      <c r="E25" s="6" t="s">
        <v>6</v>
      </c>
      <c r="F25" s="7"/>
      <c r="G25" s="7"/>
      <c r="H25" s="7"/>
      <c r="I25" s="7"/>
      <c r="J25" s="7"/>
      <c r="K25" s="7"/>
      <c r="L25" s="7"/>
      <c r="M25" s="7"/>
      <c r="N25" s="7"/>
      <c r="O25" s="7"/>
      <c r="P25" s="7"/>
      <c r="Q25" s="7"/>
      <c r="R25" s="7"/>
      <c r="S25" s="7"/>
      <c r="T25" s="7"/>
      <c r="U25" s="7"/>
      <c r="V25" s="7"/>
      <c r="W25" s="7"/>
      <c r="X25" s="7"/>
      <c r="Y25" s="7"/>
      <c r="Z25" s="7"/>
      <c r="AA25" s="7"/>
    </row>
    <row r="26">
      <c r="A26" s="9">
        <v>45058.0</v>
      </c>
      <c r="B26" s="6">
        <v>2.0</v>
      </c>
      <c r="C26" s="5"/>
      <c r="D26" s="6" t="s">
        <v>38</v>
      </c>
      <c r="E26" s="6" t="s">
        <v>6</v>
      </c>
      <c r="F26" s="7"/>
      <c r="G26" s="7"/>
      <c r="H26" s="7"/>
      <c r="I26" s="7"/>
      <c r="J26" s="7"/>
      <c r="K26" s="7"/>
      <c r="L26" s="7"/>
      <c r="M26" s="7"/>
      <c r="N26" s="7"/>
      <c r="O26" s="7"/>
      <c r="P26" s="7"/>
      <c r="Q26" s="7"/>
      <c r="R26" s="7"/>
      <c r="S26" s="7"/>
      <c r="T26" s="7"/>
      <c r="U26" s="7"/>
      <c r="V26" s="7"/>
      <c r="W26" s="7"/>
      <c r="X26" s="7"/>
      <c r="Y26" s="7"/>
      <c r="Z26" s="7"/>
      <c r="AA26" s="7"/>
    </row>
    <row r="27">
      <c r="A27" s="9">
        <v>45065.0</v>
      </c>
      <c r="B27" s="6">
        <v>2.0</v>
      </c>
      <c r="C27" s="5"/>
      <c r="D27" s="6" t="s">
        <v>39</v>
      </c>
      <c r="E27" s="6" t="s">
        <v>6</v>
      </c>
      <c r="F27" s="7"/>
      <c r="G27" s="7"/>
      <c r="H27" s="7"/>
      <c r="I27" s="7"/>
      <c r="J27" s="7"/>
      <c r="K27" s="7"/>
      <c r="L27" s="7"/>
      <c r="M27" s="7"/>
      <c r="N27" s="7"/>
      <c r="O27" s="7"/>
      <c r="P27" s="7"/>
      <c r="Q27" s="7"/>
      <c r="R27" s="7"/>
      <c r="S27" s="7"/>
      <c r="T27" s="7"/>
      <c r="U27" s="7"/>
      <c r="V27" s="7"/>
      <c r="W27" s="7"/>
      <c r="X27" s="7"/>
      <c r="Y27" s="7"/>
      <c r="Z27" s="7"/>
      <c r="AA27" s="7"/>
    </row>
    <row r="28">
      <c r="A28" s="9">
        <v>45070.0</v>
      </c>
      <c r="B28" s="6">
        <v>2.0</v>
      </c>
      <c r="C28" s="6" t="s">
        <v>40</v>
      </c>
      <c r="D28" s="6" t="s">
        <v>41</v>
      </c>
      <c r="E28" s="5"/>
      <c r="F28" s="7"/>
      <c r="G28" s="7"/>
      <c r="H28" s="7"/>
      <c r="I28" s="7"/>
      <c r="J28" s="7"/>
      <c r="K28" s="7"/>
      <c r="L28" s="7"/>
      <c r="M28" s="7"/>
      <c r="N28" s="7"/>
      <c r="O28" s="7"/>
      <c r="P28" s="7"/>
      <c r="Q28" s="7"/>
      <c r="R28" s="7"/>
      <c r="S28" s="7"/>
      <c r="T28" s="7"/>
      <c r="U28" s="7"/>
      <c r="V28" s="7"/>
      <c r="W28" s="7"/>
      <c r="X28" s="7"/>
      <c r="Y28" s="7"/>
      <c r="Z28" s="7"/>
      <c r="AA28" s="7"/>
    </row>
    <row r="29">
      <c r="A29" s="2"/>
      <c r="B29" s="2"/>
      <c r="C29" s="2"/>
      <c r="D29" s="2"/>
      <c r="E29" s="2"/>
      <c r="F29" s="7"/>
      <c r="G29" s="7"/>
      <c r="H29" s="7"/>
      <c r="I29" s="7"/>
      <c r="J29" s="7"/>
      <c r="K29" s="7"/>
      <c r="L29" s="7"/>
      <c r="M29" s="7"/>
      <c r="N29" s="7"/>
      <c r="O29" s="7"/>
      <c r="P29" s="7"/>
      <c r="Q29" s="7"/>
      <c r="R29" s="7"/>
      <c r="S29" s="7"/>
      <c r="T29" s="7"/>
      <c r="U29" s="7"/>
      <c r="V29" s="7"/>
      <c r="W29" s="7"/>
      <c r="X29" s="7"/>
      <c r="Y29" s="7"/>
      <c r="Z29" s="7"/>
      <c r="AA29" s="7"/>
    </row>
    <row r="30">
      <c r="A30" s="11" t="s">
        <v>42</v>
      </c>
      <c r="B30" s="12">
        <f>SUM(B2:B28)</f>
        <v>49</v>
      </c>
      <c r="C30" s="2"/>
      <c r="D30" s="2"/>
      <c r="E30" s="2"/>
      <c r="F30" s="7"/>
      <c r="G30" s="7"/>
      <c r="H30" s="7"/>
      <c r="I30" s="7"/>
      <c r="J30" s="7"/>
      <c r="K30" s="7"/>
      <c r="L30" s="7"/>
      <c r="M30" s="7"/>
      <c r="N30" s="7"/>
      <c r="O30" s="7"/>
      <c r="P30" s="7"/>
      <c r="Q30" s="7"/>
      <c r="R30" s="7"/>
      <c r="S30" s="7"/>
      <c r="T30" s="7"/>
      <c r="U30" s="7"/>
      <c r="V30" s="7"/>
      <c r="W30" s="7"/>
      <c r="X30" s="7"/>
      <c r="Y30" s="7"/>
      <c r="Z30" s="7"/>
      <c r="AA30" s="7"/>
    </row>
    <row r="31">
      <c r="A31" s="2"/>
      <c r="B31" s="2"/>
      <c r="C31" s="2"/>
      <c r="D31" s="2"/>
      <c r="E31" s="2"/>
      <c r="F31" s="7"/>
      <c r="G31" s="7"/>
      <c r="H31" s="7"/>
      <c r="I31" s="7"/>
      <c r="J31" s="7"/>
      <c r="K31" s="7"/>
      <c r="L31" s="7"/>
      <c r="M31" s="7"/>
      <c r="N31" s="7"/>
      <c r="O31" s="7"/>
      <c r="P31" s="7"/>
      <c r="Q31" s="7"/>
      <c r="R31" s="7"/>
      <c r="S31" s="7"/>
      <c r="T31" s="7"/>
      <c r="U31" s="7"/>
      <c r="V31" s="7"/>
      <c r="W31" s="7"/>
      <c r="X31" s="7"/>
      <c r="Y31" s="7"/>
      <c r="Z31" s="7"/>
      <c r="AA31" s="7"/>
    </row>
    <row r="32">
      <c r="A32" s="2"/>
      <c r="B32" s="2"/>
      <c r="C32" s="2"/>
      <c r="D32" s="2"/>
      <c r="E32" s="2"/>
      <c r="F32" s="7"/>
      <c r="G32" s="7"/>
      <c r="H32" s="7"/>
      <c r="I32" s="7"/>
      <c r="J32" s="7"/>
      <c r="K32" s="7"/>
      <c r="L32" s="7"/>
      <c r="M32" s="7"/>
      <c r="N32" s="7"/>
      <c r="O32" s="7"/>
      <c r="P32" s="7"/>
      <c r="Q32" s="7"/>
      <c r="R32" s="7"/>
      <c r="S32" s="7"/>
      <c r="T32" s="7"/>
      <c r="U32" s="7"/>
      <c r="V32" s="7"/>
      <c r="W32" s="7"/>
      <c r="X32" s="7"/>
      <c r="Y32" s="7"/>
      <c r="Z32" s="7"/>
      <c r="AA32" s="7"/>
    </row>
    <row r="33">
      <c r="A33" s="2"/>
      <c r="B33" s="2"/>
      <c r="C33" s="2"/>
      <c r="D33" s="2"/>
      <c r="E33" s="2"/>
      <c r="F33" s="7"/>
      <c r="G33" s="7"/>
      <c r="H33" s="7"/>
      <c r="I33" s="7"/>
      <c r="J33" s="7"/>
      <c r="K33" s="7"/>
      <c r="L33" s="7"/>
      <c r="M33" s="7"/>
      <c r="N33" s="7"/>
      <c r="O33" s="7"/>
      <c r="P33" s="7"/>
      <c r="Q33" s="7"/>
      <c r="R33" s="7"/>
      <c r="S33" s="7"/>
      <c r="T33" s="7"/>
      <c r="U33" s="7"/>
      <c r="V33" s="7"/>
      <c r="W33" s="7"/>
      <c r="X33" s="7"/>
      <c r="Y33" s="7"/>
      <c r="Z33" s="7"/>
      <c r="AA33" s="7"/>
    </row>
    <row r="34">
      <c r="A34" s="2"/>
      <c r="B34" s="2"/>
      <c r="C34" s="2"/>
      <c r="D34" s="2"/>
      <c r="E34" s="2"/>
      <c r="F34" s="7"/>
      <c r="G34" s="7"/>
      <c r="H34" s="7"/>
      <c r="I34" s="7"/>
      <c r="J34" s="7"/>
      <c r="K34" s="7"/>
      <c r="L34" s="7"/>
      <c r="M34" s="7"/>
      <c r="N34" s="7"/>
      <c r="O34" s="7"/>
      <c r="P34" s="7"/>
      <c r="Q34" s="7"/>
      <c r="R34" s="7"/>
      <c r="S34" s="7"/>
      <c r="T34" s="7"/>
      <c r="U34" s="7"/>
      <c r="V34" s="7"/>
      <c r="W34" s="7"/>
      <c r="X34" s="7"/>
      <c r="Y34" s="7"/>
      <c r="Z34" s="7"/>
      <c r="AA34" s="7"/>
    </row>
    <row r="35">
      <c r="A35" s="2"/>
      <c r="B35" s="2"/>
      <c r="C35" s="2"/>
      <c r="D35" s="2"/>
      <c r="E35" s="2"/>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2.5"/>
    <col customWidth="1" min="4" max="4" width="20.0"/>
  </cols>
  <sheetData>
    <row r="1">
      <c r="A1" s="1" t="s">
        <v>0</v>
      </c>
      <c r="B1" s="1" t="s">
        <v>1</v>
      </c>
      <c r="C1" s="1" t="s">
        <v>3</v>
      </c>
      <c r="D1" s="1" t="s">
        <v>4</v>
      </c>
      <c r="E1" s="2"/>
      <c r="F1" s="2"/>
      <c r="G1" s="2"/>
      <c r="H1" s="2"/>
      <c r="I1" s="2"/>
      <c r="J1" s="2"/>
      <c r="K1" s="2"/>
      <c r="L1" s="2"/>
      <c r="M1" s="2"/>
      <c r="N1" s="2"/>
      <c r="O1" s="2"/>
      <c r="P1" s="2"/>
      <c r="Q1" s="2"/>
      <c r="R1" s="2"/>
      <c r="S1" s="2"/>
      <c r="T1" s="2"/>
      <c r="U1" s="2"/>
      <c r="V1" s="2"/>
      <c r="W1" s="2"/>
      <c r="X1" s="2"/>
      <c r="Y1" s="2"/>
      <c r="Z1" s="2"/>
    </row>
    <row r="2">
      <c r="A2" s="13">
        <v>44979.0</v>
      </c>
      <c r="B2" s="14">
        <v>4.0</v>
      </c>
      <c r="C2" s="6" t="s">
        <v>43</v>
      </c>
      <c r="D2" s="14" t="s">
        <v>44</v>
      </c>
      <c r="E2" s="7"/>
      <c r="F2" s="7"/>
      <c r="G2" s="7"/>
      <c r="H2" s="7"/>
      <c r="I2" s="7"/>
      <c r="J2" s="7"/>
      <c r="K2" s="7"/>
      <c r="L2" s="7"/>
      <c r="M2" s="7"/>
      <c r="N2" s="7"/>
      <c r="O2" s="7"/>
      <c r="P2" s="7"/>
      <c r="Q2" s="7"/>
      <c r="R2" s="7"/>
      <c r="S2" s="7"/>
      <c r="T2" s="7"/>
      <c r="U2" s="7"/>
      <c r="V2" s="7"/>
      <c r="W2" s="7"/>
      <c r="X2" s="7"/>
      <c r="Y2" s="7"/>
      <c r="Z2" s="7"/>
    </row>
    <row r="3">
      <c r="A3" s="13">
        <v>44976.0</v>
      </c>
      <c r="B3" s="14">
        <v>2.0</v>
      </c>
      <c r="C3" s="15" t="s">
        <v>45</v>
      </c>
      <c r="D3" s="14" t="s">
        <v>44</v>
      </c>
      <c r="E3" s="7"/>
      <c r="F3" s="7"/>
      <c r="G3" s="7"/>
      <c r="H3" s="7"/>
      <c r="I3" s="7"/>
      <c r="J3" s="7"/>
      <c r="K3" s="7"/>
      <c r="L3" s="7"/>
      <c r="M3" s="7"/>
      <c r="N3" s="7"/>
      <c r="O3" s="7"/>
      <c r="P3" s="7"/>
      <c r="Q3" s="7"/>
      <c r="R3" s="7"/>
      <c r="S3" s="7"/>
      <c r="T3" s="7"/>
      <c r="U3" s="7"/>
      <c r="V3" s="7"/>
      <c r="W3" s="7"/>
      <c r="X3" s="7"/>
      <c r="Y3" s="7"/>
      <c r="Z3" s="7"/>
    </row>
    <row r="4">
      <c r="A4" s="13">
        <v>44981.0</v>
      </c>
      <c r="B4" s="14">
        <v>4.0</v>
      </c>
      <c r="C4" s="15" t="s">
        <v>46</v>
      </c>
      <c r="D4" s="14" t="s">
        <v>44</v>
      </c>
      <c r="E4" s="7"/>
      <c r="F4" s="7"/>
      <c r="G4" s="7"/>
      <c r="H4" s="7"/>
      <c r="I4" s="7"/>
      <c r="J4" s="7"/>
      <c r="K4" s="7"/>
      <c r="L4" s="7"/>
      <c r="M4" s="7"/>
      <c r="N4" s="7"/>
      <c r="O4" s="7"/>
      <c r="P4" s="7"/>
      <c r="Q4" s="7"/>
      <c r="R4" s="7"/>
      <c r="S4" s="7"/>
      <c r="T4" s="7"/>
      <c r="U4" s="7"/>
      <c r="V4" s="7"/>
      <c r="W4" s="7"/>
      <c r="X4" s="7"/>
      <c r="Y4" s="7"/>
      <c r="Z4" s="7"/>
    </row>
    <row r="5">
      <c r="A5" s="13">
        <v>44983.0</v>
      </c>
      <c r="B5" s="14">
        <v>2.0</v>
      </c>
      <c r="C5" s="6" t="s">
        <v>47</v>
      </c>
      <c r="D5" s="14" t="s">
        <v>44</v>
      </c>
      <c r="E5" s="7"/>
      <c r="F5" s="7"/>
      <c r="G5" s="7"/>
      <c r="H5" s="7"/>
      <c r="I5" s="7"/>
      <c r="J5" s="7"/>
      <c r="K5" s="7"/>
      <c r="L5" s="7"/>
      <c r="M5" s="7"/>
      <c r="N5" s="7"/>
      <c r="O5" s="7"/>
      <c r="P5" s="7"/>
      <c r="Q5" s="7"/>
      <c r="R5" s="7"/>
      <c r="S5" s="7"/>
      <c r="T5" s="7"/>
      <c r="U5" s="7"/>
      <c r="V5" s="7"/>
      <c r="W5" s="7"/>
      <c r="X5" s="7"/>
      <c r="Y5" s="7"/>
      <c r="Z5" s="7"/>
    </row>
    <row r="6">
      <c r="A6" s="13">
        <v>44985.0</v>
      </c>
      <c r="B6" s="14">
        <v>2.0</v>
      </c>
      <c r="C6" s="6" t="s">
        <v>48</v>
      </c>
      <c r="D6" s="14" t="s">
        <v>44</v>
      </c>
      <c r="E6" s="7"/>
      <c r="F6" s="7"/>
      <c r="G6" s="7"/>
      <c r="H6" s="7"/>
      <c r="I6" s="7"/>
      <c r="J6" s="7"/>
      <c r="K6" s="7"/>
      <c r="L6" s="7"/>
      <c r="M6" s="7"/>
      <c r="N6" s="7"/>
      <c r="O6" s="7"/>
      <c r="P6" s="7"/>
      <c r="Q6" s="7"/>
      <c r="R6" s="7"/>
      <c r="S6" s="7"/>
      <c r="T6" s="7"/>
      <c r="U6" s="7"/>
      <c r="V6" s="7"/>
      <c r="W6" s="7"/>
      <c r="X6" s="7"/>
      <c r="Y6" s="7"/>
      <c r="Z6" s="7"/>
    </row>
    <row r="7">
      <c r="A7" s="13">
        <v>44988.0</v>
      </c>
      <c r="B7" s="14">
        <v>3.0</v>
      </c>
      <c r="C7" s="16" t="s">
        <v>18</v>
      </c>
      <c r="D7" s="14" t="s">
        <v>44</v>
      </c>
      <c r="E7" s="7"/>
      <c r="F7" s="7"/>
      <c r="G7" s="7"/>
      <c r="H7" s="7"/>
      <c r="I7" s="7"/>
      <c r="J7" s="7"/>
      <c r="K7" s="7"/>
      <c r="L7" s="7"/>
      <c r="M7" s="7"/>
      <c r="N7" s="7"/>
      <c r="O7" s="7"/>
      <c r="P7" s="7"/>
      <c r="Q7" s="7"/>
      <c r="R7" s="7"/>
      <c r="S7" s="7"/>
      <c r="T7" s="7"/>
      <c r="U7" s="7"/>
      <c r="V7" s="7"/>
      <c r="W7" s="7"/>
      <c r="X7" s="7"/>
      <c r="Y7" s="7"/>
      <c r="Z7" s="7"/>
    </row>
    <row r="8">
      <c r="A8" s="13">
        <v>44991.0</v>
      </c>
      <c r="B8" s="14">
        <v>1.0</v>
      </c>
      <c r="C8" s="6" t="s">
        <v>49</v>
      </c>
      <c r="D8" s="14" t="s">
        <v>44</v>
      </c>
      <c r="E8" s="7"/>
      <c r="F8" s="7"/>
      <c r="G8" s="7"/>
      <c r="H8" s="7"/>
      <c r="I8" s="7"/>
      <c r="J8" s="7"/>
      <c r="K8" s="7"/>
      <c r="L8" s="7"/>
      <c r="M8" s="7"/>
      <c r="N8" s="7"/>
      <c r="O8" s="7"/>
      <c r="P8" s="7"/>
      <c r="Q8" s="7"/>
      <c r="R8" s="7"/>
      <c r="S8" s="7"/>
      <c r="T8" s="7"/>
      <c r="U8" s="7"/>
      <c r="V8" s="7"/>
      <c r="W8" s="7"/>
      <c r="X8" s="7"/>
      <c r="Y8" s="7"/>
      <c r="Z8" s="7"/>
    </row>
    <row r="9">
      <c r="A9" s="13">
        <v>45001.0</v>
      </c>
      <c r="B9" s="14">
        <v>2.0</v>
      </c>
      <c r="C9" s="15" t="s">
        <v>50</v>
      </c>
      <c r="D9" s="14" t="s">
        <v>44</v>
      </c>
      <c r="E9" s="7"/>
      <c r="F9" s="7"/>
      <c r="G9" s="7"/>
      <c r="H9" s="7"/>
      <c r="I9" s="7"/>
      <c r="J9" s="7"/>
      <c r="K9" s="7"/>
      <c r="L9" s="7"/>
      <c r="M9" s="7"/>
      <c r="N9" s="7"/>
      <c r="O9" s="7"/>
      <c r="P9" s="7"/>
      <c r="Q9" s="7"/>
      <c r="R9" s="7"/>
      <c r="S9" s="7"/>
      <c r="T9" s="7"/>
      <c r="U9" s="7"/>
      <c r="V9" s="7"/>
      <c r="W9" s="7"/>
      <c r="X9" s="7"/>
      <c r="Y9" s="7"/>
      <c r="Z9" s="7"/>
    </row>
    <row r="10">
      <c r="A10" s="17">
        <v>45007.0</v>
      </c>
      <c r="B10" s="18">
        <v>2.0</v>
      </c>
      <c r="C10" s="19" t="s">
        <v>51</v>
      </c>
      <c r="D10" s="14" t="s">
        <v>52</v>
      </c>
      <c r="E10" s="7"/>
      <c r="F10" s="7"/>
      <c r="G10" s="7"/>
      <c r="H10" s="7"/>
      <c r="I10" s="7"/>
      <c r="J10" s="7"/>
      <c r="K10" s="7"/>
      <c r="L10" s="7"/>
      <c r="M10" s="7"/>
      <c r="N10" s="7"/>
      <c r="O10" s="7"/>
      <c r="P10" s="7"/>
      <c r="Q10" s="7"/>
      <c r="R10" s="7"/>
      <c r="S10" s="7"/>
      <c r="T10" s="7"/>
      <c r="U10" s="7"/>
      <c r="V10" s="7"/>
      <c r="W10" s="7"/>
      <c r="X10" s="7"/>
      <c r="Y10" s="7"/>
      <c r="Z10" s="7"/>
    </row>
    <row r="11">
      <c r="A11" s="17">
        <v>45009.0</v>
      </c>
      <c r="B11" s="18">
        <v>2.0</v>
      </c>
      <c r="C11" s="20" t="s">
        <v>53</v>
      </c>
      <c r="D11" s="14" t="s">
        <v>52</v>
      </c>
      <c r="E11" s="7"/>
      <c r="F11" s="7"/>
      <c r="G11" s="7"/>
      <c r="H11" s="7"/>
      <c r="I11" s="7"/>
      <c r="J11" s="7"/>
      <c r="K11" s="7"/>
      <c r="L11" s="7"/>
      <c r="M11" s="7"/>
      <c r="N11" s="7"/>
      <c r="O11" s="7"/>
      <c r="P11" s="7"/>
      <c r="Q11" s="7"/>
      <c r="R11" s="7"/>
      <c r="S11" s="7"/>
      <c r="T11" s="7"/>
      <c r="U11" s="7"/>
      <c r="V11" s="7"/>
      <c r="W11" s="7"/>
      <c r="X11" s="7"/>
      <c r="Y11" s="7"/>
      <c r="Z11" s="7"/>
    </row>
    <row r="12">
      <c r="A12" s="13">
        <v>45009.0</v>
      </c>
      <c r="B12" s="14">
        <v>4.0</v>
      </c>
      <c r="C12" s="6" t="s">
        <v>54</v>
      </c>
      <c r="D12" s="14" t="s">
        <v>55</v>
      </c>
      <c r="E12" s="7"/>
      <c r="F12" s="7"/>
      <c r="G12" s="7"/>
      <c r="H12" s="7"/>
      <c r="I12" s="7"/>
      <c r="J12" s="7"/>
      <c r="K12" s="7"/>
      <c r="L12" s="7"/>
      <c r="M12" s="7"/>
      <c r="N12" s="7"/>
      <c r="O12" s="7"/>
      <c r="P12" s="7"/>
      <c r="Q12" s="7"/>
      <c r="R12" s="7"/>
      <c r="S12" s="7"/>
      <c r="T12" s="7"/>
      <c r="U12" s="7"/>
      <c r="V12" s="7"/>
      <c r="W12" s="7"/>
      <c r="X12" s="7"/>
      <c r="Y12" s="7"/>
      <c r="Z12" s="7"/>
    </row>
    <row r="13">
      <c r="A13" s="13">
        <v>45014.0</v>
      </c>
      <c r="B13" s="14">
        <v>2.0</v>
      </c>
      <c r="C13" s="6" t="s">
        <v>56</v>
      </c>
      <c r="D13" s="6" t="s">
        <v>57</v>
      </c>
      <c r="E13" s="7"/>
      <c r="F13" s="7"/>
      <c r="G13" s="7"/>
      <c r="H13" s="7"/>
      <c r="I13" s="7"/>
      <c r="J13" s="7"/>
      <c r="K13" s="7"/>
      <c r="L13" s="7"/>
      <c r="M13" s="7"/>
      <c r="N13" s="7"/>
      <c r="O13" s="7"/>
      <c r="P13" s="7"/>
      <c r="Q13" s="7"/>
      <c r="R13" s="7"/>
      <c r="S13" s="7"/>
      <c r="T13" s="7"/>
      <c r="U13" s="7"/>
      <c r="V13" s="7"/>
      <c r="W13" s="7"/>
      <c r="X13" s="7"/>
      <c r="Y13" s="7"/>
      <c r="Z13" s="7"/>
    </row>
    <row r="14">
      <c r="A14" s="13">
        <v>45016.0</v>
      </c>
      <c r="B14" s="14">
        <v>2.0</v>
      </c>
      <c r="C14" s="6" t="s">
        <v>58</v>
      </c>
      <c r="D14" s="6" t="s">
        <v>59</v>
      </c>
      <c r="E14" s="7"/>
      <c r="F14" s="7"/>
      <c r="G14" s="7"/>
      <c r="H14" s="7"/>
      <c r="I14" s="7"/>
      <c r="J14" s="7"/>
      <c r="K14" s="7"/>
      <c r="L14" s="7"/>
      <c r="M14" s="7"/>
      <c r="N14" s="7"/>
      <c r="O14" s="7"/>
      <c r="P14" s="7"/>
      <c r="Q14" s="7"/>
      <c r="R14" s="7"/>
      <c r="S14" s="7"/>
      <c r="T14" s="7"/>
      <c r="U14" s="7"/>
      <c r="V14" s="7"/>
      <c r="W14" s="7"/>
      <c r="X14" s="7"/>
      <c r="Y14" s="7"/>
      <c r="Z14" s="7"/>
    </row>
    <row r="15">
      <c r="A15" s="17">
        <v>45016.0</v>
      </c>
      <c r="B15" s="18">
        <v>4.0</v>
      </c>
      <c r="C15" s="14" t="s">
        <v>60</v>
      </c>
      <c r="D15" s="14" t="s">
        <v>55</v>
      </c>
      <c r="E15" s="7"/>
      <c r="F15" s="7"/>
      <c r="G15" s="7"/>
      <c r="H15" s="7"/>
      <c r="I15" s="7"/>
      <c r="J15" s="7"/>
      <c r="K15" s="7"/>
      <c r="L15" s="7"/>
      <c r="M15" s="7"/>
      <c r="N15" s="7"/>
      <c r="O15" s="7"/>
      <c r="P15" s="7"/>
      <c r="Q15" s="7"/>
      <c r="R15" s="7"/>
      <c r="S15" s="7"/>
      <c r="T15" s="7"/>
      <c r="U15" s="7"/>
      <c r="V15" s="7"/>
      <c r="W15" s="7"/>
      <c r="X15" s="7"/>
      <c r="Y15" s="7"/>
      <c r="Z15" s="7"/>
    </row>
    <row r="16">
      <c r="A16" s="17">
        <v>45023.0</v>
      </c>
      <c r="B16" s="18">
        <v>2.0</v>
      </c>
      <c r="C16" s="6" t="s">
        <v>61</v>
      </c>
      <c r="D16" s="6" t="s">
        <v>62</v>
      </c>
      <c r="E16" s="7"/>
      <c r="F16" s="7"/>
      <c r="G16" s="7"/>
      <c r="H16" s="7"/>
      <c r="I16" s="7"/>
      <c r="J16" s="7"/>
      <c r="K16" s="7"/>
      <c r="L16" s="7"/>
      <c r="M16" s="7"/>
      <c r="N16" s="7"/>
      <c r="O16" s="7"/>
      <c r="P16" s="7"/>
      <c r="Q16" s="7"/>
      <c r="R16" s="7"/>
      <c r="S16" s="7"/>
      <c r="T16" s="7"/>
      <c r="U16" s="7"/>
      <c r="V16" s="7"/>
      <c r="W16" s="7"/>
      <c r="X16" s="7"/>
      <c r="Y16" s="7"/>
      <c r="Z16" s="7"/>
    </row>
    <row r="17">
      <c r="A17" s="13">
        <v>45026.0</v>
      </c>
      <c r="B17" s="14">
        <v>3.0</v>
      </c>
      <c r="C17" s="6" t="s">
        <v>63</v>
      </c>
      <c r="D17" s="14" t="s">
        <v>55</v>
      </c>
      <c r="E17" s="7"/>
      <c r="F17" s="7"/>
      <c r="G17" s="7"/>
      <c r="H17" s="7"/>
      <c r="I17" s="7"/>
      <c r="J17" s="7"/>
      <c r="K17" s="7"/>
      <c r="L17" s="7"/>
      <c r="M17" s="7"/>
      <c r="N17" s="7"/>
      <c r="O17" s="7"/>
      <c r="P17" s="7"/>
      <c r="Q17" s="7"/>
      <c r="R17" s="7"/>
      <c r="S17" s="7"/>
      <c r="T17" s="7"/>
      <c r="U17" s="7"/>
      <c r="V17" s="7"/>
      <c r="W17" s="7"/>
      <c r="X17" s="7"/>
      <c r="Y17" s="7"/>
      <c r="Z17" s="7"/>
    </row>
    <row r="18">
      <c r="A18" s="13">
        <v>45026.0</v>
      </c>
      <c r="B18" s="14">
        <v>4.0</v>
      </c>
      <c r="C18" s="6" t="s">
        <v>64</v>
      </c>
      <c r="D18" s="14" t="s">
        <v>55</v>
      </c>
      <c r="E18" s="7"/>
      <c r="F18" s="7"/>
      <c r="G18" s="7"/>
      <c r="H18" s="7"/>
      <c r="I18" s="7"/>
      <c r="J18" s="7"/>
      <c r="K18" s="7"/>
      <c r="L18" s="7"/>
      <c r="M18" s="7"/>
      <c r="N18" s="7"/>
      <c r="O18" s="7"/>
      <c r="P18" s="7"/>
      <c r="Q18" s="7"/>
      <c r="R18" s="7"/>
      <c r="S18" s="7"/>
      <c r="T18" s="7"/>
      <c r="U18" s="7"/>
      <c r="V18" s="7"/>
      <c r="W18" s="7"/>
      <c r="X18" s="7"/>
      <c r="Y18" s="7"/>
      <c r="Z18" s="7"/>
    </row>
    <row r="19">
      <c r="A19" s="13">
        <v>45032.0</v>
      </c>
      <c r="B19" s="14">
        <v>3.0</v>
      </c>
      <c r="C19" s="6" t="s">
        <v>65</v>
      </c>
      <c r="D19" s="14" t="s">
        <v>55</v>
      </c>
      <c r="E19" s="7"/>
      <c r="F19" s="7"/>
      <c r="G19" s="7"/>
      <c r="H19" s="7"/>
      <c r="I19" s="7"/>
      <c r="J19" s="7"/>
      <c r="K19" s="7"/>
      <c r="L19" s="7"/>
      <c r="M19" s="7"/>
      <c r="N19" s="7"/>
      <c r="O19" s="7"/>
      <c r="P19" s="7"/>
      <c r="Q19" s="7"/>
      <c r="R19" s="7"/>
      <c r="S19" s="7"/>
      <c r="T19" s="7"/>
      <c r="U19" s="7"/>
      <c r="V19" s="7"/>
      <c r="W19" s="7"/>
      <c r="X19" s="7"/>
      <c r="Y19" s="7"/>
      <c r="Z19" s="7"/>
    </row>
    <row r="20">
      <c r="A20" s="13">
        <v>45038.0</v>
      </c>
      <c r="B20" s="14">
        <v>4.0</v>
      </c>
      <c r="C20" s="6" t="s">
        <v>66</v>
      </c>
      <c r="D20" s="14" t="s">
        <v>55</v>
      </c>
      <c r="E20" s="7"/>
      <c r="F20" s="7"/>
      <c r="G20" s="7"/>
      <c r="H20" s="7"/>
      <c r="I20" s="7"/>
      <c r="J20" s="7"/>
      <c r="K20" s="7"/>
      <c r="L20" s="7"/>
      <c r="M20" s="7"/>
      <c r="N20" s="7"/>
      <c r="O20" s="7"/>
      <c r="P20" s="7"/>
      <c r="Q20" s="7"/>
      <c r="R20" s="7"/>
      <c r="S20" s="7"/>
      <c r="T20" s="7"/>
      <c r="U20" s="7"/>
      <c r="V20" s="7"/>
      <c r="W20" s="7"/>
      <c r="X20" s="7"/>
      <c r="Y20" s="7"/>
      <c r="Z20" s="7"/>
    </row>
    <row r="21">
      <c r="A21" s="13">
        <v>45041.0</v>
      </c>
      <c r="B21" s="14">
        <v>5.0</v>
      </c>
      <c r="C21" s="6" t="s">
        <v>67</v>
      </c>
      <c r="D21" s="14" t="s">
        <v>55</v>
      </c>
      <c r="E21" s="7"/>
      <c r="F21" s="7"/>
      <c r="G21" s="7"/>
      <c r="H21" s="7"/>
      <c r="I21" s="7"/>
      <c r="J21" s="7"/>
      <c r="K21" s="7"/>
      <c r="L21" s="7"/>
      <c r="M21" s="7"/>
      <c r="N21" s="7"/>
      <c r="O21" s="7"/>
      <c r="P21" s="7"/>
      <c r="Q21" s="7"/>
      <c r="R21" s="7"/>
      <c r="S21" s="7"/>
      <c r="T21" s="7"/>
      <c r="U21" s="7"/>
      <c r="V21" s="7"/>
      <c r="W21" s="7"/>
      <c r="X21" s="7"/>
      <c r="Y21" s="7"/>
      <c r="Z21" s="7"/>
    </row>
    <row r="22">
      <c r="A22" s="13">
        <v>45043.0</v>
      </c>
      <c r="B22" s="14">
        <v>3.0</v>
      </c>
      <c r="C22" s="6" t="s">
        <v>68</v>
      </c>
      <c r="D22" s="14" t="s">
        <v>55</v>
      </c>
      <c r="E22" s="7"/>
      <c r="F22" s="7"/>
      <c r="G22" s="7"/>
      <c r="H22" s="7"/>
      <c r="I22" s="7"/>
      <c r="J22" s="7"/>
      <c r="K22" s="7"/>
      <c r="L22" s="7"/>
      <c r="M22" s="7"/>
      <c r="N22" s="7"/>
      <c r="O22" s="7"/>
      <c r="P22" s="7"/>
      <c r="Q22" s="7"/>
      <c r="R22" s="7"/>
      <c r="S22" s="7"/>
      <c r="T22" s="7"/>
      <c r="U22" s="7"/>
      <c r="V22" s="7"/>
      <c r="W22" s="7"/>
      <c r="X22" s="7"/>
      <c r="Y22" s="7"/>
      <c r="Z22" s="7"/>
    </row>
    <row r="23">
      <c r="A23" s="13">
        <v>45061.0</v>
      </c>
      <c r="B23" s="14">
        <v>3.0</v>
      </c>
      <c r="C23" s="6" t="s">
        <v>69</v>
      </c>
      <c r="D23" s="14" t="s">
        <v>55</v>
      </c>
      <c r="E23" s="7"/>
      <c r="F23" s="7"/>
      <c r="G23" s="7"/>
      <c r="H23" s="7"/>
      <c r="I23" s="7"/>
      <c r="J23" s="7"/>
      <c r="K23" s="7"/>
      <c r="L23" s="7"/>
      <c r="M23" s="7"/>
      <c r="N23" s="7"/>
      <c r="O23" s="7"/>
      <c r="P23" s="7"/>
      <c r="Q23" s="7"/>
      <c r="R23" s="7"/>
      <c r="S23" s="7"/>
      <c r="T23" s="7"/>
      <c r="U23" s="7"/>
      <c r="V23" s="7"/>
      <c r="W23" s="7"/>
      <c r="X23" s="7"/>
      <c r="Y23" s="7"/>
      <c r="Z23" s="7"/>
    </row>
    <row r="24">
      <c r="A24" s="21">
        <v>45063.0</v>
      </c>
      <c r="B24" s="14">
        <v>1.0</v>
      </c>
      <c r="C24" s="6" t="s">
        <v>70</v>
      </c>
      <c r="D24" s="14" t="s">
        <v>55</v>
      </c>
      <c r="E24" s="7"/>
      <c r="F24" s="7"/>
      <c r="G24" s="7"/>
      <c r="H24" s="7"/>
      <c r="I24" s="7"/>
      <c r="J24" s="7"/>
      <c r="K24" s="7"/>
      <c r="L24" s="7"/>
      <c r="M24" s="7"/>
      <c r="N24" s="7"/>
      <c r="O24" s="7"/>
      <c r="P24" s="7"/>
      <c r="Q24" s="7"/>
      <c r="R24" s="7"/>
      <c r="S24" s="7"/>
      <c r="T24" s="7"/>
      <c r="U24" s="7"/>
      <c r="V24" s="7"/>
      <c r="W24" s="7"/>
      <c r="X24" s="7"/>
      <c r="Y24" s="7"/>
      <c r="Z24" s="7"/>
    </row>
    <row r="25">
      <c r="A25" s="13">
        <v>45063.0</v>
      </c>
      <c r="B25" s="14">
        <v>2.0</v>
      </c>
      <c r="C25" s="6" t="s">
        <v>71</v>
      </c>
      <c r="D25" s="6" t="s">
        <v>72</v>
      </c>
      <c r="E25" s="7"/>
      <c r="F25" s="7"/>
      <c r="G25" s="7"/>
      <c r="H25" s="7"/>
      <c r="I25" s="7"/>
      <c r="J25" s="7"/>
      <c r="K25" s="7"/>
      <c r="L25" s="7"/>
      <c r="M25" s="7"/>
      <c r="N25" s="7"/>
      <c r="O25" s="7"/>
      <c r="P25" s="7"/>
      <c r="Q25" s="7"/>
      <c r="R25" s="7"/>
      <c r="S25" s="7"/>
      <c r="T25" s="7"/>
      <c r="U25" s="7"/>
      <c r="V25" s="7"/>
      <c r="W25" s="7"/>
      <c r="X25" s="7"/>
      <c r="Y25" s="7"/>
      <c r="Z25" s="7"/>
    </row>
    <row r="26">
      <c r="A26" s="13">
        <v>45063.0</v>
      </c>
      <c r="B26" s="14">
        <v>3.0</v>
      </c>
      <c r="C26" s="6" t="s">
        <v>73</v>
      </c>
      <c r="D26" s="14" t="s">
        <v>55</v>
      </c>
      <c r="E26" s="7"/>
      <c r="F26" s="7"/>
      <c r="G26" s="7"/>
      <c r="H26" s="7"/>
      <c r="I26" s="7"/>
      <c r="J26" s="7"/>
      <c r="K26" s="7"/>
      <c r="L26" s="7"/>
      <c r="M26" s="7"/>
      <c r="N26" s="7"/>
      <c r="O26" s="7"/>
      <c r="P26" s="7"/>
      <c r="Q26" s="7"/>
      <c r="R26" s="7"/>
      <c r="S26" s="7"/>
      <c r="T26" s="7"/>
      <c r="U26" s="7"/>
      <c r="V26" s="7"/>
      <c r="W26" s="7"/>
      <c r="X26" s="7"/>
      <c r="Y26" s="7"/>
      <c r="Z26" s="7"/>
    </row>
    <row r="27">
      <c r="A27" s="9">
        <v>45069.0</v>
      </c>
      <c r="B27" s="6">
        <v>3.0</v>
      </c>
      <c r="C27" s="6" t="s">
        <v>74</v>
      </c>
      <c r="D27" s="6" t="s">
        <v>75</v>
      </c>
      <c r="E27" s="7"/>
      <c r="F27" s="7"/>
      <c r="G27" s="7"/>
      <c r="H27" s="7"/>
      <c r="I27" s="7"/>
      <c r="J27" s="7"/>
      <c r="K27" s="7"/>
      <c r="L27" s="7"/>
      <c r="M27" s="7"/>
      <c r="N27" s="7"/>
      <c r="O27" s="7"/>
      <c r="P27" s="7"/>
      <c r="Q27" s="7"/>
      <c r="R27" s="7"/>
      <c r="S27" s="7"/>
      <c r="T27" s="7"/>
      <c r="U27" s="7"/>
      <c r="V27" s="7"/>
      <c r="W27" s="7"/>
      <c r="X27" s="7"/>
      <c r="Y27" s="7"/>
      <c r="Z27" s="7"/>
    </row>
    <row r="28">
      <c r="A28" s="9">
        <v>45162.0</v>
      </c>
      <c r="B28" s="6">
        <v>4.0</v>
      </c>
      <c r="C28" s="6" t="s">
        <v>76</v>
      </c>
      <c r="D28" s="6" t="s">
        <v>55</v>
      </c>
      <c r="E28" s="7"/>
      <c r="F28" s="7"/>
      <c r="G28" s="7"/>
      <c r="H28" s="7"/>
      <c r="I28" s="7"/>
      <c r="J28" s="7"/>
      <c r="K28" s="7"/>
      <c r="L28" s="7"/>
      <c r="M28" s="7"/>
      <c r="N28" s="7"/>
      <c r="O28" s="7"/>
      <c r="P28" s="7"/>
      <c r="Q28" s="7"/>
      <c r="R28" s="7"/>
      <c r="S28" s="7"/>
      <c r="T28" s="7"/>
      <c r="U28" s="7"/>
      <c r="V28" s="7"/>
      <c r="W28" s="7"/>
      <c r="X28" s="7"/>
      <c r="Y28" s="7"/>
      <c r="Z28" s="7"/>
    </row>
    <row r="29">
      <c r="A29" s="22">
        <v>45071.0</v>
      </c>
      <c r="B29" s="23">
        <v>2.0</v>
      </c>
      <c r="C29" s="23" t="s">
        <v>77</v>
      </c>
      <c r="D29" s="6" t="s">
        <v>75</v>
      </c>
      <c r="E29" s="7"/>
      <c r="F29" s="7"/>
      <c r="G29" s="7"/>
      <c r="H29" s="7"/>
      <c r="I29" s="7"/>
      <c r="J29" s="7"/>
      <c r="K29" s="7"/>
      <c r="L29" s="7"/>
      <c r="M29" s="7"/>
      <c r="N29" s="7"/>
      <c r="O29" s="7"/>
      <c r="P29" s="7"/>
      <c r="Q29" s="7"/>
      <c r="R29" s="7"/>
      <c r="S29" s="7"/>
      <c r="T29" s="7"/>
      <c r="U29" s="7"/>
      <c r="V29" s="7"/>
      <c r="W29" s="7"/>
      <c r="X29" s="7"/>
      <c r="Y29" s="7"/>
      <c r="Z29" s="7"/>
    </row>
    <row r="30">
      <c r="A30" s="22">
        <v>45073.0</v>
      </c>
      <c r="B30" s="23">
        <v>4.0</v>
      </c>
      <c r="C30" s="23" t="s">
        <v>78</v>
      </c>
      <c r="D30" s="6" t="s">
        <v>79</v>
      </c>
      <c r="E30" s="7"/>
      <c r="F30" s="7"/>
      <c r="G30" s="7"/>
      <c r="H30" s="7"/>
      <c r="I30" s="7"/>
      <c r="J30" s="7"/>
      <c r="K30" s="7"/>
      <c r="L30" s="7"/>
      <c r="M30" s="7"/>
      <c r="N30" s="7"/>
      <c r="O30" s="7"/>
      <c r="P30" s="7"/>
      <c r="Q30" s="7"/>
      <c r="R30" s="7"/>
      <c r="S30" s="7"/>
      <c r="T30" s="7"/>
      <c r="U30" s="7"/>
      <c r="V30" s="7"/>
      <c r="W30" s="7"/>
      <c r="X30" s="7"/>
      <c r="Y30" s="7"/>
      <c r="Z30" s="7"/>
    </row>
    <row r="31">
      <c r="A31" s="22">
        <v>45074.0</v>
      </c>
      <c r="B31" s="23">
        <v>4.0</v>
      </c>
      <c r="C31" s="23" t="s">
        <v>80</v>
      </c>
      <c r="D31" s="6" t="s">
        <v>75</v>
      </c>
      <c r="E31" s="7"/>
      <c r="F31" s="7"/>
      <c r="G31" s="7"/>
      <c r="H31" s="7"/>
      <c r="I31" s="7"/>
      <c r="J31" s="7"/>
      <c r="K31" s="7"/>
      <c r="L31" s="7"/>
      <c r="M31" s="7"/>
      <c r="N31" s="7"/>
      <c r="O31" s="7"/>
      <c r="P31" s="7"/>
      <c r="Q31" s="7"/>
      <c r="R31" s="7"/>
      <c r="S31" s="7"/>
      <c r="T31" s="7"/>
      <c r="U31" s="7"/>
      <c r="V31" s="7"/>
      <c r="W31" s="7"/>
      <c r="X31" s="7"/>
      <c r="Y31" s="7"/>
      <c r="Z31" s="7"/>
    </row>
    <row r="32">
      <c r="A32" s="22">
        <v>45079.0</v>
      </c>
      <c r="B32" s="23">
        <v>3.0</v>
      </c>
      <c r="C32" s="23" t="s">
        <v>81</v>
      </c>
      <c r="D32" s="6" t="s">
        <v>82</v>
      </c>
      <c r="E32" s="7"/>
      <c r="F32" s="7"/>
      <c r="G32" s="7"/>
      <c r="H32" s="7"/>
      <c r="I32" s="7"/>
      <c r="J32" s="7"/>
      <c r="K32" s="7"/>
      <c r="L32" s="7"/>
      <c r="M32" s="7"/>
      <c r="N32" s="7"/>
      <c r="O32" s="7"/>
      <c r="P32" s="7"/>
      <c r="Q32" s="7"/>
      <c r="R32" s="7"/>
      <c r="S32" s="7"/>
      <c r="T32" s="7"/>
      <c r="U32" s="7"/>
      <c r="V32" s="7"/>
      <c r="W32" s="7"/>
      <c r="X32" s="7"/>
      <c r="Y32" s="7"/>
      <c r="Z32" s="7"/>
    </row>
    <row r="33">
      <c r="A33" s="13">
        <v>45079.0</v>
      </c>
      <c r="B33" s="14">
        <v>6.0</v>
      </c>
      <c r="C33" s="6" t="s">
        <v>83</v>
      </c>
      <c r="D33" s="14" t="s">
        <v>44</v>
      </c>
      <c r="E33" s="7"/>
      <c r="F33" s="7"/>
      <c r="G33" s="7"/>
      <c r="H33" s="7"/>
      <c r="I33" s="7"/>
      <c r="J33" s="7"/>
      <c r="K33" s="7"/>
      <c r="L33" s="7"/>
      <c r="M33" s="7"/>
      <c r="N33" s="7"/>
      <c r="O33" s="7"/>
      <c r="P33" s="7"/>
      <c r="Q33" s="7"/>
      <c r="R33" s="7"/>
      <c r="S33" s="7"/>
      <c r="T33" s="7"/>
      <c r="U33" s="7"/>
      <c r="V33" s="7"/>
      <c r="W33" s="7"/>
      <c r="X33" s="7"/>
      <c r="Y33" s="7"/>
      <c r="Z33" s="7"/>
    </row>
    <row r="34">
      <c r="A34" s="13">
        <v>45086.0</v>
      </c>
      <c r="B34" s="14">
        <v>10.0</v>
      </c>
      <c r="C34" s="6" t="s">
        <v>84</v>
      </c>
      <c r="D34" s="14" t="s">
        <v>44</v>
      </c>
      <c r="E34" s="7"/>
      <c r="F34" s="7"/>
      <c r="G34" s="7"/>
      <c r="H34" s="7"/>
      <c r="I34" s="7"/>
      <c r="J34" s="7"/>
      <c r="K34" s="7"/>
      <c r="L34" s="7"/>
      <c r="M34" s="7"/>
      <c r="N34" s="7"/>
      <c r="O34" s="7"/>
      <c r="P34" s="7"/>
      <c r="Q34" s="7"/>
      <c r="R34" s="7"/>
      <c r="S34" s="7"/>
      <c r="T34" s="7"/>
      <c r="U34" s="7"/>
      <c r="V34" s="7"/>
      <c r="W34" s="7"/>
      <c r="X34" s="7"/>
      <c r="Y34" s="7"/>
      <c r="Z34" s="7"/>
    </row>
    <row r="35">
      <c r="A35" s="13">
        <v>45088.0</v>
      </c>
      <c r="B35" s="14">
        <v>5.0</v>
      </c>
      <c r="C35" s="6" t="s">
        <v>85</v>
      </c>
      <c r="D35" s="14" t="s">
        <v>44</v>
      </c>
      <c r="E35" s="7"/>
      <c r="F35" s="7"/>
      <c r="G35" s="7"/>
      <c r="H35" s="7"/>
      <c r="I35" s="7"/>
      <c r="J35" s="7"/>
      <c r="K35" s="7"/>
      <c r="L35" s="7"/>
      <c r="M35" s="7"/>
      <c r="N35" s="7"/>
      <c r="O35" s="7"/>
      <c r="P35" s="7"/>
      <c r="Q35" s="7"/>
      <c r="R35" s="7"/>
      <c r="S35" s="7"/>
      <c r="T35" s="7"/>
      <c r="U35" s="7"/>
      <c r="V35" s="7"/>
      <c r="W35" s="7"/>
      <c r="X35" s="7"/>
      <c r="Y35" s="7"/>
      <c r="Z35" s="7"/>
    </row>
    <row r="36">
      <c r="A36" s="13">
        <v>45058.0</v>
      </c>
      <c r="B36" s="14">
        <v>5.0</v>
      </c>
      <c r="C36" s="6" t="s">
        <v>86</v>
      </c>
      <c r="D36" s="14" t="s">
        <v>44</v>
      </c>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24" t="s">
        <v>87</v>
      </c>
      <c r="B39" s="25">
        <f>SUM(B10:B37)</f>
        <v>95</v>
      </c>
      <c r="C39" s="26"/>
      <c r="D39" s="7"/>
      <c r="E39" s="7"/>
      <c r="F39" s="7"/>
      <c r="G39" s="7"/>
      <c r="H39" s="7"/>
      <c r="I39" s="7"/>
      <c r="J39" s="7"/>
      <c r="K39" s="7"/>
      <c r="L39" s="7"/>
      <c r="M39" s="7"/>
      <c r="N39" s="7"/>
      <c r="O39" s="7"/>
      <c r="P39" s="7"/>
      <c r="Q39" s="7"/>
      <c r="R39" s="7"/>
      <c r="S39" s="7"/>
      <c r="T39" s="7"/>
      <c r="U39" s="7"/>
      <c r="V39" s="7"/>
      <c r="W39" s="7"/>
      <c r="X39" s="7"/>
      <c r="Y39" s="7"/>
      <c r="Z39" s="7"/>
    </row>
    <row r="40">
      <c r="A40" s="27"/>
      <c r="B40" s="28"/>
      <c r="C40" s="29"/>
      <c r="D40" s="7"/>
      <c r="E40" s="7"/>
      <c r="F40" s="7"/>
      <c r="G40" s="7"/>
      <c r="H40" s="7"/>
      <c r="I40" s="7"/>
      <c r="J40" s="7"/>
      <c r="K40" s="7"/>
      <c r="L40" s="7"/>
      <c r="M40" s="7"/>
      <c r="N40" s="7"/>
      <c r="O40" s="7"/>
      <c r="P40" s="7"/>
      <c r="Q40" s="7"/>
      <c r="R40" s="7"/>
      <c r="S40" s="7"/>
      <c r="T40" s="7"/>
      <c r="U40" s="7"/>
      <c r="V40" s="7"/>
      <c r="W40" s="7"/>
      <c r="X40" s="7"/>
      <c r="Y40" s="7"/>
      <c r="Z40" s="7"/>
    </row>
    <row r="41">
      <c r="A41" s="24" t="s">
        <v>88</v>
      </c>
      <c r="B41" s="25">
        <v>49.0</v>
      </c>
      <c r="C41" s="26"/>
      <c r="D41" s="7"/>
      <c r="E41" s="7"/>
      <c r="F41" s="7"/>
      <c r="G41" s="7"/>
      <c r="H41" s="7"/>
      <c r="I41" s="7"/>
      <c r="J41" s="7"/>
      <c r="K41" s="7"/>
      <c r="L41" s="7"/>
      <c r="M41" s="7"/>
      <c r="N41" s="7"/>
      <c r="O41" s="7"/>
      <c r="P41" s="7"/>
      <c r="Q41" s="7"/>
      <c r="R41" s="7"/>
      <c r="S41" s="7"/>
      <c r="T41" s="7"/>
      <c r="U41" s="7"/>
      <c r="V41" s="7"/>
      <c r="W41" s="7"/>
      <c r="X41" s="7"/>
      <c r="Y41" s="7"/>
      <c r="Z41" s="7"/>
    </row>
    <row r="42">
      <c r="A42" s="27"/>
      <c r="B42" s="28"/>
      <c r="C42" s="29"/>
      <c r="D42" s="7"/>
      <c r="E42" s="7"/>
      <c r="F42" s="7"/>
      <c r="G42" s="7"/>
      <c r="H42" s="7"/>
      <c r="I42" s="7"/>
      <c r="J42" s="7"/>
      <c r="K42" s="7"/>
      <c r="L42" s="7"/>
      <c r="M42" s="7"/>
      <c r="N42" s="7"/>
      <c r="O42" s="7"/>
      <c r="P42" s="7"/>
      <c r="Q42" s="7"/>
      <c r="R42" s="7"/>
      <c r="S42" s="7"/>
      <c r="T42" s="7"/>
      <c r="U42" s="7"/>
      <c r="V42" s="7"/>
      <c r="W42" s="7"/>
      <c r="X42" s="7"/>
      <c r="Y42" s="7"/>
      <c r="Z42" s="7"/>
    </row>
    <row r="43">
      <c r="A43" s="24" t="s">
        <v>89</v>
      </c>
      <c r="B43" s="25">
        <f>SUM(B39:C42)</f>
        <v>144</v>
      </c>
      <c r="C43" s="26"/>
      <c r="D43" s="7"/>
      <c r="E43" s="7"/>
      <c r="F43" s="7"/>
      <c r="G43" s="7"/>
      <c r="H43" s="7"/>
      <c r="I43" s="7"/>
      <c r="J43" s="7"/>
      <c r="K43" s="7"/>
      <c r="L43" s="7"/>
      <c r="M43" s="7"/>
      <c r="N43" s="7"/>
      <c r="O43" s="7"/>
      <c r="P43" s="7"/>
      <c r="Q43" s="7"/>
      <c r="R43" s="7"/>
      <c r="S43" s="7"/>
      <c r="T43" s="7"/>
      <c r="U43" s="7"/>
      <c r="V43" s="7"/>
      <c r="W43" s="7"/>
      <c r="X43" s="7"/>
      <c r="Y43" s="7"/>
      <c r="Z43" s="7"/>
    </row>
    <row r="44">
      <c r="A44" s="27"/>
      <c r="B44" s="28"/>
      <c r="C44" s="29"/>
      <c r="D44" s="7"/>
      <c r="E44" s="7"/>
      <c r="F44" s="7"/>
      <c r="G44" s="7"/>
      <c r="H44" s="7"/>
      <c r="I44" s="7"/>
      <c r="J44" s="7"/>
      <c r="K44" s="7"/>
      <c r="L44" s="7"/>
      <c r="M44" s="7"/>
      <c r="N44" s="7"/>
      <c r="O44" s="7"/>
      <c r="P44" s="7"/>
      <c r="Q44" s="7"/>
      <c r="R44" s="7"/>
      <c r="S44" s="7"/>
      <c r="T44" s="7"/>
      <c r="U44" s="7"/>
      <c r="V44" s="7"/>
      <c r="W44" s="7"/>
      <c r="X44" s="7"/>
      <c r="Y44" s="7"/>
      <c r="Z44" s="7"/>
    </row>
    <row r="45">
      <c r="A45" s="24" t="s">
        <v>90</v>
      </c>
      <c r="B45" s="30"/>
      <c r="C45" s="26"/>
      <c r="D45" s="7"/>
      <c r="E45" s="7"/>
      <c r="F45" s="7"/>
      <c r="G45" s="7"/>
      <c r="H45" s="7"/>
      <c r="I45" s="7"/>
      <c r="J45" s="7"/>
      <c r="K45" s="7"/>
      <c r="L45" s="7"/>
      <c r="M45" s="7"/>
      <c r="N45" s="7"/>
      <c r="O45" s="7"/>
      <c r="P45" s="7"/>
      <c r="Q45" s="7"/>
      <c r="R45" s="7"/>
      <c r="S45" s="7"/>
      <c r="T45" s="7"/>
      <c r="U45" s="7"/>
      <c r="V45" s="7"/>
      <c r="W45" s="7"/>
      <c r="X45" s="7"/>
      <c r="Y45" s="7"/>
      <c r="Z45" s="7"/>
    </row>
    <row r="46">
      <c r="A46" s="31"/>
      <c r="B46" s="32"/>
      <c r="C46" s="33"/>
      <c r="D46" s="7"/>
      <c r="E46" s="7"/>
      <c r="F46" s="7"/>
      <c r="G46" s="7"/>
      <c r="H46" s="7"/>
      <c r="I46" s="7"/>
      <c r="J46" s="7"/>
      <c r="K46" s="7"/>
      <c r="L46" s="7"/>
      <c r="M46" s="7"/>
      <c r="N46" s="7"/>
      <c r="O46" s="7"/>
      <c r="P46" s="7"/>
      <c r="Q46" s="7"/>
      <c r="R46" s="7"/>
      <c r="S46" s="7"/>
      <c r="T46" s="7"/>
      <c r="U46" s="7"/>
      <c r="V46" s="7"/>
      <c r="W46" s="7"/>
      <c r="X46" s="7"/>
      <c r="Y46" s="7"/>
      <c r="Z46" s="7"/>
    </row>
    <row r="47">
      <c r="A47" s="27"/>
      <c r="B47" s="28"/>
      <c r="C47" s="29"/>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sheetData>
  <mergeCells count="8">
    <mergeCell ref="A39:A40"/>
    <mergeCell ref="B39:C40"/>
    <mergeCell ref="A41:A42"/>
    <mergeCell ref="B41:C42"/>
    <mergeCell ref="A43:A44"/>
    <mergeCell ref="B43:C44"/>
    <mergeCell ref="A45:A47"/>
    <mergeCell ref="B45:C4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3" max="3" width="42.5"/>
    <col customWidth="1" min="4" max="4" width="20.0"/>
  </cols>
  <sheetData>
    <row r="1">
      <c r="A1" s="34" t="s">
        <v>0</v>
      </c>
      <c r="B1" s="34" t="s">
        <v>1</v>
      </c>
      <c r="C1" s="34" t="s">
        <v>3</v>
      </c>
      <c r="D1" s="34" t="s">
        <v>4</v>
      </c>
      <c r="E1" s="2"/>
      <c r="F1" s="2"/>
      <c r="G1" s="2"/>
      <c r="H1" s="2"/>
      <c r="I1" s="2"/>
      <c r="J1" s="2"/>
      <c r="K1" s="2"/>
      <c r="L1" s="2"/>
      <c r="M1" s="2"/>
      <c r="N1" s="2"/>
      <c r="O1" s="2"/>
      <c r="P1" s="2"/>
      <c r="Q1" s="2"/>
      <c r="R1" s="2"/>
      <c r="S1" s="2"/>
      <c r="T1" s="2"/>
      <c r="U1" s="2"/>
      <c r="V1" s="2"/>
      <c r="W1" s="2"/>
      <c r="X1" s="2"/>
      <c r="Y1" s="2"/>
      <c r="Z1" s="2"/>
    </row>
    <row r="2">
      <c r="A2" s="13">
        <v>44975.0</v>
      </c>
      <c r="B2" s="14">
        <v>2.0</v>
      </c>
      <c r="C2" s="6" t="s">
        <v>91</v>
      </c>
      <c r="D2" s="6"/>
      <c r="E2" s="7"/>
      <c r="F2" s="7"/>
      <c r="G2" s="7"/>
      <c r="H2" s="7"/>
      <c r="I2" s="7"/>
      <c r="J2" s="7"/>
      <c r="K2" s="7"/>
      <c r="L2" s="7"/>
      <c r="M2" s="7"/>
      <c r="N2" s="7"/>
      <c r="O2" s="7"/>
      <c r="P2" s="7"/>
      <c r="Q2" s="7"/>
      <c r="R2" s="7"/>
      <c r="S2" s="7"/>
      <c r="T2" s="7"/>
      <c r="U2" s="7"/>
      <c r="V2" s="7"/>
      <c r="W2" s="7"/>
      <c r="X2" s="7"/>
      <c r="Y2" s="7"/>
      <c r="Z2" s="7"/>
    </row>
    <row r="3">
      <c r="A3" s="13" t="s">
        <v>92</v>
      </c>
      <c r="B3" s="14">
        <v>2.0</v>
      </c>
      <c r="C3" s="6" t="s">
        <v>93</v>
      </c>
      <c r="D3" s="6"/>
      <c r="E3" s="7"/>
      <c r="F3" s="7"/>
      <c r="G3" s="7"/>
      <c r="H3" s="7"/>
      <c r="I3" s="7"/>
      <c r="J3" s="7"/>
      <c r="K3" s="7"/>
      <c r="L3" s="7"/>
      <c r="M3" s="7"/>
      <c r="N3" s="7"/>
      <c r="O3" s="7"/>
      <c r="P3" s="7"/>
      <c r="Q3" s="7"/>
      <c r="R3" s="7"/>
      <c r="S3" s="7"/>
      <c r="T3" s="7"/>
      <c r="U3" s="7"/>
      <c r="V3" s="7"/>
      <c r="W3" s="7"/>
      <c r="X3" s="7"/>
      <c r="Y3" s="7"/>
      <c r="Z3" s="7"/>
    </row>
    <row r="4">
      <c r="A4" s="13">
        <v>44981.0</v>
      </c>
      <c r="B4" s="14">
        <v>3.0</v>
      </c>
      <c r="C4" s="6" t="s">
        <v>94</v>
      </c>
      <c r="D4" s="35"/>
      <c r="E4" s="7"/>
      <c r="F4" s="7"/>
      <c r="G4" s="7"/>
      <c r="H4" s="7"/>
      <c r="I4" s="7"/>
      <c r="J4" s="7"/>
      <c r="K4" s="7"/>
      <c r="L4" s="7"/>
      <c r="M4" s="7"/>
      <c r="N4" s="7"/>
      <c r="O4" s="7"/>
      <c r="P4" s="7"/>
      <c r="Q4" s="7"/>
      <c r="R4" s="7"/>
      <c r="S4" s="7"/>
      <c r="T4" s="7"/>
      <c r="U4" s="7"/>
      <c r="V4" s="7"/>
      <c r="W4" s="7"/>
      <c r="X4" s="7"/>
      <c r="Y4" s="7"/>
      <c r="Z4" s="7"/>
    </row>
    <row r="5">
      <c r="A5" s="13">
        <v>44983.0</v>
      </c>
      <c r="B5" s="14">
        <v>2.0</v>
      </c>
      <c r="C5" s="6" t="s">
        <v>95</v>
      </c>
      <c r="D5" s="35"/>
      <c r="E5" s="7"/>
      <c r="F5" s="7"/>
      <c r="G5" s="7"/>
      <c r="H5" s="7"/>
      <c r="I5" s="7"/>
      <c r="J5" s="7"/>
      <c r="K5" s="7"/>
      <c r="L5" s="7"/>
      <c r="M5" s="7"/>
      <c r="N5" s="7"/>
      <c r="O5" s="7"/>
      <c r="P5" s="7"/>
      <c r="Q5" s="7"/>
      <c r="R5" s="7"/>
      <c r="S5" s="7"/>
      <c r="T5" s="7"/>
      <c r="U5" s="7"/>
      <c r="V5" s="7"/>
      <c r="W5" s="7"/>
      <c r="X5" s="7"/>
      <c r="Y5" s="7"/>
      <c r="Z5" s="7"/>
    </row>
    <row r="6">
      <c r="A6" s="9">
        <v>44984.0</v>
      </c>
      <c r="B6" s="6">
        <v>1.25</v>
      </c>
      <c r="C6" s="6" t="s">
        <v>15</v>
      </c>
      <c r="D6" s="6" t="s">
        <v>96</v>
      </c>
      <c r="E6" s="7"/>
      <c r="F6" s="7"/>
      <c r="G6" s="7"/>
      <c r="H6" s="7"/>
      <c r="I6" s="7"/>
      <c r="J6" s="7"/>
      <c r="K6" s="7"/>
      <c r="L6" s="7"/>
      <c r="M6" s="7"/>
      <c r="N6" s="7"/>
      <c r="O6" s="7"/>
      <c r="P6" s="7"/>
      <c r="Q6" s="7"/>
      <c r="R6" s="7"/>
      <c r="S6" s="7"/>
      <c r="T6" s="7"/>
      <c r="U6" s="7"/>
      <c r="V6" s="7"/>
      <c r="W6" s="7"/>
      <c r="X6" s="7"/>
      <c r="Y6" s="7"/>
      <c r="Z6" s="7"/>
    </row>
    <row r="7">
      <c r="A7" s="9">
        <v>44984.0</v>
      </c>
      <c r="B7" s="6">
        <v>2.0</v>
      </c>
      <c r="C7" s="6" t="s">
        <v>97</v>
      </c>
      <c r="D7" s="6" t="s">
        <v>98</v>
      </c>
      <c r="E7" s="7"/>
      <c r="F7" s="7"/>
      <c r="G7" s="7"/>
      <c r="H7" s="7"/>
      <c r="I7" s="7"/>
      <c r="J7" s="7"/>
      <c r="K7" s="7"/>
      <c r="L7" s="7"/>
      <c r="M7" s="7"/>
      <c r="N7" s="7"/>
      <c r="O7" s="7"/>
      <c r="P7" s="7"/>
      <c r="Q7" s="7"/>
      <c r="R7" s="7"/>
      <c r="S7" s="7"/>
      <c r="T7" s="7"/>
      <c r="U7" s="7"/>
      <c r="V7" s="7"/>
      <c r="W7" s="7"/>
      <c r="X7" s="7"/>
      <c r="Y7" s="7"/>
      <c r="Z7" s="7"/>
    </row>
    <row r="8">
      <c r="A8" s="9">
        <v>44988.0</v>
      </c>
      <c r="B8" s="6">
        <v>2.0</v>
      </c>
      <c r="C8" s="6" t="s">
        <v>99</v>
      </c>
      <c r="D8" s="6" t="s">
        <v>100</v>
      </c>
      <c r="E8" s="7"/>
      <c r="F8" s="7"/>
      <c r="G8" s="7"/>
      <c r="H8" s="7"/>
      <c r="I8" s="7"/>
      <c r="J8" s="7"/>
      <c r="K8" s="7"/>
      <c r="L8" s="7"/>
      <c r="M8" s="7"/>
      <c r="N8" s="7"/>
      <c r="O8" s="7"/>
      <c r="P8" s="7"/>
      <c r="Q8" s="7"/>
      <c r="R8" s="7"/>
      <c r="S8" s="7"/>
      <c r="T8" s="7"/>
      <c r="U8" s="7"/>
      <c r="V8" s="7"/>
      <c r="W8" s="7"/>
      <c r="X8" s="7"/>
      <c r="Y8" s="7"/>
      <c r="Z8" s="7"/>
    </row>
    <row r="9">
      <c r="A9" s="13">
        <v>44986.0</v>
      </c>
      <c r="B9" s="14">
        <v>1.0</v>
      </c>
      <c r="C9" s="6" t="s">
        <v>101</v>
      </c>
      <c r="D9" s="6" t="s">
        <v>102</v>
      </c>
      <c r="E9" s="7"/>
      <c r="F9" s="7"/>
      <c r="G9" s="7"/>
      <c r="H9" s="7"/>
      <c r="I9" s="7"/>
      <c r="J9" s="7"/>
      <c r="K9" s="7"/>
      <c r="L9" s="7"/>
      <c r="M9" s="7"/>
      <c r="N9" s="7"/>
      <c r="O9" s="7"/>
      <c r="P9" s="7"/>
      <c r="Q9" s="7"/>
      <c r="R9" s="7"/>
      <c r="S9" s="7"/>
      <c r="T9" s="7"/>
      <c r="U9" s="7"/>
      <c r="V9" s="7"/>
      <c r="W9" s="7"/>
      <c r="X9" s="7"/>
      <c r="Y9" s="7"/>
      <c r="Z9" s="7"/>
    </row>
    <row r="10">
      <c r="A10" s="13">
        <v>44988.0</v>
      </c>
      <c r="B10" s="14">
        <v>2.0</v>
      </c>
      <c r="C10" s="6" t="s">
        <v>103</v>
      </c>
      <c r="D10" s="6" t="s">
        <v>104</v>
      </c>
      <c r="E10" s="7"/>
      <c r="F10" s="7"/>
      <c r="G10" s="7"/>
      <c r="H10" s="7"/>
      <c r="I10" s="7"/>
      <c r="J10" s="7"/>
      <c r="K10" s="7"/>
      <c r="L10" s="7"/>
      <c r="M10" s="7"/>
      <c r="N10" s="7"/>
      <c r="O10" s="7"/>
      <c r="P10" s="7"/>
      <c r="Q10" s="7"/>
      <c r="R10" s="7"/>
      <c r="S10" s="7"/>
      <c r="T10" s="7"/>
      <c r="U10" s="7"/>
      <c r="V10" s="7"/>
      <c r="W10" s="7"/>
      <c r="X10" s="7"/>
      <c r="Y10" s="7"/>
      <c r="Z10" s="7"/>
    </row>
    <row r="11">
      <c r="A11" s="9">
        <v>44991.0</v>
      </c>
      <c r="B11" s="6">
        <v>2.0</v>
      </c>
      <c r="C11" s="6" t="s">
        <v>105</v>
      </c>
      <c r="D11" s="6"/>
      <c r="E11" s="7"/>
      <c r="F11" s="7"/>
      <c r="G11" s="7"/>
      <c r="H11" s="7"/>
      <c r="I11" s="7"/>
      <c r="J11" s="7"/>
      <c r="K11" s="7"/>
      <c r="L11" s="7"/>
      <c r="M11" s="7"/>
      <c r="N11" s="7"/>
      <c r="O11" s="7"/>
      <c r="P11" s="7"/>
      <c r="Q11" s="7"/>
      <c r="R11" s="7"/>
      <c r="S11" s="7"/>
      <c r="T11" s="7"/>
      <c r="U11" s="7"/>
      <c r="V11" s="7"/>
      <c r="W11" s="7"/>
      <c r="X11" s="7"/>
      <c r="Y11" s="7"/>
      <c r="Z11" s="7"/>
    </row>
    <row r="12">
      <c r="A12" s="9">
        <v>44995.0</v>
      </c>
      <c r="B12" s="6">
        <v>3.0</v>
      </c>
      <c r="C12" s="6" t="s">
        <v>23</v>
      </c>
      <c r="D12" s="10" t="s">
        <v>106</v>
      </c>
      <c r="E12" s="7"/>
      <c r="F12" s="7"/>
      <c r="G12" s="7"/>
      <c r="H12" s="7"/>
      <c r="I12" s="7"/>
      <c r="J12" s="7"/>
      <c r="K12" s="7"/>
      <c r="L12" s="7"/>
      <c r="M12" s="7"/>
      <c r="N12" s="7"/>
      <c r="O12" s="7"/>
      <c r="P12" s="7"/>
      <c r="Q12" s="7"/>
      <c r="R12" s="7"/>
      <c r="S12" s="7"/>
      <c r="T12" s="7"/>
      <c r="U12" s="7"/>
      <c r="V12" s="7"/>
      <c r="W12" s="7"/>
      <c r="X12" s="7"/>
      <c r="Y12" s="7"/>
      <c r="Z12" s="7"/>
    </row>
    <row r="13">
      <c r="A13" s="9">
        <v>45002.0</v>
      </c>
      <c r="B13" s="6">
        <v>2.0</v>
      </c>
      <c r="C13" s="6" t="s">
        <v>107</v>
      </c>
      <c r="D13" s="6" t="s">
        <v>108</v>
      </c>
      <c r="E13" s="7"/>
      <c r="F13" s="7"/>
      <c r="G13" s="7"/>
      <c r="H13" s="7"/>
      <c r="I13" s="7"/>
      <c r="J13" s="7"/>
      <c r="K13" s="7"/>
      <c r="L13" s="7"/>
      <c r="M13" s="7"/>
      <c r="N13" s="7"/>
      <c r="O13" s="7"/>
      <c r="P13" s="7"/>
      <c r="Q13" s="7"/>
      <c r="R13" s="7"/>
      <c r="S13" s="7"/>
      <c r="T13" s="7"/>
      <c r="U13" s="7"/>
      <c r="V13" s="7"/>
      <c r="W13" s="7"/>
      <c r="X13" s="7"/>
      <c r="Y13" s="7"/>
      <c r="Z13" s="7"/>
    </row>
    <row r="14">
      <c r="A14" s="9">
        <v>45004.0</v>
      </c>
      <c r="B14" s="6">
        <v>3.0</v>
      </c>
      <c r="C14" s="6" t="s">
        <v>109</v>
      </c>
      <c r="D14" s="6"/>
      <c r="E14" s="7"/>
      <c r="F14" s="7"/>
      <c r="G14" s="7"/>
      <c r="H14" s="7"/>
      <c r="I14" s="7"/>
      <c r="J14" s="7"/>
      <c r="K14" s="7"/>
      <c r="L14" s="7"/>
      <c r="M14" s="7"/>
      <c r="N14" s="7"/>
      <c r="O14" s="7"/>
      <c r="P14" s="7"/>
      <c r="Q14" s="7"/>
      <c r="R14" s="7"/>
      <c r="S14" s="7"/>
      <c r="T14" s="7"/>
      <c r="U14" s="7"/>
      <c r="V14" s="7"/>
      <c r="W14" s="7"/>
      <c r="X14" s="7"/>
      <c r="Y14" s="7"/>
      <c r="Z14" s="7"/>
    </row>
    <row r="15">
      <c r="A15" s="13">
        <v>45006.0</v>
      </c>
      <c r="B15" s="14">
        <v>3.0</v>
      </c>
      <c r="C15" s="6" t="s">
        <v>110</v>
      </c>
      <c r="D15" s="6"/>
      <c r="E15" s="7"/>
      <c r="F15" s="7"/>
      <c r="G15" s="7"/>
      <c r="H15" s="7"/>
      <c r="I15" s="7"/>
      <c r="J15" s="7"/>
      <c r="K15" s="7"/>
      <c r="L15" s="7"/>
      <c r="M15" s="7"/>
      <c r="N15" s="7"/>
      <c r="O15" s="7"/>
      <c r="P15" s="7"/>
      <c r="Q15" s="7"/>
      <c r="R15" s="7"/>
      <c r="S15" s="7"/>
      <c r="T15" s="7"/>
      <c r="U15" s="7"/>
      <c r="V15" s="7"/>
      <c r="W15" s="7"/>
      <c r="X15" s="7"/>
      <c r="Y15" s="7"/>
      <c r="Z15" s="7"/>
    </row>
    <row r="16">
      <c r="A16" s="13">
        <v>45014.0</v>
      </c>
      <c r="B16" s="14">
        <v>2.0</v>
      </c>
      <c r="C16" s="6" t="s">
        <v>56</v>
      </c>
      <c r="D16" s="6" t="s">
        <v>111</v>
      </c>
      <c r="E16" s="7"/>
      <c r="F16" s="7"/>
      <c r="G16" s="7"/>
      <c r="H16" s="7"/>
      <c r="I16" s="7"/>
      <c r="J16" s="7"/>
      <c r="K16" s="7"/>
      <c r="L16" s="7"/>
      <c r="M16" s="7"/>
      <c r="N16" s="7"/>
      <c r="O16" s="7"/>
      <c r="P16" s="7"/>
      <c r="Q16" s="7"/>
      <c r="R16" s="7"/>
      <c r="S16" s="7"/>
      <c r="T16" s="7"/>
      <c r="U16" s="7"/>
      <c r="V16" s="7"/>
      <c r="W16" s="7"/>
      <c r="X16" s="7"/>
      <c r="Y16" s="7"/>
      <c r="Z16" s="7"/>
    </row>
    <row r="17">
      <c r="A17" s="13">
        <v>45015.0</v>
      </c>
      <c r="B17" s="6">
        <v>4.0</v>
      </c>
      <c r="C17" s="6" t="s">
        <v>112</v>
      </c>
      <c r="D17" s="6"/>
      <c r="E17" s="7"/>
      <c r="F17" s="7"/>
      <c r="G17" s="7"/>
      <c r="H17" s="7"/>
      <c r="I17" s="7"/>
      <c r="J17" s="7"/>
      <c r="K17" s="7"/>
      <c r="L17" s="7"/>
      <c r="M17" s="7"/>
      <c r="N17" s="7"/>
      <c r="O17" s="7"/>
      <c r="P17" s="7"/>
      <c r="Q17" s="7"/>
      <c r="R17" s="7"/>
      <c r="S17" s="7"/>
      <c r="T17" s="7"/>
      <c r="U17" s="7"/>
      <c r="V17" s="7"/>
      <c r="W17" s="7"/>
      <c r="X17" s="7"/>
      <c r="Y17" s="7"/>
      <c r="Z17" s="7"/>
    </row>
    <row r="18">
      <c r="A18" s="13">
        <v>45016.0</v>
      </c>
      <c r="B18" s="6">
        <v>2.0</v>
      </c>
      <c r="C18" s="6" t="s">
        <v>113</v>
      </c>
      <c r="D18" s="5"/>
      <c r="E18" s="7"/>
      <c r="F18" s="7"/>
      <c r="G18" s="7"/>
      <c r="H18" s="7"/>
      <c r="I18" s="7"/>
      <c r="J18" s="7"/>
      <c r="K18" s="7"/>
      <c r="L18" s="7"/>
      <c r="M18" s="7"/>
      <c r="N18" s="7"/>
      <c r="O18" s="7"/>
      <c r="P18" s="7"/>
      <c r="Q18" s="7"/>
      <c r="R18" s="7"/>
      <c r="S18" s="7"/>
      <c r="T18" s="7"/>
      <c r="U18" s="7"/>
      <c r="V18" s="7"/>
      <c r="W18" s="7"/>
      <c r="X18" s="7"/>
      <c r="Y18" s="7"/>
      <c r="Z18" s="7"/>
    </row>
    <row r="19">
      <c r="A19" s="13">
        <v>45019.0</v>
      </c>
      <c r="B19" s="6">
        <v>5.0</v>
      </c>
      <c r="C19" s="6" t="s">
        <v>114</v>
      </c>
      <c r="D19" s="6" t="s">
        <v>115</v>
      </c>
      <c r="E19" s="7"/>
      <c r="F19" s="7"/>
      <c r="G19" s="7"/>
      <c r="H19" s="7"/>
      <c r="I19" s="7"/>
      <c r="J19" s="7"/>
      <c r="K19" s="7"/>
      <c r="L19" s="7"/>
      <c r="M19" s="7"/>
      <c r="N19" s="7"/>
      <c r="O19" s="7"/>
      <c r="P19" s="7"/>
      <c r="Q19" s="7"/>
      <c r="R19" s="7"/>
      <c r="S19" s="7"/>
      <c r="T19" s="7"/>
      <c r="U19" s="7"/>
      <c r="V19" s="7"/>
      <c r="W19" s="7"/>
      <c r="X19" s="7"/>
      <c r="Y19" s="7"/>
      <c r="Z19" s="7"/>
    </row>
    <row r="20">
      <c r="A20" s="13">
        <v>45024.0</v>
      </c>
      <c r="B20" s="6">
        <v>4.0</v>
      </c>
      <c r="C20" s="6" t="s">
        <v>116</v>
      </c>
      <c r="D20" s="6" t="s">
        <v>117</v>
      </c>
      <c r="E20" s="7"/>
      <c r="F20" s="7"/>
      <c r="G20" s="7"/>
      <c r="H20" s="7"/>
      <c r="I20" s="7"/>
      <c r="J20" s="7"/>
      <c r="K20" s="7"/>
      <c r="L20" s="7"/>
      <c r="M20" s="7"/>
      <c r="N20" s="7"/>
      <c r="O20" s="7"/>
      <c r="P20" s="7"/>
      <c r="Q20" s="7"/>
      <c r="R20" s="7"/>
      <c r="S20" s="7"/>
      <c r="T20" s="7"/>
      <c r="U20" s="7"/>
      <c r="V20" s="7"/>
      <c r="W20" s="7"/>
      <c r="X20" s="7"/>
      <c r="Y20" s="7"/>
      <c r="Z20" s="7"/>
    </row>
    <row r="21">
      <c r="A21" s="13">
        <v>45027.0</v>
      </c>
      <c r="B21" s="6">
        <v>4.0</v>
      </c>
      <c r="C21" s="6" t="s">
        <v>118</v>
      </c>
      <c r="D21" s="6" t="s">
        <v>119</v>
      </c>
      <c r="E21" s="7"/>
      <c r="F21" s="7"/>
      <c r="G21" s="7"/>
      <c r="H21" s="7"/>
      <c r="I21" s="7"/>
      <c r="J21" s="7"/>
      <c r="K21" s="7"/>
      <c r="L21" s="7"/>
      <c r="M21" s="7"/>
      <c r="N21" s="7"/>
      <c r="O21" s="7"/>
      <c r="P21" s="7"/>
      <c r="Q21" s="7"/>
      <c r="R21" s="7"/>
      <c r="S21" s="7"/>
      <c r="T21" s="7"/>
      <c r="U21" s="7"/>
      <c r="V21" s="7"/>
      <c r="W21" s="7"/>
      <c r="X21" s="7"/>
      <c r="Y21" s="7"/>
      <c r="Z21" s="7"/>
    </row>
    <row r="22">
      <c r="A22" s="13">
        <v>45029.0</v>
      </c>
      <c r="B22" s="6">
        <v>3.0</v>
      </c>
      <c r="C22" s="6" t="s">
        <v>120</v>
      </c>
      <c r="D22" s="5"/>
      <c r="E22" s="7"/>
      <c r="F22" s="7"/>
      <c r="G22" s="7"/>
      <c r="H22" s="7"/>
      <c r="I22" s="7"/>
      <c r="J22" s="7"/>
      <c r="K22" s="7"/>
      <c r="L22" s="7"/>
      <c r="M22" s="7"/>
      <c r="N22" s="7"/>
      <c r="O22" s="7"/>
      <c r="P22" s="7"/>
      <c r="Q22" s="7"/>
      <c r="R22" s="7"/>
      <c r="S22" s="7"/>
      <c r="T22" s="7"/>
      <c r="U22" s="7"/>
      <c r="V22" s="7"/>
      <c r="W22" s="7"/>
      <c r="X22" s="7"/>
      <c r="Y22" s="7"/>
      <c r="Z22" s="7"/>
    </row>
    <row r="23">
      <c r="A23" s="13">
        <v>45033.0</v>
      </c>
      <c r="B23" s="6">
        <v>4.0</v>
      </c>
      <c r="C23" s="6" t="s">
        <v>121</v>
      </c>
      <c r="D23" s="5"/>
      <c r="E23" s="7"/>
      <c r="F23" s="7"/>
      <c r="G23" s="7"/>
      <c r="H23" s="7"/>
      <c r="I23" s="7"/>
      <c r="J23" s="7"/>
      <c r="K23" s="7"/>
      <c r="L23" s="7"/>
      <c r="M23" s="7"/>
      <c r="N23" s="7"/>
      <c r="O23" s="7"/>
      <c r="P23" s="7"/>
      <c r="Q23" s="7"/>
      <c r="R23" s="7"/>
      <c r="S23" s="7"/>
      <c r="T23" s="7"/>
      <c r="U23" s="7"/>
      <c r="V23" s="7"/>
      <c r="W23" s="7"/>
      <c r="X23" s="7"/>
      <c r="Y23" s="7"/>
      <c r="Z23" s="7"/>
    </row>
    <row r="24">
      <c r="A24" s="13">
        <v>45055.0</v>
      </c>
      <c r="B24" s="14">
        <v>4.0</v>
      </c>
      <c r="C24" s="6" t="s">
        <v>122</v>
      </c>
      <c r="D24" s="6" t="s">
        <v>123</v>
      </c>
      <c r="E24" s="7"/>
      <c r="F24" s="7"/>
      <c r="G24" s="7"/>
      <c r="H24" s="7"/>
      <c r="I24" s="7"/>
      <c r="J24" s="7"/>
      <c r="K24" s="7"/>
      <c r="L24" s="7"/>
      <c r="M24" s="7"/>
      <c r="N24" s="7"/>
      <c r="O24" s="7"/>
      <c r="P24" s="7"/>
      <c r="Q24" s="7"/>
      <c r="R24" s="7"/>
      <c r="S24" s="7"/>
      <c r="T24" s="7"/>
      <c r="U24" s="7"/>
      <c r="V24" s="7"/>
      <c r="W24" s="7"/>
      <c r="X24" s="7"/>
      <c r="Y24" s="7"/>
      <c r="Z24" s="7"/>
    </row>
    <row r="25">
      <c r="A25" s="13">
        <v>45056.0</v>
      </c>
      <c r="B25" s="6">
        <v>5.0</v>
      </c>
      <c r="C25" s="6" t="s">
        <v>124</v>
      </c>
      <c r="D25" s="6" t="s">
        <v>125</v>
      </c>
      <c r="E25" s="7"/>
      <c r="F25" s="7"/>
      <c r="G25" s="7"/>
      <c r="H25" s="7"/>
      <c r="I25" s="7"/>
      <c r="J25" s="7"/>
      <c r="K25" s="7"/>
      <c r="L25" s="7"/>
      <c r="M25" s="7"/>
      <c r="N25" s="7"/>
      <c r="O25" s="7"/>
      <c r="P25" s="7"/>
      <c r="Q25" s="7"/>
      <c r="R25" s="7"/>
      <c r="S25" s="7"/>
      <c r="T25" s="7"/>
      <c r="U25" s="7"/>
      <c r="V25" s="7"/>
      <c r="W25" s="7"/>
      <c r="X25" s="7"/>
      <c r="Y25" s="7"/>
      <c r="Z25" s="7"/>
    </row>
    <row r="26">
      <c r="A26" s="9">
        <v>45060.0</v>
      </c>
      <c r="B26" s="6">
        <v>2.0</v>
      </c>
      <c r="C26" s="6" t="s">
        <v>126</v>
      </c>
      <c r="D26" s="5"/>
      <c r="E26" s="7"/>
      <c r="F26" s="7"/>
      <c r="G26" s="7"/>
      <c r="H26" s="7"/>
      <c r="I26" s="7"/>
      <c r="J26" s="7"/>
      <c r="K26" s="7"/>
      <c r="L26" s="7"/>
      <c r="M26" s="7"/>
      <c r="N26" s="7"/>
      <c r="O26" s="7"/>
      <c r="P26" s="7"/>
      <c r="Q26" s="7"/>
      <c r="R26" s="7"/>
      <c r="S26" s="7"/>
      <c r="T26" s="7"/>
      <c r="U26" s="7"/>
      <c r="V26" s="7"/>
      <c r="W26" s="7"/>
      <c r="X26" s="7"/>
      <c r="Y26" s="7"/>
      <c r="Z26" s="7"/>
    </row>
    <row r="27">
      <c r="A27" s="9">
        <v>45061.0</v>
      </c>
      <c r="B27" s="6">
        <v>4.0</v>
      </c>
      <c r="C27" s="6" t="s">
        <v>127</v>
      </c>
      <c r="D27" s="5"/>
      <c r="E27" s="7"/>
      <c r="F27" s="7"/>
      <c r="G27" s="7"/>
      <c r="H27" s="7"/>
      <c r="I27" s="7"/>
      <c r="J27" s="7"/>
      <c r="K27" s="7"/>
      <c r="L27" s="7"/>
      <c r="M27" s="7"/>
      <c r="N27" s="7"/>
      <c r="O27" s="7"/>
      <c r="P27" s="7"/>
      <c r="Q27" s="7"/>
      <c r="R27" s="7"/>
      <c r="S27" s="7"/>
      <c r="T27" s="7"/>
      <c r="U27" s="7"/>
      <c r="V27" s="7"/>
      <c r="W27" s="7"/>
      <c r="X27" s="7"/>
      <c r="Y27" s="7"/>
      <c r="Z27" s="7"/>
    </row>
    <row r="28">
      <c r="A28" s="9">
        <v>45065.0</v>
      </c>
      <c r="B28" s="6">
        <v>1.0</v>
      </c>
      <c r="C28" s="6" t="s">
        <v>128</v>
      </c>
      <c r="D28" s="6" t="s">
        <v>129</v>
      </c>
      <c r="E28" s="7"/>
      <c r="F28" s="7"/>
      <c r="G28" s="7"/>
      <c r="H28" s="7"/>
      <c r="I28" s="7"/>
      <c r="J28" s="7"/>
      <c r="K28" s="7"/>
      <c r="L28" s="7"/>
      <c r="M28" s="7"/>
      <c r="N28" s="7"/>
      <c r="O28" s="7"/>
      <c r="P28" s="7"/>
      <c r="Q28" s="7"/>
      <c r="R28" s="7"/>
      <c r="S28" s="7"/>
      <c r="T28" s="7"/>
      <c r="U28" s="7"/>
      <c r="V28" s="7"/>
      <c r="W28" s="7"/>
      <c r="X28" s="7"/>
      <c r="Y28" s="7"/>
      <c r="Z28" s="7"/>
    </row>
    <row r="29">
      <c r="A29" s="9">
        <v>45071.0</v>
      </c>
      <c r="B29" s="6">
        <v>3.0</v>
      </c>
      <c r="C29" s="6" t="s">
        <v>130</v>
      </c>
      <c r="D29" s="6"/>
      <c r="E29" s="7"/>
      <c r="F29" s="7"/>
      <c r="G29" s="7"/>
      <c r="H29" s="7"/>
      <c r="I29" s="7"/>
      <c r="J29" s="7"/>
      <c r="K29" s="7"/>
      <c r="L29" s="7"/>
      <c r="M29" s="7"/>
      <c r="N29" s="7"/>
      <c r="O29" s="7"/>
      <c r="P29" s="7"/>
      <c r="Q29" s="7"/>
      <c r="R29" s="7"/>
      <c r="S29" s="7"/>
      <c r="T29" s="7"/>
      <c r="U29" s="7"/>
      <c r="V29" s="7"/>
      <c r="W29" s="7"/>
      <c r="X29" s="7"/>
      <c r="Y29" s="7"/>
      <c r="Z29" s="7"/>
    </row>
    <row r="30">
      <c r="A30" s="9">
        <v>45076.0</v>
      </c>
      <c r="B30" s="6">
        <v>0.5</v>
      </c>
      <c r="C30" s="6" t="s">
        <v>131</v>
      </c>
      <c r="D30" s="6"/>
      <c r="E30" s="7"/>
      <c r="F30" s="7"/>
      <c r="G30" s="7"/>
      <c r="H30" s="7"/>
      <c r="I30" s="7"/>
      <c r="J30" s="7"/>
      <c r="K30" s="7"/>
      <c r="L30" s="7"/>
      <c r="M30" s="7"/>
      <c r="N30" s="7"/>
      <c r="O30" s="7"/>
      <c r="P30" s="7"/>
      <c r="Q30" s="7"/>
      <c r="R30" s="7"/>
      <c r="S30" s="7"/>
      <c r="T30" s="7"/>
      <c r="U30" s="7"/>
      <c r="V30" s="7"/>
      <c r="W30" s="7"/>
      <c r="X30" s="7"/>
      <c r="Y30" s="7"/>
      <c r="Z30" s="7"/>
    </row>
    <row r="31">
      <c r="A31" s="9">
        <v>45082.0</v>
      </c>
      <c r="B31" s="6">
        <v>8.0</v>
      </c>
      <c r="C31" s="6" t="s">
        <v>132</v>
      </c>
      <c r="D31" s="6"/>
      <c r="E31" s="7"/>
      <c r="F31" s="7"/>
      <c r="G31" s="7"/>
      <c r="H31" s="7"/>
      <c r="I31" s="7"/>
      <c r="J31" s="7"/>
      <c r="K31" s="7"/>
      <c r="L31" s="7"/>
      <c r="M31" s="7"/>
      <c r="N31" s="7"/>
      <c r="O31" s="7"/>
      <c r="P31" s="7"/>
      <c r="Q31" s="7"/>
      <c r="R31" s="7"/>
      <c r="S31" s="7"/>
      <c r="T31" s="7"/>
      <c r="U31" s="7"/>
      <c r="V31" s="7"/>
      <c r="W31" s="7"/>
      <c r="X31" s="7"/>
      <c r="Y31" s="7"/>
      <c r="Z31" s="7"/>
    </row>
    <row r="32">
      <c r="A32" s="9">
        <v>45083.0</v>
      </c>
      <c r="B32" s="6">
        <v>3.0</v>
      </c>
      <c r="C32" s="6" t="s">
        <v>133</v>
      </c>
      <c r="D32" s="6"/>
      <c r="E32" s="7"/>
      <c r="F32" s="7"/>
      <c r="G32" s="7"/>
      <c r="H32" s="7"/>
      <c r="I32" s="7"/>
      <c r="J32" s="7"/>
      <c r="K32" s="7"/>
      <c r="L32" s="7"/>
      <c r="M32" s="7"/>
      <c r="N32" s="7"/>
      <c r="O32" s="7"/>
      <c r="P32" s="7"/>
      <c r="Q32" s="7"/>
      <c r="R32" s="7"/>
      <c r="S32" s="7"/>
      <c r="T32" s="7"/>
      <c r="U32" s="7"/>
      <c r="V32" s="7"/>
      <c r="W32" s="7"/>
      <c r="X32" s="7"/>
      <c r="Y32" s="7"/>
      <c r="Z32" s="7"/>
    </row>
    <row r="33">
      <c r="A33" s="9">
        <v>45087.0</v>
      </c>
      <c r="B33" s="6">
        <v>18.0</v>
      </c>
      <c r="C33" s="6" t="s">
        <v>134</v>
      </c>
      <c r="D33" s="6" t="s">
        <v>135</v>
      </c>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24" t="s">
        <v>87</v>
      </c>
      <c r="B35" s="25">
        <f>SUM(B2:B33)</f>
        <v>106.75</v>
      </c>
      <c r="C35" s="26"/>
      <c r="D35" s="7"/>
      <c r="E35" s="7"/>
      <c r="F35" s="7"/>
      <c r="G35" s="7"/>
      <c r="H35" s="7"/>
      <c r="I35" s="7"/>
      <c r="J35" s="7"/>
      <c r="K35" s="7"/>
      <c r="L35" s="7"/>
      <c r="M35" s="7"/>
      <c r="N35" s="7"/>
      <c r="O35" s="7"/>
      <c r="P35" s="7"/>
      <c r="Q35" s="7"/>
      <c r="R35" s="7"/>
      <c r="S35" s="7"/>
      <c r="T35" s="7"/>
      <c r="U35" s="7"/>
      <c r="V35" s="7"/>
      <c r="W35" s="7"/>
      <c r="X35" s="7"/>
      <c r="Y35" s="7"/>
      <c r="Z35" s="7"/>
    </row>
    <row r="36">
      <c r="A36" s="27"/>
      <c r="B36" s="28"/>
      <c r="C36" s="29"/>
      <c r="D36" s="7"/>
      <c r="E36" s="7"/>
      <c r="F36" s="7"/>
      <c r="G36" s="7"/>
      <c r="H36" s="7"/>
      <c r="I36" s="7"/>
      <c r="J36" s="7"/>
      <c r="K36" s="7"/>
      <c r="L36" s="7"/>
      <c r="M36" s="7"/>
      <c r="N36" s="7"/>
      <c r="O36" s="7"/>
      <c r="P36" s="7"/>
      <c r="Q36" s="7"/>
      <c r="R36" s="7"/>
      <c r="S36" s="7"/>
      <c r="T36" s="7"/>
      <c r="U36" s="7"/>
      <c r="V36" s="7"/>
      <c r="W36" s="7"/>
      <c r="X36" s="7"/>
      <c r="Y36" s="7"/>
      <c r="Z36" s="7"/>
    </row>
    <row r="37">
      <c r="A37" s="24" t="s">
        <v>88</v>
      </c>
      <c r="B37" s="25">
        <v>49.0</v>
      </c>
      <c r="C37" s="26"/>
      <c r="D37" s="7"/>
      <c r="E37" s="7"/>
      <c r="F37" s="7"/>
      <c r="G37" s="7"/>
      <c r="H37" s="7"/>
      <c r="I37" s="7"/>
      <c r="J37" s="7"/>
      <c r="K37" s="7"/>
      <c r="L37" s="7"/>
      <c r="M37" s="7"/>
      <c r="N37" s="7"/>
      <c r="O37" s="7"/>
      <c r="P37" s="7"/>
      <c r="Q37" s="7"/>
      <c r="R37" s="7"/>
      <c r="S37" s="7"/>
      <c r="T37" s="7"/>
      <c r="U37" s="7"/>
      <c r="V37" s="7"/>
      <c r="W37" s="7"/>
      <c r="X37" s="7"/>
      <c r="Y37" s="7"/>
      <c r="Z37" s="7"/>
    </row>
    <row r="38">
      <c r="A38" s="27"/>
      <c r="B38" s="28"/>
      <c r="C38" s="29"/>
      <c r="D38" s="7"/>
      <c r="E38" s="7"/>
      <c r="F38" s="7"/>
      <c r="G38" s="7"/>
      <c r="H38" s="7"/>
      <c r="I38" s="7"/>
      <c r="J38" s="7"/>
      <c r="K38" s="7"/>
      <c r="L38" s="7"/>
      <c r="M38" s="7"/>
      <c r="N38" s="7"/>
      <c r="O38" s="7"/>
      <c r="P38" s="7"/>
      <c r="Q38" s="7"/>
      <c r="R38" s="7"/>
      <c r="S38" s="7"/>
      <c r="T38" s="7"/>
      <c r="U38" s="7"/>
      <c r="V38" s="7"/>
      <c r="W38" s="7"/>
      <c r="X38" s="7"/>
      <c r="Y38" s="7"/>
      <c r="Z38" s="7"/>
    </row>
    <row r="39">
      <c r="A39" s="24" t="s">
        <v>89</v>
      </c>
      <c r="B39" s="25">
        <f>SUM(B35:C38)</f>
        <v>155.75</v>
      </c>
      <c r="C39" s="26"/>
      <c r="D39" s="7"/>
      <c r="E39" s="7"/>
      <c r="F39" s="7"/>
      <c r="G39" s="7"/>
      <c r="H39" s="7"/>
      <c r="I39" s="7"/>
      <c r="J39" s="7"/>
      <c r="K39" s="7"/>
      <c r="L39" s="7"/>
      <c r="M39" s="7"/>
      <c r="N39" s="7"/>
      <c r="O39" s="7"/>
      <c r="P39" s="7"/>
      <c r="Q39" s="7"/>
      <c r="R39" s="7"/>
      <c r="S39" s="7"/>
      <c r="T39" s="7"/>
      <c r="U39" s="7"/>
      <c r="V39" s="7"/>
      <c r="W39" s="7"/>
      <c r="X39" s="7"/>
      <c r="Y39" s="7"/>
      <c r="Z39" s="7"/>
    </row>
    <row r="40">
      <c r="A40" s="27"/>
      <c r="B40" s="28"/>
      <c r="C40" s="29"/>
      <c r="D40" s="7"/>
      <c r="E40" s="7"/>
      <c r="F40" s="7"/>
      <c r="G40" s="7"/>
      <c r="H40" s="7"/>
      <c r="I40" s="7"/>
      <c r="J40" s="7"/>
      <c r="K40" s="7"/>
      <c r="L40" s="7"/>
      <c r="M40" s="7"/>
      <c r="N40" s="7"/>
      <c r="O40" s="7"/>
      <c r="P40" s="7"/>
      <c r="Q40" s="7"/>
      <c r="R40" s="7"/>
      <c r="S40" s="7"/>
      <c r="T40" s="7"/>
      <c r="U40" s="7"/>
      <c r="V40" s="7"/>
      <c r="W40" s="7"/>
      <c r="X40" s="7"/>
      <c r="Y40" s="7"/>
      <c r="Z40" s="7"/>
    </row>
    <row r="41">
      <c r="A41" s="24" t="s">
        <v>90</v>
      </c>
      <c r="B41" s="30"/>
      <c r="C41" s="26"/>
      <c r="D41" s="7"/>
      <c r="E41" s="7"/>
      <c r="F41" s="7"/>
      <c r="G41" s="7"/>
      <c r="H41" s="7"/>
      <c r="I41" s="7"/>
      <c r="J41" s="7"/>
      <c r="K41" s="7"/>
      <c r="L41" s="7"/>
      <c r="M41" s="7"/>
      <c r="N41" s="7"/>
      <c r="O41" s="7"/>
      <c r="P41" s="7"/>
      <c r="Q41" s="7"/>
      <c r="R41" s="7"/>
      <c r="S41" s="7"/>
      <c r="T41" s="7"/>
      <c r="U41" s="7"/>
      <c r="V41" s="7"/>
      <c r="W41" s="7"/>
      <c r="X41" s="7"/>
      <c r="Y41" s="7"/>
      <c r="Z41" s="7"/>
    </row>
    <row r="42">
      <c r="A42" s="31"/>
      <c r="B42" s="32"/>
      <c r="C42" s="33"/>
      <c r="D42" s="7"/>
      <c r="E42" s="7"/>
      <c r="F42" s="7"/>
      <c r="G42" s="7"/>
      <c r="H42" s="7"/>
      <c r="I42" s="7"/>
      <c r="J42" s="7"/>
      <c r="K42" s="7"/>
      <c r="L42" s="7"/>
      <c r="M42" s="7"/>
      <c r="N42" s="7"/>
      <c r="O42" s="7"/>
      <c r="P42" s="7"/>
      <c r="Q42" s="7"/>
      <c r="R42" s="7"/>
      <c r="S42" s="7"/>
      <c r="T42" s="7"/>
      <c r="U42" s="7"/>
      <c r="V42" s="7"/>
      <c r="W42" s="7"/>
      <c r="X42" s="7"/>
      <c r="Y42" s="7"/>
      <c r="Z42" s="7"/>
    </row>
    <row r="43">
      <c r="A43" s="27"/>
      <c r="B43" s="28"/>
      <c r="C43" s="29"/>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8">
    <mergeCell ref="A39:A40"/>
    <mergeCell ref="A41:A43"/>
    <mergeCell ref="A35:A36"/>
    <mergeCell ref="B35:C36"/>
    <mergeCell ref="A37:A38"/>
    <mergeCell ref="B37:C38"/>
    <mergeCell ref="B39:C40"/>
    <mergeCell ref="B41:C4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3" max="3" width="42.5"/>
    <col customWidth="1" min="4" max="4" width="30.88"/>
  </cols>
  <sheetData>
    <row r="1">
      <c r="A1" s="34" t="s">
        <v>0</v>
      </c>
      <c r="B1" s="34" t="s">
        <v>1</v>
      </c>
      <c r="C1" s="34" t="s">
        <v>3</v>
      </c>
      <c r="D1" s="34" t="s">
        <v>4</v>
      </c>
      <c r="E1" s="2"/>
      <c r="F1" s="2"/>
      <c r="G1" s="2"/>
      <c r="H1" s="2"/>
      <c r="I1" s="2"/>
      <c r="J1" s="2"/>
      <c r="K1" s="2"/>
      <c r="L1" s="2"/>
      <c r="M1" s="2"/>
      <c r="N1" s="2"/>
      <c r="O1" s="2"/>
      <c r="P1" s="2"/>
      <c r="Q1" s="2"/>
      <c r="R1" s="2"/>
      <c r="S1" s="2"/>
      <c r="T1" s="2"/>
      <c r="U1" s="2"/>
      <c r="V1" s="2"/>
      <c r="W1" s="2"/>
      <c r="X1" s="2"/>
      <c r="Y1" s="2"/>
      <c r="Z1" s="2"/>
    </row>
    <row r="2">
      <c r="A2" s="9">
        <v>44979.0</v>
      </c>
      <c r="B2" s="6">
        <v>1.5</v>
      </c>
      <c r="C2" s="6" t="s">
        <v>136</v>
      </c>
      <c r="D2" s="6" t="s">
        <v>137</v>
      </c>
      <c r="E2" s="2"/>
      <c r="F2" s="2"/>
      <c r="G2" s="2"/>
      <c r="H2" s="2"/>
      <c r="I2" s="2"/>
      <c r="J2" s="2"/>
      <c r="K2" s="2"/>
      <c r="L2" s="2"/>
      <c r="M2" s="2"/>
      <c r="N2" s="2"/>
      <c r="O2" s="2"/>
      <c r="P2" s="2"/>
      <c r="Q2" s="2"/>
      <c r="R2" s="2"/>
      <c r="S2" s="2"/>
      <c r="T2" s="2"/>
      <c r="U2" s="2"/>
      <c r="V2" s="2"/>
      <c r="W2" s="2"/>
      <c r="X2" s="2"/>
      <c r="Y2" s="2"/>
      <c r="Z2" s="2"/>
    </row>
    <row r="3">
      <c r="A3" s="9">
        <v>44980.0</v>
      </c>
      <c r="B3" s="6">
        <v>1.0</v>
      </c>
      <c r="C3" s="6" t="s">
        <v>138</v>
      </c>
      <c r="D3" s="6"/>
      <c r="E3" s="2"/>
      <c r="F3" s="2"/>
      <c r="G3" s="2"/>
      <c r="H3" s="2"/>
      <c r="I3" s="2"/>
      <c r="J3" s="2"/>
      <c r="K3" s="2"/>
      <c r="L3" s="2"/>
      <c r="M3" s="2"/>
      <c r="N3" s="2"/>
      <c r="O3" s="2"/>
      <c r="P3" s="2"/>
      <c r="Q3" s="2"/>
      <c r="R3" s="2"/>
      <c r="S3" s="2"/>
      <c r="T3" s="2"/>
      <c r="U3" s="2"/>
      <c r="V3" s="2"/>
      <c r="W3" s="2"/>
      <c r="X3" s="2"/>
      <c r="Y3" s="2"/>
      <c r="Z3" s="2"/>
    </row>
    <row r="4">
      <c r="A4" s="9">
        <v>44981.0</v>
      </c>
      <c r="B4" s="6">
        <v>2.0</v>
      </c>
      <c r="C4" s="6" t="s">
        <v>139</v>
      </c>
      <c r="D4" s="6" t="s">
        <v>140</v>
      </c>
      <c r="E4" s="2"/>
      <c r="F4" s="2"/>
      <c r="G4" s="2"/>
      <c r="H4" s="2"/>
      <c r="I4" s="2"/>
      <c r="J4" s="2"/>
      <c r="K4" s="2"/>
      <c r="L4" s="2"/>
      <c r="M4" s="2"/>
      <c r="N4" s="2"/>
      <c r="O4" s="2"/>
      <c r="P4" s="2"/>
      <c r="Q4" s="2"/>
      <c r="R4" s="2"/>
      <c r="S4" s="2"/>
      <c r="T4" s="2"/>
      <c r="U4" s="2"/>
      <c r="V4" s="2"/>
      <c r="W4" s="2"/>
      <c r="X4" s="2"/>
      <c r="Y4" s="2"/>
      <c r="Z4" s="2"/>
    </row>
    <row r="5">
      <c r="A5" s="9">
        <v>44983.0</v>
      </c>
      <c r="B5" s="6">
        <v>1.5</v>
      </c>
      <c r="C5" s="6" t="s">
        <v>141</v>
      </c>
      <c r="D5" s="6" t="s">
        <v>142</v>
      </c>
      <c r="E5" s="2"/>
      <c r="F5" s="2"/>
      <c r="G5" s="2"/>
      <c r="H5" s="2"/>
      <c r="I5" s="2"/>
      <c r="J5" s="2"/>
      <c r="K5" s="2"/>
      <c r="L5" s="2"/>
      <c r="M5" s="2"/>
      <c r="N5" s="2"/>
      <c r="O5" s="2"/>
      <c r="P5" s="2"/>
      <c r="Q5" s="2"/>
      <c r="R5" s="2"/>
      <c r="S5" s="2"/>
      <c r="T5" s="2"/>
      <c r="U5" s="2"/>
      <c r="V5" s="2"/>
      <c r="W5" s="2"/>
      <c r="X5" s="2"/>
      <c r="Y5" s="2"/>
      <c r="Z5" s="2"/>
    </row>
    <row r="6">
      <c r="A6" s="9">
        <v>44984.0</v>
      </c>
      <c r="B6" s="6">
        <v>1.25</v>
      </c>
      <c r="C6" s="6" t="s">
        <v>15</v>
      </c>
      <c r="D6" s="6" t="s">
        <v>143</v>
      </c>
      <c r="E6" s="2"/>
      <c r="F6" s="2"/>
      <c r="G6" s="2"/>
      <c r="H6" s="2"/>
      <c r="I6" s="2"/>
      <c r="J6" s="2"/>
      <c r="K6" s="2"/>
      <c r="L6" s="2"/>
      <c r="M6" s="2"/>
      <c r="N6" s="2"/>
      <c r="O6" s="2"/>
      <c r="P6" s="2"/>
      <c r="Q6" s="2"/>
      <c r="R6" s="2"/>
      <c r="S6" s="2"/>
      <c r="T6" s="2"/>
      <c r="U6" s="2"/>
      <c r="V6" s="2"/>
      <c r="W6" s="2"/>
      <c r="X6" s="2"/>
      <c r="Y6" s="2"/>
      <c r="Z6" s="2"/>
    </row>
    <row r="7">
      <c r="A7" s="9">
        <v>44984.0</v>
      </c>
      <c r="B7" s="6">
        <v>1.5</v>
      </c>
      <c r="C7" s="6" t="s">
        <v>97</v>
      </c>
      <c r="D7" s="6" t="s">
        <v>98</v>
      </c>
      <c r="E7" s="2"/>
      <c r="F7" s="2"/>
      <c r="G7" s="2"/>
      <c r="H7" s="2"/>
      <c r="I7" s="2"/>
      <c r="J7" s="2"/>
      <c r="K7" s="2"/>
      <c r="L7" s="2"/>
      <c r="M7" s="2"/>
      <c r="N7" s="2"/>
      <c r="O7" s="2"/>
      <c r="P7" s="2"/>
      <c r="Q7" s="2"/>
      <c r="R7" s="2"/>
      <c r="S7" s="2"/>
      <c r="T7" s="2"/>
      <c r="U7" s="2"/>
      <c r="V7" s="2"/>
      <c r="W7" s="2"/>
      <c r="X7" s="2"/>
      <c r="Y7" s="2"/>
      <c r="Z7" s="2"/>
    </row>
    <row r="8">
      <c r="A8" s="9">
        <v>44988.0</v>
      </c>
      <c r="B8" s="6">
        <v>2.0</v>
      </c>
      <c r="C8" s="6" t="s">
        <v>99</v>
      </c>
      <c r="D8" s="6" t="s">
        <v>144</v>
      </c>
      <c r="E8" s="2"/>
      <c r="F8" s="2"/>
      <c r="G8" s="2"/>
      <c r="H8" s="2"/>
      <c r="I8" s="2"/>
      <c r="J8" s="2"/>
      <c r="K8" s="2"/>
      <c r="L8" s="2"/>
      <c r="M8" s="2"/>
      <c r="N8" s="2"/>
      <c r="O8" s="2"/>
      <c r="P8" s="2"/>
      <c r="Q8" s="2"/>
      <c r="R8" s="2"/>
      <c r="S8" s="2"/>
      <c r="T8" s="2"/>
      <c r="U8" s="2"/>
      <c r="V8" s="2"/>
      <c r="W8" s="2"/>
      <c r="X8" s="2"/>
      <c r="Y8" s="2"/>
      <c r="Z8" s="2"/>
    </row>
    <row r="9">
      <c r="A9" s="9">
        <v>44991.0</v>
      </c>
      <c r="B9" s="6">
        <v>2.0</v>
      </c>
      <c r="C9" s="6" t="s">
        <v>105</v>
      </c>
      <c r="D9" s="6" t="s">
        <v>145</v>
      </c>
      <c r="E9" s="2"/>
      <c r="F9" s="2"/>
      <c r="G9" s="2"/>
      <c r="H9" s="2"/>
      <c r="I9" s="2"/>
      <c r="J9" s="2"/>
      <c r="K9" s="2"/>
      <c r="L9" s="2"/>
      <c r="M9" s="2"/>
      <c r="N9" s="2"/>
      <c r="O9" s="2"/>
      <c r="P9" s="2"/>
      <c r="Q9" s="2"/>
      <c r="R9" s="2"/>
      <c r="S9" s="2"/>
      <c r="T9" s="2"/>
      <c r="U9" s="2"/>
      <c r="V9" s="2"/>
      <c r="W9" s="2"/>
      <c r="X9" s="2"/>
      <c r="Y9" s="2"/>
      <c r="Z9" s="2"/>
    </row>
    <row r="10">
      <c r="A10" s="9">
        <v>44995.0</v>
      </c>
      <c r="B10" s="6">
        <v>3.0</v>
      </c>
      <c r="C10" s="6" t="s">
        <v>23</v>
      </c>
      <c r="D10" s="10" t="s">
        <v>146</v>
      </c>
      <c r="E10" s="2"/>
      <c r="F10" s="2"/>
      <c r="G10" s="2"/>
      <c r="H10" s="2"/>
      <c r="I10" s="2"/>
      <c r="J10" s="2"/>
      <c r="K10" s="2"/>
      <c r="L10" s="2"/>
      <c r="M10" s="2"/>
      <c r="N10" s="2"/>
      <c r="O10" s="2"/>
      <c r="P10" s="2"/>
      <c r="Q10" s="2"/>
      <c r="R10" s="2"/>
      <c r="S10" s="2"/>
      <c r="T10" s="2"/>
      <c r="U10" s="2"/>
      <c r="V10" s="2"/>
      <c r="W10" s="2"/>
      <c r="X10" s="2"/>
      <c r="Y10" s="2"/>
      <c r="Z10" s="2"/>
    </row>
    <row r="11">
      <c r="A11" s="9">
        <v>45002.0</v>
      </c>
      <c r="B11" s="6">
        <v>2.0</v>
      </c>
      <c r="C11" s="6" t="s">
        <v>147</v>
      </c>
      <c r="D11" s="6" t="s">
        <v>108</v>
      </c>
      <c r="E11" s="2"/>
      <c r="F11" s="2"/>
      <c r="G11" s="2"/>
      <c r="H11" s="2"/>
      <c r="I11" s="2"/>
      <c r="J11" s="2"/>
      <c r="K11" s="2"/>
      <c r="L11" s="2"/>
      <c r="M11" s="2"/>
      <c r="N11" s="2"/>
      <c r="O11" s="2"/>
      <c r="P11" s="2"/>
      <c r="Q11" s="2"/>
      <c r="R11" s="2"/>
      <c r="S11" s="2"/>
      <c r="T11" s="2"/>
      <c r="U11" s="2"/>
      <c r="V11" s="2"/>
      <c r="W11" s="2"/>
      <c r="X11" s="2"/>
      <c r="Y11" s="2"/>
      <c r="Z11" s="2"/>
    </row>
    <row r="12">
      <c r="A12" s="9">
        <v>45004.0</v>
      </c>
      <c r="B12" s="6">
        <v>2.0</v>
      </c>
      <c r="C12" s="6" t="s">
        <v>148</v>
      </c>
      <c r="D12" s="6" t="s">
        <v>149</v>
      </c>
      <c r="E12" s="2"/>
      <c r="F12" s="2"/>
      <c r="G12" s="2"/>
      <c r="H12" s="2"/>
      <c r="I12" s="2"/>
      <c r="J12" s="2"/>
      <c r="K12" s="2"/>
      <c r="L12" s="2"/>
      <c r="M12" s="2"/>
      <c r="N12" s="2"/>
      <c r="O12" s="2"/>
      <c r="P12" s="2"/>
      <c r="Q12" s="2"/>
      <c r="R12" s="2"/>
      <c r="S12" s="2"/>
      <c r="T12" s="2"/>
      <c r="U12" s="2"/>
      <c r="V12" s="2"/>
      <c r="W12" s="2"/>
      <c r="X12" s="2"/>
      <c r="Y12" s="2"/>
      <c r="Z12" s="2"/>
    </row>
    <row r="13">
      <c r="A13" s="13">
        <v>45006.0</v>
      </c>
      <c r="B13" s="14">
        <v>3.0</v>
      </c>
      <c r="C13" s="6" t="s">
        <v>150</v>
      </c>
      <c r="D13" s="6" t="s">
        <v>151</v>
      </c>
      <c r="E13" s="2"/>
      <c r="F13" s="2"/>
      <c r="G13" s="2"/>
      <c r="H13" s="2"/>
      <c r="I13" s="2"/>
      <c r="J13" s="2"/>
      <c r="K13" s="2"/>
      <c r="L13" s="2"/>
      <c r="M13" s="2"/>
      <c r="N13" s="2"/>
      <c r="O13" s="2"/>
      <c r="P13" s="2"/>
      <c r="Q13" s="2"/>
      <c r="R13" s="2"/>
      <c r="S13" s="2"/>
      <c r="T13" s="2"/>
      <c r="U13" s="2"/>
      <c r="V13" s="2"/>
      <c r="W13" s="2"/>
      <c r="X13" s="2"/>
      <c r="Y13" s="2"/>
      <c r="Z13" s="2"/>
    </row>
    <row r="14">
      <c r="A14" s="13">
        <v>45014.0</v>
      </c>
      <c r="B14" s="14">
        <v>2.0</v>
      </c>
      <c r="C14" s="6" t="s">
        <v>56</v>
      </c>
      <c r="D14" s="5"/>
      <c r="E14" s="2"/>
      <c r="F14" s="2"/>
      <c r="G14" s="2"/>
      <c r="H14" s="2"/>
      <c r="I14" s="2"/>
      <c r="J14" s="2"/>
      <c r="K14" s="2"/>
      <c r="L14" s="2"/>
      <c r="M14" s="2"/>
      <c r="N14" s="2"/>
      <c r="O14" s="2"/>
      <c r="P14" s="2"/>
      <c r="Q14" s="2"/>
      <c r="R14" s="2"/>
      <c r="S14" s="2"/>
      <c r="T14" s="2"/>
      <c r="U14" s="2"/>
      <c r="V14" s="2"/>
      <c r="W14" s="2"/>
      <c r="X14" s="2"/>
      <c r="Y14" s="2"/>
      <c r="Z14" s="2"/>
    </row>
    <row r="15">
      <c r="A15" s="13">
        <v>45015.0</v>
      </c>
      <c r="B15" s="6">
        <v>4.0</v>
      </c>
      <c r="C15" s="6" t="s">
        <v>152</v>
      </c>
      <c r="D15" s="6" t="s">
        <v>153</v>
      </c>
      <c r="E15" s="2"/>
      <c r="F15" s="2"/>
      <c r="G15" s="2"/>
      <c r="H15" s="2"/>
      <c r="I15" s="2"/>
      <c r="J15" s="2"/>
      <c r="K15" s="2"/>
      <c r="L15" s="2"/>
      <c r="M15" s="2"/>
      <c r="N15" s="2"/>
      <c r="O15" s="2"/>
      <c r="P15" s="2"/>
      <c r="Q15" s="2"/>
      <c r="R15" s="2"/>
      <c r="S15" s="2"/>
      <c r="T15" s="2"/>
      <c r="U15" s="2"/>
      <c r="V15" s="2"/>
      <c r="W15" s="2"/>
      <c r="X15" s="2"/>
      <c r="Y15" s="2"/>
      <c r="Z15" s="2"/>
    </row>
    <row r="16">
      <c r="A16" s="13">
        <v>45016.0</v>
      </c>
      <c r="B16" s="6">
        <v>2.0</v>
      </c>
      <c r="C16" s="6" t="s">
        <v>113</v>
      </c>
      <c r="D16" s="5"/>
      <c r="E16" s="2"/>
      <c r="F16" s="2"/>
      <c r="G16" s="2"/>
      <c r="H16" s="2"/>
      <c r="I16" s="2"/>
      <c r="J16" s="2"/>
      <c r="K16" s="2"/>
      <c r="L16" s="2"/>
      <c r="M16" s="2"/>
      <c r="N16" s="2"/>
      <c r="O16" s="2"/>
      <c r="P16" s="2"/>
      <c r="Q16" s="2"/>
      <c r="R16" s="2"/>
      <c r="S16" s="2"/>
      <c r="T16" s="2"/>
      <c r="U16" s="2"/>
      <c r="V16" s="2"/>
      <c r="W16" s="2"/>
      <c r="X16" s="2"/>
      <c r="Y16" s="2"/>
      <c r="Z16" s="2"/>
    </row>
    <row r="17">
      <c r="A17" s="13">
        <v>45024.0</v>
      </c>
      <c r="B17" s="6">
        <v>4.0</v>
      </c>
      <c r="C17" s="6" t="s">
        <v>154</v>
      </c>
      <c r="D17" s="6" t="s">
        <v>117</v>
      </c>
      <c r="E17" s="2"/>
      <c r="F17" s="2"/>
      <c r="G17" s="2"/>
      <c r="H17" s="2"/>
      <c r="I17" s="2"/>
      <c r="J17" s="2"/>
      <c r="K17" s="2"/>
      <c r="L17" s="2"/>
      <c r="M17" s="2"/>
      <c r="N17" s="2"/>
      <c r="O17" s="2"/>
      <c r="P17" s="2"/>
      <c r="Q17" s="2"/>
      <c r="R17" s="2"/>
      <c r="S17" s="2"/>
      <c r="T17" s="2"/>
      <c r="U17" s="2"/>
      <c r="V17" s="2"/>
      <c r="W17" s="2"/>
      <c r="X17" s="2"/>
      <c r="Y17" s="2"/>
      <c r="Z17" s="2"/>
    </row>
    <row r="18">
      <c r="A18" s="13">
        <v>45027.0</v>
      </c>
      <c r="B18" s="6">
        <v>4.0</v>
      </c>
      <c r="C18" s="6" t="s">
        <v>155</v>
      </c>
      <c r="D18" s="6" t="s">
        <v>156</v>
      </c>
      <c r="E18" s="2"/>
      <c r="F18" s="2"/>
      <c r="G18" s="2"/>
      <c r="H18" s="2"/>
      <c r="I18" s="2"/>
      <c r="J18" s="2"/>
      <c r="K18" s="2"/>
      <c r="L18" s="2"/>
      <c r="M18" s="2"/>
      <c r="N18" s="2"/>
      <c r="O18" s="2"/>
      <c r="P18" s="2"/>
      <c r="Q18" s="2"/>
      <c r="R18" s="2"/>
      <c r="S18" s="2"/>
      <c r="T18" s="2"/>
      <c r="U18" s="2"/>
      <c r="V18" s="2"/>
      <c r="W18" s="2"/>
      <c r="X18" s="2"/>
      <c r="Y18" s="2"/>
      <c r="Z18" s="2"/>
    </row>
    <row r="19">
      <c r="A19" s="13">
        <v>45029.0</v>
      </c>
      <c r="B19" s="6">
        <v>3.0</v>
      </c>
      <c r="C19" s="6" t="s">
        <v>120</v>
      </c>
      <c r="D19" s="5"/>
      <c r="E19" s="2"/>
      <c r="F19" s="2"/>
      <c r="G19" s="2"/>
      <c r="H19" s="2"/>
      <c r="I19" s="2"/>
      <c r="J19" s="2"/>
      <c r="K19" s="2"/>
      <c r="L19" s="2"/>
      <c r="M19" s="2"/>
      <c r="N19" s="2"/>
      <c r="O19" s="2"/>
      <c r="P19" s="2"/>
      <c r="Q19" s="2"/>
      <c r="R19" s="2"/>
      <c r="S19" s="2"/>
      <c r="T19" s="2"/>
      <c r="U19" s="2"/>
      <c r="V19" s="2"/>
      <c r="W19" s="2"/>
      <c r="X19" s="2"/>
      <c r="Y19" s="2"/>
      <c r="Z19" s="2"/>
    </row>
    <row r="20">
      <c r="A20" s="13">
        <v>45033.0</v>
      </c>
      <c r="B20" s="6">
        <v>4.0</v>
      </c>
      <c r="C20" s="6" t="s">
        <v>157</v>
      </c>
      <c r="D20" s="5"/>
      <c r="E20" s="2"/>
      <c r="F20" s="2"/>
      <c r="G20" s="2"/>
      <c r="H20" s="2"/>
      <c r="I20" s="2"/>
      <c r="J20" s="2"/>
      <c r="K20" s="2"/>
      <c r="L20" s="2"/>
      <c r="M20" s="2"/>
      <c r="N20" s="2"/>
      <c r="O20" s="2"/>
      <c r="P20" s="2"/>
      <c r="Q20" s="2"/>
      <c r="R20" s="2"/>
      <c r="S20" s="2"/>
      <c r="T20" s="2"/>
      <c r="U20" s="2"/>
      <c r="V20" s="2"/>
      <c r="W20" s="2"/>
      <c r="X20" s="2"/>
      <c r="Y20" s="2"/>
      <c r="Z20" s="2"/>
    </row>
    <row r="21">
      <c r="A21" s="13">
        <v>45055.0</v>
      </c>
      <c r="B21" s="14">
        <v>4.0</v>
      </c>
      <c r="C21" s="6" t="s">
        <v>122</v>
      </c>
      <c r="D21" s="6" t="s">
        <v>123</v>
      </c>
      <c r="E21" s="2"/>
      <c r="F21" s="2"/>
      <c r="G21" s="2"/>
      <c r="H21" s="2"/>
      <c r="I21" s="2"/>
      <c r="J21" s="2"/>
      <c r="K21" s="2"/>
      <c r="L21" s="2"/>
      <c r="M21" s="2"/>
      <c r="N21" s="2"/>
      <c r="O21" s="2"/>
      <c r="P21" s="2"/>
      <c r="Q21" s="2"/>
      <c r="R21" s="2"/>
      <c r="S21" s="2"/>
      <c r="T21" s="2"/>
      <c r="U21" s="2"/>
      <c r="V21" s="2"/>
      <c r="W21" s="2"/>
      <c r="X21" s="2"/>
      <c r="Y21" s="2"/>
      <c r="Z21" s="2"/>
    </row>
    <row r="22">
      <c r="A22" s="13">
        <v>45056.0</v>
      </c>
      <c r="B22" s="6">
        <v>5.0</v>
      </c>
      <c r="C22" s="6" t="s">
        <v>124</v>
      </c>
      <c r="D22" s="6" t="s">
        <v>125</v>
      </c>
      <c r="E22" s="2"/>
      <c r="F22" s="2"/>
      <c r="G22" s="2"/>
      <c r="H22" s="2"/>
      <c r="I22" s="2"/>
      <c r="J22" s="2"/>
      <c r="K22" s="2"/>
      <c r="L22" s="2"/>
      <c r="M22" s="2"/>
      <c r="N22" s="2"/>
      <c r="O22" s="2"/>
      <c r="P22" s="2"/>
      <c r="Q22" s="2"/>
      <c r="R22" s="2"/>
      <c r="S22" s="2"/>
      <c r="T22" s="2"/>
      <c r="U22" s="2"/>
      <c r="V22" s="2"/>
      <c r="W22" s="2"/>
      <c r="X22" s="2"/>
      <c r="Y22" s="2"/>
      <c r="Z22" s="2"/>
    </row>
    <row r="23">
      <c r="A23" s="9">
        <v>45060.0</v>
      </c>
      <c r="B23" s="6">
        <v>2.0</v>
      </c>
      <c r="C23" s="6" t="s">
        <v>126</v>
      </c>
      <c r="D23" s="5"/>
      <c r="E23" s="2"/>
      <c r="F23" s="2"/>
      <c r="G23" s="2"/>
      <c r="H23" s="2"/>
      <c r="I23" s="2"/>
      <c r="J23" s="2"/>
      <c r="K23" s="2"/>
      <c r="L23" s="2"/>
      <c r="M23" s="2"/>
      <c r="N23" s="2"/>
      <c r="O23" s="2"/>
      <c r="P23" s="2"/>
      <c r="Q23" s="2"/>
      <c r="R23" s="2"/>
      <c r="S23" s="2"/>
      <c r="T23" s="2"/>
      <c r="U23" s="2"/>
      <c r="V23" s="2"/>
      <c r="W23" s="2"/>
      <c r="X23" s="2"/>
      <c r="Y23" s="2"/>
      <c r="Z23" s="2"/>
    </row>
    <row r="24">
      <c r="A24" s="9">
        <v>45061.0</v>
      </c>
      <c r="B24" s="6">
        <v>4.0</v>
      </c>
      <c r="C24" s="6" t="s">
        <v>158</v>
      </c>
      <c r="D24" s="5"/>
      <c r="E24" s="2"/>
      <c r="F24" s="2"/>
      <c r="G24" s="2"/>
      <c r="H24" s="2"/>
      <c r="I24" s="2"/>
      <c r="J24" s="2"/>
      <c r="K24" s="2"/>
      <c r="L24" s="2"/>
      <c r="M24" s="2"/>
      <c r="N24" s="2"/>
      <c r="O24" s="2"/>
      <c r="P24" s="2"/>
      <c r="Q24" s="2"/>
      <c r="R24" s="2"/>
      <c r="S24" s="2"/>
      <c r="T24" s="2"/>
      <c r="U24" s="2"/>
      <c r="V24" s="2"/>
      <c r="W24" s="2"/>
      <c r="X24" s="2"/>
      <c r="Y24" s="2"/>
      <c r="Z24" s="2"/>
    </row>
    <row r="25">
      <c r="A25" s="9">
        <v>45065.0</v>
      </c>
      <c r="B25" s="6">
        <v>1.0</v>
      </c>
      <c r="C25" s="6" t="s">
        <v>128</v>
      </c>
      <c r="D25" s="6" t="s">
        <v>159</v>
      </c>
      <c r="E25" s="7"/>
      <c r="F25" s="7"/>
      <c r="G25" s="7"/>
      <c r="H25" s="7"/>
      <c r="I25" s="7"/>
      <c r="J25" s="7"/>
      <c r="K25" s="7"/>
      <c r="L25" s="7"/>
      <c r="M25" s="7"/>
      <c r="N25" s="7"/>
      <c r="O25" s="7"/>
      <c r="P25" s="7"/>
      <c r="Q25" s="7"/>
      <c r="R25" s="7"/>
      <c r="S25" s="7"/>
      <c r="T25" s="7"/>
      <c r="U25" s="7"/>
      <c r="V25" s="7"/>
      <c r="W25" s="7"/>
      <c r="X25" s="7"/>
      <c r="Y25" s="7"/>
      <c r="Z25" s="7"/>
    </row>
    <row r="26">
      <c r="A26" s="9">
        <v>45071.0</v>
      </c>
      <c r="B26" s="6">
        <v>3.0</v>
      </c>
      <c r="C26" s="6" t="s">
        <v>160</v>
      </c>
      <c r="D26" s="6" t="s">
        <v>161</v>
      </c>
      <c r="E26" s="2"/>
      <c r="F26" s="2"/>
      <c r="G26" s="2"/>
      <c r="H26" s="2"/>
      <c r="I26" s="2"/>
      <c r="J26" s="2"/>
      <c r="K26" s="2"/>
      <c r="L26" s="2"/>
      <c r="M26" s="2"/>
      <c r="N26" s="2"/>
      <c r="O26" s="2"/>
      <c r="P26" s="2"/>
      <c r="Q26" s="2"/>
      <c r="R26" s="2"/>
      <c r="S26" s="2"/>
      <c r="T26" s="2"/>
      <c r="U26" s="2"/>
      <c r="V26" s="2"/>
      <c r="W26" s="2"/>
      <c r="X26" s="2"/>
      <c r="Y26" s="2"/>
      <c r="Z26" s="2"/>
    </row>
    <row r="27">
      <c r="A27" s="9">
        <v>45076.0</v>
      </c>
      <c r="B27" s="6">
        <v>0.5</v>
      </c>
      <c r="C27" s="6" t="s">
        <v>162</v>
      </c>
      <c r="D27" s="6" t="s">
        <v>163</v>
      </c>
      <c r="E27" s="2"/>
      <c r="F27" s="2"/>
      <c r="G27" s="2"/>
      <c r="H27" s="2"/>
      <c r="I27" s="2"/>
      <c r="J27" s="2"/>
      <c r="K27" s="2"/>
      <c r="L27" s="2"/>
      <c r="M27" s="2"/>
      <c r="N27" s="2"/>
      <c r="O27" s="2"/>
      <c r="P27" s="2"/>
      <c r="Q27" s="2"/>
      <c r="R27" s="2"/>
      <c r="S27" s="2"/>
      <c r="T27" s="2"/>
      <c r="U27" s="2"/>
      <c r="V27" s="2"/>
      <c r="W27" s="2"/>
      <c r="X27" s="2"/>
      <c r="Y27" s="2"/>
      <c r="Z27" s="2"/>
    </row>
    <row r="28">
      <c r="A28" s="9">
        <v>45082.0</v>
      </c>
      <c r="B28" s="6">
        <v>8.0</v>
      </c>
      <c r="C28" s="6" t="s">
        <v>164</v>
      </c>
      <c r="D28" s="6"/>
      <c r="E28" s="2"/>
      <c r="F28" s="2"/>
      <c r="G28" s="2"/>
      <c r="H28" s="2"/>
      <c r="I28" s="2"/>
      <c r="J28" s="2"/>
      <c r="K28" s="2"/>
      <c r="L28" s="2"/>
      <c r="M28" s="2"/>
      <c r="N28" s="2"/>
      <c r="O28" s="2"/>
      <c r="P28" s="2"/>
      <c r="Q28" s="2"/>
      <c r="R28" s="2"/>
      <c r="S28" s="2"/>
      <c r="T28" s="2"/>
      <c r="U28" s="2"/>
      <c r="V28" s="2"/>
      <c r="W28" s="2"/>
      <c r="X28" s="2"/>
      <c r="Y28" s="2"/>
      <c r="Z28" s="2"/>
    </row>
    <row r="29">
      <c r="A29" s="9">
        <v>45087.0</v>
      </c>
      <c r="B29" s="6">
        <v>18.0</v>
      </c>
      <c r="C29" s="6" t="s">
        <v>134</v>
      </c>
      <c r="D29" s="6" t="s">
        <v>165</v>
      </c>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4" t="s">
        <v>87</v>
      </c>
      <c r="B31" s="25">
        <f>SUM(B2:B29)</f>
        <v>91.25</v>
      </c>
      <c r="C31" s="26"/>
      <c r="D31" s="2"/>
      <c r="E31" s="2"/>
      <c r="F31" s="2"/>
      <c r="G31" s="2"/>
      <c r="H31" s="2"/>
      <c r="I31" s="2"/>
      <c r="J31" s="2"/>
      <c r="K31" s="2"/>
      <c r="L31" s="2"/>
      <c r="M31" s="2"/>
      <c r="N31" s="2"/>
      <c r="O31" s="2"/>
      <c r="P31" s="2"/>
      <c r="Q31" s="2"/>
      <c r="R31" s="2"/>
      <c r="S31" s="2"/>
      <c r="T31" s="2"/>
      <c r="U31" s="2"/>
      <c r="V31" s="2"/>
      <c r="W31" s="2"/>
      <c r="X31" s="2"/>
      <c r="Y31" s="2"/>
      <c r="Z31" s="2"/>
    </row>
    <row r="32">
      <c r="A32" s="27"/>
      <c r="B32" s="28"/>
      <c r="C32" s="29"/>
      <c r="D32" s="2"/>
      <c r="E32" s="2"/>
      <c r="F32" s="2"/>
      <c r="G32" s="2"/>
      <c r="H32" s="2"/>
      <c r="I32" s="2"/>
      <c r="J32" s="2"/>
      <c r="K32" s="2"/>
      <c r="L32" s="2"/>
      <c r="M32" s="2"/>
      <c r="N32" s="2"/>
      <c r="O32" s="2"/>
      <c r="P32" s="2"/>
      <c r="Q32" s="2"/>
      <c r="R32" s="2"/>
      <c r="S32" s="2"/>
      <c r="T32" s="2"/>
      <c r="U32" s="2"/>
      <c r="V32" s="2"/>
      <c r="W32" s="2"/>
      <c r="X32" s="2"/>
      <c r="Y32" s="2"/>
      <c r="Z32" s="2"/>
    </row>
    <row r="33">
      <c r="A33" s="24" t="s">
        <v>88</v>
      </c>
      <c r="B33" s="25">
        <f>'Actividades Grupales'!B30</f>
        <v>49</v>
      </c>
      <c r="C33" s="26"/>
      <c r="D33" s="2"/>
      <c r="E33" s="2"/>
      <c r="F33" s="2"/>
      <c r="G33" s="2"/>
      <c r="H33" s="2"/>
      <c r="I33" s="2"/>
      <c r="J33" s="2"/>
      <c r="K33" s="2"/>
      <c r="L33" s="2"/>
      <c r="M33" s="2"/>
      <c r="N33" s="2"/>
      <c r="O33" s="2"/>
      <c r="P33" s="2"/>
      <c r="Q33" s="2"/>
      <c r="R33" s="2"/>
      <c r="S33" s="2"/>
      <c r="T33" s="2"/>
      <c r="U33" s="2"/>
      <c r="V33" s="2"/>
      <c r="W33" s="2"/>
      <c r="X33" s="2"/>
      <c r="Y33" s="2"/>
      <c r="Z33" s="2"/>
    </row>
    <row r="34">
      <c r="A34" s="27"/>
      <c r="B34" s="28"/>
      <c r="C34" s="29"/>
      <c r="D34" s="2"/>
      <c r="E34" s="2"/>
      <c r="F34" s="2"/>
      <c r="G34" s="2"/>
      <c r="H34" s="2"/>
      <c r="I34" s="2"/>
      <c r="J34" s="2"/>
      <c r="K34" s="2"/>
      <c r="L34" s="2"/>
      <c r="M34" s="2"/>
      <c r="N34" s="2"/>
      <c r="O34" s="2"/>
      <c r="P34" s="2"/>
      <c r="Q34" s="2"/>
      <c r="R34" s="2"/>
      <c r="S34" s="2"/>
      <c r="T34" s="2"/>
      <c r="U34" s="2"/>
      <c r="V34" s="2"/>
      <c r="W34" s="2"/>
      <c r="X34" s="2"/>
      <c r="Y34" s="2"/>
      <c r="Z34" s="2"/>
    </row>
    <row r="35">
      <c r="A35" s="24" t="s">
        <v>89</v>
      </c>
      <c r="B35" s="25">
        <f>SUM(B31:C34)</f>
        <v>140.25</v>
      </c>
      <c r="C35" s="26"/>
      <c r="D35" s="2"/>
      <c r="E35" s="2"/>
      <c r="F35" s="2"/>
      <c r="G35" s="2"/>
      <c r="H35" s="2"/>
      <c r="I35" s="2"/>
      <c r="J35" s="2"/>
      <c r="K35" s="2"/>
      <c r="L35" s="2"/>
      <c r="M35" s="2"/>
      <c r="N35" s="2"/>
      <c r="O35" s="2"/>
      <c r="P35" s="2"/>
      <c r="Q35" s="2"/>
      <c r="R35" s="2"/>
      <c r="S35" s="2"/>
      <c r="T35" s="2"/>
      <c r="U35" s="2"/>
      <c r="V35" s="2"/>
      <c r="W35" s="2"/>
      <c r="X35" s="2"/>
      <c r="Y35" s="2"/>
      <c r="Z35" s="2"/>
    </row>
    <row r="36">
      <c r="A36" s="27"/>
      <c r="B36" s="28"/>
      <c r="C36" s="29"/>
      <c r="D36" s="2"/>
      <c r="E36" s="2"/>
      <c r="F36" s="2"/>
      <c r="G36" s="2"/>
      <c r="H36" s="2"/>
      <c r="I36" s="2"/>
      <c r="J36" s="2"/>
      <c r="K36" s="2"/>
      <c r="L36" s="2"/>
      <c r="M36" s="2"/>
      <c r="N36" s="2"/>
      <c r="O36" s="2"/>
      <c r="P36" s="2"/>
      <c r="Q36" s="2"/>
      <c r="R36" s="2"/>
      <c r="S36" s="2"/>
      <c r="T36" s="2"/>
      <c r="U36" s="2"/>
      <c r="V36" s="2"/>
      <c r="W36" s="2"/>
      <c r="X36" s="2"/>
      <c r="Y36" s="2"/>
      <c r="Z36" s="2"/>
    </row>
    <row r="37">
      <c r="A37" s="24" t="s">
        <v>90</v>
      </c>
      <c r="B37" s="30"/>
      <c r="C37" s="26"/>
      <c r="D37" s="2"/>
      <c r="E37" s="2"/>
      <c r="F37" s="2"/>
      <c r="G37" s="2"/>
      <c r="H37" s="2"/>
      <c r="I37" s="2"/>
      <c r="J37" s="2"/>
      <c r="K37" s="2"/>
      <c r="L37" s="2"/>
      <c r="M37" s="2"/>
      <c r="N37" s="2"/>
      <c r="O37" s="2"/>
      <c r="P37" s="2"/>
      <c r="Q37" s="2"/>
      <c r="R37" s="2"/>
      <c r="S37" s="2"/>
      <c r="T37" s="2"/>
      <c r="U37" s="2"/>
      <c r="V37" s="2"/>
      <c r="W37" s="2"/>
      <c r="X37" s="2"/>
      <c r="Y37" s="2"/>
      <c r="Z37" s="2"/>
    </row>
    <row r="38">
      <c r="A38" s="31"/>
      <c r="B38" s="32"/>
      <c r="C38" s="33"/>
      <c r="D38" s="2"/>
      <c r="E38" s="2"/>
      <c r="F38" s="2"/>
      <c r="G38" s="2"/>
      <c r="H38" s="2"/>
      <c r="I38" s="2"/>
      <c r="J38" s="2"/>
      <c r="K38" s="2"/>
      <c r="L38" s="2"/>
      <c r="M38" s="2"/>
      <c r="N38" s="2"/>
      <c r="O38" s="2"/>
      <c r="P38" s="2"/>
      <c r="Q38" s="2"/>
      <c r="R38" s="2"/>
      <c r="S38" s="2"/>
      <c r="T38" s="2"/>
      <c r="U38" s="2"/>
      <c r="V38" s="2"/>
      <c r="W38" s="2"/>
      <c r="X38" s="2"/>
      <c r="Y38" s="2"/>
      <c r="Z38" s="2"/>
    </row>
    <row r="39">
      <c r="A39" s="27"/>
      <c r="B39" s="28"/>
      <c r="C39" s="29"/>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8">
    <mergeCell ref="B31:C32"/>
    <mergeCell ref="B33:C34"/>
    <mergeCell ref="B35:C36"/>
    <mergeCell ref="B37:C39"/>
    <mergeCell ref="A31:A32"/>
    <mergeCell ref="A33:A34"/>
    <mergeCell ref="A35:A36"/>
    <mergeCell ref="A37:A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4.63"/>
    <col customWidth="1" min="3" max="3" width="55.88"/>
    <col customWidth="1" min="4" max="4" width="20.0"/>
  </cols>
  <sheetData>
    <row r="1">
      <c r="A1" s="34" t="s">
        <v>0</v>
      </c>
      <c r="B1" s="34" t="s">
        <v>1</v>
      </c>
      <c r="C1" s="34" t="s">
        <v>3</v>
      </c>
      <c r="D1" s="34" t="s">
        <v>4</v>
      </c>
      <c r="E1" s="2"/>
      <c r="F1" s="2"/>
      <c r="G1" s="2"/>
      <c r="H1" s="2"/>
      <c r="I1" s="2"/>
      <c r="J1" s="2"/>
      <c r="K1" s="2"/>
      <c r="L1" s="2"/>
      <c r="M1" s="2"/>
      <c r="N1" s="2"/>
      <c r="O1" s="2"/>
      <c r="P1" s="2"/>
      <c r="Q1" s="2"/>
      <c r="R1" s="2"/>
      <c r="S1" s="2"/>
      <c r="T1" s="2"/>
      <c r="U1" s="2"/>
      <c r="V1" s="2"/>
      <c r="W1" s="2"/>
      <c r="X1" s="2"/>
      <c r="Y1" s="2"/>
      <c r="Z1" s="2"/>
    </row>
    <row r="2">
      <c r="A2" s="13">
        <v>44974.0</v>
      </c>
      <c r="B2" s="14">
        <v>2.5</v>
      </c>
      <c r="C2" s="6" t="s">
        <v>5</v>
      </c>
      <c r="D2" s="6" t="s">
        <v>166</v>
      </c>
      <c r="E2" s="7"/>
      <c r="F2" s="7"/>
      <c r="G2" s="7"/>
      <c r="H2" s="7"/>
      <c r="I2" s="7"/>
      <c r="J2" s="7"/>
      <c r="K2" s="7"/>
      <c r="L2" s="7"/>
      <c r="M2" s="7"/>
      <c r="N2" s="7"/>
      <c r="O2" s="7"/>
      <c r="P2" s="7"/>
      <c r="Q2" s="7"/>
      <c r="R2" s="7"/>
      <c r="S2" s="7"/>
      <c r="T2" s="7"/>
      <c r="U2" s="7"/>
      <c r="V2" s="7"/>
      <c r="W2" s="7"/>
      <c r="X2" s="7"/>
      <c r="Y2" s="7"/>
      <c r="Z2" s="7"/>
    </row>
    <row r="3">
      <c r="A3" s="13">
        <v>44974.0</v>
      </c>
      <c r="B3" s="14">
        <v>1.0</v>
      </c>
      <c r="C3" s="6" t="s">
        <v>7</v>
      </c>
      <c r="D3" s="6" t="s">
        <v>166</v>
      </c>
      <c r="E3" s="7"/>
      <c r="F3" s="7"/>
      <c r="G3" s="7"/>
      <c r="H3" s="7"/>
      <c r="I3" s="7"/>
      <c r="J3" s="7"/>
      <c r="K3" s="7"/>
      <c r="L3" s="7"/>
      <c r="M3" s="7"/>
      <c r="N3" s="7"/>
      <c r="O3" s="7"/>
      <c r="P3" s="7"/>
      <c r="Q3" s="7"/>
      <c r="R3" s="7"/>
      <c r="S3" s="7"/>
      <c r="T3" s="7"/>
      <c r="U3" s="7"/>
      <c r="V3" s="7"/>
      <c r="W3" s="7"/>
      <c r="X3" s="7"/>
      <c r="Y3" s="7"/>
      <c r="Z3" s="7"/>
    </row>
    <row r="4">
      <c r="A4" s="9">
        <v>44975.0</v>
      </c>
      <c r="B4" s="6">
        <v>1.0</v>
      </c>
      <c r="C4" s="6" t="s">
        <v>167</v>
      </c>
      <c r="D4" s="6" t="s">
        <v>44</v>
      </c>
      <c r="E4" s="7"/>
      <c r="F4" s="7"/>
      <c r="G4" s="7"/>
      <c r="H4" s="7"/>
      <c r="I4" s="7"/>
      <c r="J4" s="7"/>
      <c r="K4" s="7"/>
      <c r="L4" s="7"/>
      <c r="M4" s="7"/>
      <c r="N4" s="7"/>
      <c r="O4" s="7"/>
      <c r="P4" s="7"/>
      <c r="Q4" s="7"/>
      <c r="R4" s="7"/>
      <c r="S4" s="7"/>
      <c r="T4" s="7"/>
      <c r="U4" s="7"/>
      <c r="V4" s="7"/>
      <c r="W4" s="7"/>
      <c r="X4" s="7"/>
      <c r="Y4" s="7"/>
      <c r="Z4" s="7"/>
    </row>
    <row r="5">
      <c r="A5" s="13">
        <v>44977.0</v>
      </c>
      <c r="B5" s="14">
        <v>2.0</v>
      </c>
      <c r="C5" s="6" t="s">
        <v>9</v>
      </c>
      <c r="D5" s="6" t="s">
        <v>166</v>
      </c>
      <c r="E5" s="7"/>
      <c r="F5" s="7"/>
      <c r="G5" s="7"/>
      <c r="H5" s="7"/>
      <c r="I5" s="7"/>
      <c r="J5" s="7"/>
      <c r="K5" s="7"/>
      <c r="L5" s="7"/>
      <c r="M5" s="7"/>
      <c r="N5" s="7"/>
      <c r="O5" s="7"/>
      <c r="P5" s="7"/>
      <c r="Q5" s="7"/>
      <c r="R5" s="7"/>
      <c r="S5" s="7"/>
      <c r="T5" s="7"/>
      <c r="U5" s="7"/>
      <c r="V5" s="7"/>
      <c r="W5" s="7"/>
      <c r="X5" s="7"/>
      <c r="Y5" s="7"/>
      <c r="Z5" s="7"/>
    </row>
    <row r="6">
      <c r="A6" s="13">
        <v>44977.0</v>
      </c>
      <c r="B6" s="14">
        <v>1.5</v>
      </c>
      <c r="C6" s="6" t="s">
        <v>11</v>
      </c>
      <c r="D6" s="6" t="s">
        <v>166</v>
      </c>
      <c r="E6" s="7"/>
      <c r="F6" s="7"/>
      <c r="G6" s="7"/>
      <c r="H6" s="7"/>
      <c r="I6" s="7"/>
      <c r="J6" s="7"/>
      <c r="K6" s="7"/>
      <c r="L6" s="7"/>
      <c r="M6" s="7"/>
      <c r="N6" s="7"/>
      <c r="O6" s="7"/>
      <c r="P6" s="7"/>
      <c r="Q6" s="7"/>
      <c r="R6" s="7"/>
      <c r="S6" s="7"/>
      <c r="T6" s="7"/>
      <c r="U6" s="7"/>
      <c r="V6" s="7"/>
      <c r="W6" s="7"/>
      <c r="X6" s="7"/>
      <c r="Y6" s="7"/>
      <c r="Z6" s="7"/>
    </row>
    <row r="7">
      <c r="A7" s="13">
        <v>44979.0</v>
      </c>
      <c r="B7" s="14">
        <v>3.0</v>
      </c>
      <c r="C7" s="6" t="s">
        <v>168</v>
      </c>
      <c r="D7" s="6" t="s">
        <v>44</v>
      </c>
      <c r="E7" s="7"/>
      <c r="F7" s="7"/>
      <c r="G7" s="7"/>
      <c r="H7" s="7"/>
      <c r="I7" s="7"/>
      <c r="J7" s="7"/>
      <c r="K7" s="7"/>
      <c r="L7" s="7"/>
      <c r="M7" s="7"/>
      <c r="N7" s="7"/>
      <c r="O7" s="7"/>
      <c r="P7" s="7"/>
      <c r="Q7" s="7"/>
      <c r="R7" s="7"/>
      <c r="S7" s="7"/>
      <c r="T7" s="7"/>
      <c r="U7" s="7"/>
      <c r="V7" s="7"/>
      <c r="W7" s="7"/>
      <c r="X7" s="7"/>
      <c r="Y7" s="7"/>
      <c r="Z7" s="7"/>
    </row>
    <row r="8">
      <c r="A8" s="13">
        <v>44982.0</v>
      </c>
      <c r="B8" s="14">
        <v>2.0</v>
      </c>
      <c r="C8" s="6" t="s">
        <v>169</v>
      </c>
      <c r="D8" s="6" t="s">
        <v>44</v>
      </c>
      <c r="E8" s="7"/>
      <c r="F8" s="7"/>
      <c r="G8" s="7"/>
      <c r="H8" s="7"/>
      <c r="I8" s="7"/>
      <c r="J8" s="7"/>
      <c r="K8" s="7"/>
      <c r="L8" s="7"/>
      <c r="M8" s="7"/>
      <c r="N8" s="7"/>
      <c r="O8" s="7"/>
      <c r="P8" s="7"/>
      <c r="Q8" s="7"/>
      <c r="R8" s="7"/>
      <c r="S8" s="7"/>
      <c r="T8" s="7"/>
      <c r="U8" s="7"/>
      <c r="V8" s="7"/>
      <c r="W8" s="7"/>
      <c r="X8" s="7"/>
      <c r="Y8" s="7"/>
      <c r="Z8" s="7"/>
    </row>
    <row r="9">
      <c r="A9" s="13">
        <v>44983.0</v>
      </c>
      <c r="B9" s="14">
        <v>1.0</v>
      </c>
      <c r="C9" s="6" t="s">
        <v>170</v>
      </c>
      <c r="D9" s="6" t="s">
        <v>44</v>
      </c>
      <c r="E9" s="7"/>
      <c r="F9" s="7"/>
      <c r="G9" s="7"/>
      <c r="H9" s="7"/>
      <c r="I9" s="7"/>
      <c r="J9" s="7"/>
      <c r="K9" s="7"/>
      <c r="L9" s="7"/>
      <c r="M9" s="7"/>
      <c r="N9" s="7"/>
      <c r="O9" s="7"/>
      <c r="P9" s="7"/>
      <c r="Q9" s="7"/>
      <c r="R9" s="7"/>
      <c r="S9" s="7"/>
      <c r="T9" s="7"/>
      <c r="U9" s="7"/>
      <c r="V9" s="7"/>
      <c r="W9" s="7"/>
      <c r="X9" s="7"/>
      <c r="Y9" s="7"/>
      <c r="Z9" s="7"/>
    </row>
    <row r="10">
      <c r="A10" s="13">
        <v>44986.0</v>
      </c>
      <c r="B10" s="14">
        <v>1.0</v>
      </c>
      <c r="C10" s="6" t="s">
        <v>101</v>
      </c>
      <c r="D10" s="6" t="s">
        <v>171</v>
      </c>
      <c r="E10" s="7"/>
      <c r="F10" s="7"/>
      <c r="G10" s="7"/>
      <c r="H10" s="7"/>
      <c r="I10" s="7"/>
      <c r="J10" s="7"/>
      <c r="K10" s="7"/>
      <c r="L10" s="7"/>
      <c r="M10" s="7"/>
      <c r="N10" s="7"/>
      <c r="O10" s="7"/>
      <c r="P10" s="7"/>
      <c r="Q10" s="7"/>
      <c r="R10" s="7"/>
      <c r="S10" s="7"/>
      <c r="T10" s="7"/>
      <c r="U10" s="7"/>
      <c r="V10" s="7"/>
      <c r="W10" s="7"/>
      <c r="X10" s="7"/>
      <c r="Y10" s="7"/>
      <c r="Z10" s="7"/>
    </row>
    <row r="11">
      <c r="A11" s="13">
        <v>44986.0</v>
      </c>
      <c r="B11" s="14">
        <v>1.5</v>
      </c>
      <c r="C11" s="6" t="s">
        <v>172</v>
      </c>
      <c r="D11" s="6" t="s">
        <v>44</v>
      </c>
      <c r="E11" s="7"/>
      <c r="F11" s="7"/>
      <c r="G11" s="7"/>
      <c r="H11" s="7"/>
      <c r="I11" s="7"/>
      <c r="J11" s="7"/>
      <c r="K11" s="7"/>
      <c r="L11" s="7"/>
      <c r="M11" s="7"/>
      <c r="N11" s="7"/>
      <c r="O11" s="7"/>
      <c r="P11" s="7"/>
      <c r="Q11" s="7"/>
      <c r="R11" s="7"/>
      <c r="S11" s="7"/>
      <c r="T11" s="7"/>
      <c r="U11" s="7"/>
      <c r="V11" s="7"/>
      <c r="W11" s="7"/>
      <c r="X11" s="7"/>
      <c r="Y11" s="7"/>
      <c r="Z11" s="7"/>
    </row>
    <row r="12">
      <c r="A12" s="13">
        <v>44987.0</v>
      </c>
      <c r="B12" s="14">
        <v>1.0</v>
      </c>
      <c r="C12" s="6" t="s">
        <v>173</v>
      </c>
      <c r="D12" s="6" t="s">
        <v>174</v>
      </c>
      <c r="E12" s="7"/>
      <c r="F12" s="7"/>
      <c r="G12" s="7"/>
      <c r="H12" s="7"/>
      <c r="I12" s="7"/>
      <c r="J12" s="7"/>
      <c r="K12" s="7"/>
      <c r="L12" s="7"/>
      <c r="M12" s="7"/>
      <c r="N12" s="7"/>
      <c r="O12" s="7"/>
      <c r="P12" s="7"/>
      <c r="Q12" s="7"/>
      <c r="R12" s="7"/>
      <c r="S12" s="7"/>
      <c r="T12" s="7"/>
      <c r="U12" s="7"/>
      <c r="V12" s="7"/>
      <c r="W12" s="7"/>
      <c r="X12" s="7"/>
      <c r="Y12" s="7"/>
      <c r="Z12" s="7"/>
    </row>
    <row r="13">
      <c r="A13" s="13">
        <v>44988.0</v>
      </c>
      <c r="B13" s="14">
        <v>2.0</v>
      </c>
      <c r="C13" s="6" t="s">
        <v>103</v>
      </c>
      <c r="D13" s="6" t="s">
        <v>175</v>
      </c>
      <c r="E13" s="7"/>
      <c r="F13" s="7"/>
      <c r="G13" s="7"/>
      <c r="H13" s="7"/>
      <c r="I13" s="7"/>
      <c r="J13" s="7"/>
      <c r="K13" s="7"/>
      <c r="L13" s="7"/>
      <c r="M13" s="7"/>
      <c r="N13" s="7"/>
      <c r="O13" s="7"/>
      <c r="P13" s="7"/>
      <c r="Q13" s="7"/>
      <c r="R13" s="7"/>
      <c r="S13" s="7"/>
      <c r="T13" s="7"/>
      <c r="U13" s="7"/>
      <c r="V13" s="7"/>
      <c r="W13" s="7"/>
      <c r="X13" s="7"/>
      <c r="Y13" s="7"/>
      <c r="Z13" s="7"/>
    </row>
    <row r="14">
      <c r="A14" s="9">
        <v>44988.0</v>
      </c>
      <c r="B14" s="6">
        <v>2.0</v>
      </c>
      <c r="C14" s="6" t="s">
        <v>18</v>
      </c>
      <c r="D14" s="10" t="s">
        <v>17</v>
      </c>
      <c r="F14" s="7"/>
      <c r="G14" s="7"/>
      <c r="H14" s="7"/>
      <c r="I14" s="7"/>
      <c r="J14" s="7"/>
      <c r="K14" s="7"/>
      <c r="L14" s="7"/>
      <c r="M14" s="7"/>
      <c r="N14" s="7"/>
      <c r="O14" s="7"/>
      <c r="P14" s="7"/>
      <c r="Q14" s="7"/>
      <c r="R14" s="7"/>
      <c r="S14" s="7"/>
      <c r="T14" s="7"/>
      <c r="U14" s="7"/>
      <c r="V14" s="7"/>
      <c r="W14" s="7"/>
      <c r="X14" s="7"/>
      <c r="Y14" s="7"/>
      <c r="Z14" s="7"/>
    </row>
    <row r="15">
      <c r="A15" s="13">
        <v>44990.0</v>
      </c>
      <c r="B15" s="14">
        <v>1.0</v>
      </c>
      <c r="C15" s="6" t="s">
        <v>176</v>
      </c>
      <c r="D15" s="6" t="s">
        <v>174</v>
      </c>
      <c r="E15" s="7"/>
      <c r="F15" s="7"/>
      <c r="G15" s="7"/>
      <c r="H15" s="7"/>
      <c r="I15" s="7"/>
      <c r="J15" s="7"/>
      <c r="K15" s="7"/>
      <c r="L15" s="7"/>
      <c r="M15" s="7"/>
      <c r="N15" s="7"/>
      <c r="O15" s="7"/>
      <c r="P15" s="7"/>
      <c r="Q15" s="7"/>
      <c r="R15" s="7"/>
      <c r="S15" s="7"/>
      <c r="T15" s="7"/>
      <c r="U15" s="7"/>
      <c r="V15" s="7"/>
      <c r="W15" s="7"/>
      <c r="X15" s="7"/>
      <c r="Y15" s="7"/>
      <c r="Z15" s="7"/>
    </row>
    <row r="16">
      <c r="A16" s="13">
        <v>44990.0</v>
      </c>
      <c r="B16" s="14">
        <v>0.5</v>
      </c>
      <c r="C16" s="6" t="s">
        <v>177</v>
      </c>
      <c r="D16" s="6" t="s">
        <v>44</v>
      </c>
      <c r="E16" s="7"/>
      <c r="F16" s="7"/>
      <c r="G16" s="7"/>
      <c r="H16" s="7"/>
      <c r="I16" s="7"/>
      <c r="J16" s="7"/>
      <c r="K16" s="7"/>
      <c r="L16" s="7"/>
      <c r="M16" s="7"/>
      <c r="N16" s="7"/>
      <c r="O16" s="7"/>
      <c r="P16" s="7"/>
      <c r="Q16" s="7"/>
      <c r="R16" s="7"/>
      <c r="S16" s="7"/>
      <c r="T16" s="7"/>
      <c r="U16" s="7"/>
      <c r="V16" s="7"/>
      <c r="W16" s="7"/>
      <c r="X16" s="7"/>
      <c r="Y16" s="7"/>
      <c r="Z16" s="7"/>
    </row>
    <row r="17">
      <c r="A17" s="13">
        <v>44991.0</v>
      </c>
      <c r="B17" s="14">
        <v>1.0</v>
      </c>
      <c r="C17" s="6" t="s">
        <v>178</v>
      </c>
      <c r="D17" s="6" t="s">
        <v>44</v>
      </c>
      <c r="E17" s="7"/>
      <c r="F17" s="7"/>
      <c r="G17" s="7"/>
      <c r="H17" s="7"/>
      <c r="I17" s="7"/>
      <c r="J17" s="7"/>
      <c r="K17" s="7"/>
      <c r="L17" s="7"/>
      <c r="M17" s="7"/>
      <c r="N17" s="7"/>
      <c r="O17" s="7"/>
      <c r="P17" s="7"/>
      <c r="Q17" s="7"/>
      <c r="R17" s="7"/>
      <c r="S17" s="7"/>
      <c r="T17" s="7"/>
      <c r="U17" s="7"/>
      <c r="V17" s="7"/>
      <c r="W17" s="7"/>
      <c r="X17" s="7"/>
      <c r="Y17" s="7"/>
      <c r="Z17" s="7"/>
    </row>
    <row r="18">
      <c r="A18" s="13">
        <v>44994.0</v>
      </c>
      <c r="B18" s="14">
        <v>1.0</v>
      </c>
      <c r="C18" s="6" t="s">
        <v>179</v>
      </c>
      <c r="D18" s="6" t="s">
        <v>44</v>
      </c>
      <c r="E18" s="7"/>
      <c r="F18" s="7"/>
      <c r="G18" s="7"/>
      <c r="H18" s="7"/>
      <c r="I18" s="7"/>
      <c r="J18" s="7"/>
      <c r="K18" s="7"/>
      <c r="L18" s="7"/>
      <c r="M18" s="7"/>
      <c r="N18" s="7"/>
      <c r="O18" s="7"/>
      <c r="P18" s="7"/>
      <c r="Q18" s="7"/>
      <c r="R18" s="7"/>
      <c r="S18" s="7"/>
      <c r="T18" s="7"/>
      <c r="U18" s="7"/>
      <c r="V18" s="7"/>
      <c r="W18" s="7"/>
      <c r="X18" s="7"/>
      <c r="Y18" s="7"/>
      <c r="Z18" s="7"/>
    </row>
    <row r="19">
      <c r="A19" s="9">
        <v>44995.0</v>
      </c>
      <c r="B19" s="6">
        <v>3.0</v>
      </c>
      <c r="C19" s="6" t="s">
        <v>180</v>
      </c>
      <c r="D19" s="10" t="s">
        <v>22</v>
      </c>
      <c r="G19" s="7"/>
      <c r="H19" s="7"/>
      <c r="I19" s="7"/>
      <c r="J19" s="7"/>
      <c r="K19" s="7"/>
      <c r="L19" s="7"/>
      <c r="M19" s="7"/>
      <c r="N19" s="7"/>
      <c r="O19" s="7"/>
      <c r="P19" s="7"/>
      <c r="Q19" s="7"/>
      <c r="R19" s="7"/>
      <c r="S19" s="7"/>
      <c r="T19" s="7"/>
      <c r="U19" s="7"/>
      <c r="V19" s="7"/>
      <c r="W19" s="7"/>
      <c r="X19" s="7"/>
      <c r="Y19" s="7"/>
      <c r="Z19" s="7"/>
    </row>
    <row r="20">
      <c r="A20" s="13">
        <v>45000.0</v>
      </c>
      <c r="B20" s="14">
        <v>0.5</v>
      </c>
      <c r="C20" s="6" t="s">
        <v>181</v>
      </c>
      <c r="D20" s="6" t="s">
        <v>44</v>
      </c>
      <c r="E20" s="7"/>
      <c r="F20" s="7"/>
      <c r="G20" s="7"/>
      <c r="H20" s="7"/>
      <c r="I20" s="7"/>
      <c r="J20" s="7"/>
      <c r="K20" s="7"/>
      <c r="L20" s="7"/>
      <c r="M20" s="7"/>
      <c r="N20" s="7"/>
      <c r="O20" s="7"/>
      <c r="P20" s="7"/>
      <c r="Q20" s="7"/>
      <c r="R20" s="7"/>
      <c r="S20" s="7"/>
      <c r="T20" s="7"/>
      <c r="U20" s="7"/>
      <c r="V20" s="7"/>
      <c r="W20" s="7"/>
      <c r="X20" s="7"/>
      <c r="Y20" s="7"/>
      <c r="Z20" s="7"/>
    </row>
    <row r="21">
      <c r="A21" s="9">
        <v>45000.0</v>
      </c>
      <c r="B21" s="6">
        <v>2.0</v>
      </c>
      <c r="C21" s="6" t="s">
        <v>182</v>
      </c>
      <c r="D21" s="6" t="s">
        <v>44</v>
      </c>
      <c r="E21" s="7"/>
      <c r="F21" s="7"/>
      <c r="G21" s="7"/>
      <c r="H21" s="7"/>
      <c r="I21" s="7"/>
      <c r="J21" s="7"/>
      <c r="K21" s="7"/>
      <c r="L21" s="7"/>
      <c r="M21" s="7"/>
      <c r="N21" s="7"/>
      <c r="O21" s="7"/>
      <c r="P21" s="7"/>
      <c r="Q21" s="7"/>
      <c r="R21" s="7"/>
      <c r="S21" s="7"/>
      <c r="T21" s="7"/>
      <c r="U21" s="7"/>
      <c r="V21" s="7"/>
      <c r="W21" s="7"/>
      <c r="X21" s="7"/>
      <c r="Y21" s="7"/>
      <c r="Z21" s="7"/>
    </row>
    <row r="22">
      <c r="A22" s="9">
        <v>45002.0</v>
      </c>
      <c r="B22" s="6">
        <v>2.0</v>
      </c>
      <c r="C22" s="6" t="s">
        <v>183</v>
      </c>
      <c r="D22" s="6" t="s">
        <v>44</v>
      </c>
      <c r="E22" s="7"/>
      <c r="F22" s="7"/>
      <c r="G22" s="7"/>
      <c r="H22" s="7"/>
      <c r="I22" s="7"/>
      <c r="J22" s="7"/>
      <c r="K22" s="7"/>
      <c r="L22" s="7"/>
      <c r="M22" s="7"/>
      <c r="N22" s="7"/>
      <c r="O22" s="7"/>
      <c r="P22" s="7"/>
      <c r="Q22" s="7"/>
      <c r="R22" s="7"/>
      <c r="S22" s="7"/>
      <c r="T22" s="7"/>
      <c r="U22" s="7"/>
      <c r="V22" s="7"/>
      <c r="W22" s="7"/>
      <c r="X22" s="7"/>
      <c r="Y22" s="7"/>
      <c r="Z22" s="7"/>
    </row>
    <row r="23">
      <c r="A23" s="9">
        <v>45003.0</v>
      </c>
      <c r="B23" s="6">
        <v>3.0</v>
      </c>
      <c r="C23" s="6" t="s">
        <v>184</v>
      </c>
      <c r="D23" s="6" t="s">
        <v>44</v>
      </c>
      <c r="E23" s="7"/>
      <c r="F23" s="7"/>
      <c r="G23" s="7"/>
      <c r="H23" s="7"/>
      <c r="I23" s="7"/>
      <c r="J23" s="7"/>
      <c r="K23" s="7"/>
      <c r="L23" s="7"/>
      <c r="M23" s="7"/>
      <c r="N23" s="7"/>
      <c r="O23" s="7"/>
      <c r="P23" s="7"/>
      <c r="Q23" s="7"/>
      <c r="R23" s="7"/>
      <c r="S23" s="7"/>
      <c r="T23" s="7"/>
      <c r="U23" s="7"/>
      <c r="V23" s="7"/>
      <c r="W23" s="7"/>
      <c r="X23" s="7"/>
      <c r="Y23" s="7"/>
      <c r="Z23" s="7"/>
    </row>
    <row r="24">
      <c r="A24" s="9">
        <v>45014.0</v>
      </c>
      <c r="B24" s="6">
        <v>1.0</v>
      </c>
      <c r="C24" s="6" t="s">
        <v>185</v>
      </c>
      <c r="D24" s="6" t="s">
        <v>44</v>
      </c>
      <c r="E24" s="7"/>
      <c r="F24" s="7"/>
      <c r="G24" s="7"/>
      <c r="H24" s="7"/>
      <c r="I24" s="7"/>
      <c r="J24" s="7"/>
      <c r="K24" s="7"/>
      <c r="L24" s="7"/>
      <c r="M24" s="7"/>
      <c r="N24" s="7"/>
      <c r="O24" s="7"/>
      <c r="P24" s="7"/>
      <c r="Q24" s="7"/>
      <c r="R24" s="7"/>
      <c r="S24" s="7"/>
      <c r="T24" s="7"/>
      <c r="U24" s="7"/>
      <c r="V24" s="7"/>
      <c r="W24" s="7"/>
      <c r="X24" s="7"/>
      <c r="Y24" s="7"/>
      <c r="Z24" s="7"/>
    </row>
    <row r="25">
      <c r="A25" s="9">
        <v>45015.0</v>
      </c>
      <c r="B25" s="6">
        <v>2.0</v>
      </c>
      <c r="C25" s="6" t="s">
        <v>186</v>
      </c>
      <c r="D25" s="6" t="s">
        <v>44</v>
      </c>
      <c r="E25" s="7"/>
      <c r="F25" s="7"/>
      <c r="G25" s="7"/>
      <c r="H25" s="7"/>
      <c r="I25" s="7"/>
      <c r="J25" s="7"/>
      <c r="K25" s="7"/>
      <c r="L25" s="7"/>
      <c r="M25" s="7"/>
      <c r="N25" s="7"/>
      <c r="O25" s="7"/>
      <c r="P25" s="7"/>
      <c r="Q25" s="7"/>
      <c r="R25" s="7"/>
      <c r="S25" s="7"/>
      <c r="T25" s="7"/>
      <c r="U25" s="7"/>
      <c r="V25" s="7"/>
      <c r="W25" s="7"/>
      <c r="X25" s="7"/>
      <c r="Y25" s="7"/>
      <c r="Z25" s="7"/>
    </row>
    <row r="26">
      <c r="A26" s="9">
        <v>45016.0</v>
      </c>
      <c r="B26" s="6">
        <v>2.0</v>
      </c>
      <c r="C26" s="6" t="s">
        <v>187</v>
      </c>
      <c r="D26" s="6" t="s">
        <v>44</v>
      </c>
      <c r="E26" s="7"/>
      <c r="F26" s="7"/>
      <c r="G26" s="7"/>
      <c r="H26" s="7"/>
      <c r="I26" s="7"/>
      <c r="J26" s="7"/>
      <c r="K26" s="7"/>
      <c r="L26" s="7"/>
      <c r="M26" s="7"/>
      <c r="N26" s="7"/>
      <c r="O26" s="7"/>
      <c r="P26" s="7"/>
      <c r="Q26" s="7"/>
      <c r="R26" s="7"/>
      <c r="S26" s="7"/>
      <c r="T26" s="7"/>
      <c r="U26" s="7"/>
      <c r="V26" s="7"/>
      <c r="W26" s="7"/>
      <c r="X26" s="7"/>
      <c r="Y26" s="7"/>
      <c r="Z26" s="7"/>
    </row>
    <row r="27">
      <c r="A27" s="9">
        <v>45020.0</v>
      </c>
      <c r="B27" s="6">
        <v>2.0</v>
      </c>
      <c r="C27" s="36" t="s">
        <v>188</v>
      </c>
      <c r="D27" s="6" t="s">
        <v>189</v>
      </c>
      <c r="E27" s="7"/>
      <c r="F27" s="7"/>
      <c r="G27" s="7"/>
      <c r="H27" s="7"/>
      <c r="I27" s="7"/>
      <c r="J27" s="7"/>
      <c r="K27" s="7"/>
      <c r="L27" s="7"/>
      <c r="M27" s="7"/>
      <c r="N27" s="7"/>
      <c r="O27" s="7"/>
      <c r="P27" s="7"/>
      <c r="Q27" s="7"/>
      <c r="R27" s="7"/>
      <c r="S27" s="7"/>
      <c r="T27" s="7"/>
      <c r="U27" s="7"/>
      <c r="V27" s="7"/>
      <c r="W27" s="7"/>
      <c r="X27" s="7"/>
      <c r="Y27" s="7"/>
      <c r="Z27" s="7"/>
    </row>
    <row r="28">
      <c r="A28" s="9">
        <v>45022.0</v>
      </c>
      <c r="B28" s="6">
        <v>1.0</v>
      </c>
      <c r="C28" s="6" t="s">
        <v>190</v>
      </c>
      <c r="D28" s="6" t="s">
        <v>44</v>
      </c>
      <c r="E28" s="7"/>
      <c r="F28" s="7"/>
      <c r="G28" s="7"/>
      <c r="H28" s="7"/>
      <c r="I28" s="7"/>
      <c r="J28" s="7"/>
      <c r="K28" s="7"/>
      <c r="L28" s="7"/>
      <c r="M28" s="7"/>
      <c r="N28" s="7"/>
      <c r="O28" s="7"/>
      <c r="P28" s="7"/>
      <c r="Q28" s="7"/>
      <c r="R28" s="7"/>
      <c r="S28" s="7"/>
      <c r="T28" s="7"/>
      <c r="U28" s="7"/>
      <c r="V28" s="7"/>
      <c r="W28" s="7"/>
      <c r="X28" s="7"/>
      <c r="Y28" s="7"/>
      <c r="Z28" s="7"/>
    </row>
    <row r="29">
      <c r="A29" s="9">
        <v>45029.0</v>
      </c>
      <c r="B29" s="6">
        <v>2.5</v>
      </c>
      <c r="C29" s="6" t="s">
        <v>191</v>
      </c>
      <c r="D29" s="6" t="s">
        <v>44</v>
      </c>
      <c r="E29" s="7"/>
      <c r="F29" s="7"/>
      <c r="G29" s="7"/>
      <c r="H29" s="7"/>
      <c r="I29" s="7"/>
      <c r="J29" s="7"/>
      <c r="K29" s="7"/>
      <c r="L29" s="7"/>
      <c r="M29" s="7"/>
      <c r="N29" s="7"/>
      <c r="O29" s="7"/>
      <c r="P29" s="7"/>
      <c r="Q29" s="7"/>
      <c r="R29" s="7"/>
      <c r="S29" s="7"/>
      <c r="T29" s="7"/>
      <c r="U29" s="7"/>
      <c r="V29" s="7"/>
      <c r="W29" s="7"/>
      <c r="X29" s="7"/>
      <c r="Y29" s="7"/>
      <c r="Z29" s="7"/>
    </row>
    <row r="30">
      <c r="A30" s="9">
        <v>45031.0</v>
      </c>
      <c r="B30" s="6">
        <v>3.0</v>
      </c>
      <c r="C30" s="6" t="s">
        <v>192</v>
      </c>
      <c r="D30" s="6" t="s">
        <v>44</v>
      </c>
      <c r="E30" s="7"/>
      <c r="F30" s="7"/>
      <c r="G30" s="7"/>
      <c r="H30" s="7"/>
      <c r="I30" s="7"/>
      <c r="J30" s="7"/>
      <c r="K30" s="7"/>
      <c r="L30" s="7"/>
      <c r="M30" s="7"/>
      <c r="N30" s="7"/>
      <c r="O30" s="7"/>
      <c r="P30" s="7"/>
      <c r="Q30" s="7"/>
      <c r="R30" s="7"/>
      <c r="S30" s="7"/>
      <c r="T30" s="7"/>
      <c r="U30" s="7"/>
      <c r="V30" s="7"/>
      <c r="W30" s="7"/>
      <c r="X30" s="7"/>
      <c r="Y30" s="7"/>
      <c r="Z30" s="7"/>
    </row>
    <row r="31">
      <c r="A31" s="9">
        <v>45033.0</v>
      </c>
      <c r="B31" s="6">
        <v>2.0</v>
      </c>
      <c r="C31" s="6" t="s">
        <v>193</v>
      </c>
      <c r="D31" s="6" t="s">
        <v>44</v>
      </c>
      <c r="E31" s="7"/>
      <c r="F31" s="7"/>
      <c r="G31" s="7"/>
      <c r="H31" s="7"/>
      <c r="I31" s="7"/>
      <c r="J31" s="7"/>
      <c r="K31" s="7"/>
      <c r="L31" s="7"/>
      <c r="M31" s="7"/>
      <c r="N31" s="7"/>
      <c r="O31" s="7"/>
      <c r="P31" s="7"/>
      <c r="Q31" s="7"/>
      <c r="R31" s="7"/>
      <c r="S31" s="7"/>
      <c r="T31" s="7"/>
      <c r="U31" s="7"/>
      <c r="V31" s="7"/>
      <c r="W31" s="7"/>
      <c r="X31" s="7"/>
      <c r="Y31" s="7"/>
      <c r="Z31" s="7"/>
    </row>
    <row r="32">
      <c r="A32" s="9">
        <v>45035.0</v>
      </c>
      <c r="B32" s="6">
        <v>2.0</v>
      </c>
      <c r="C32" s="6" t="s">
        <v>193</v>
      </c>
      <c r="D32" s="6" t="s">
        <v>44</v>
      </c>
      <c r="E32" s="7"/>
      <c r="F32" s="7"/>
      <c r="G32" s="7"/>
      <c r="H32" s="7"/>
      <c r="I32" s="7"/>
      <c r="J32" s="7"/>
      <c r="K32" s="7"/>
      <c r="L32" s="7"/>
      <c r="M32" s="7"/>
      <c r="N32" s="7"/>
      <c r="O32" s="7"/>
      <c r="P32" s="7"/>
      <c r="Q32" s="7"/>
      <c r="R32" s="7"/>
      <c r="S32" s="7"/>
      <c r="T32" s="7"/>
      <c r="U32" s="7"/>
      <c r="V32" s="7"/>
      <c r="W32" s="7"/>
      <c r="X32" s="7"/>
      <c r="Y32" s="7"/>
      <c r="Z32" s="7"/>
    </row>
    <row r="33">
      <c r="A33" s="9">
        <v>45036.0</v>
      </c>
      <c r="B33" s="6">
        <v>3.5</v>
      </c>
      <c r="C33" s="6" t="s">
        <v>194</v>
      </c>
      <c r="D33" s="6" t="s">
        <v>44</v>
      </c>
      <c r="E33" s="7"/>
      <c r="F33" s="7"/>
      <c r="G33" s="7"/>
      <c r="H33" s="7"/>
      <c r="I33" s="7"/>
      <c r="J33" s="7"/>
      <c r="K33" s="7"/>
      <c r="L33" s="7"/>
      <c r="M33" s="7"/>
      <c r="N33" s="7"/>
      <c r="O33" s="7"/>
      <c r="P33" s="7"/>
      <c r="Q33" s="7"/>
      <c r="R33" s="7"/>
      <c r="S33" s="7"/>
      <c r="T33" s="7"/>
      <c r="U33" s="7"/>
      <c r="V33" s="7"/>
      <c r="W33" s="7"/>
      <c r="X33" s="7"/>
      <c r="Y33" s="7"/>
      <c r="Z33" s="7"/>
    </row>
    <row r="34">
      <c r="A34" s="9">
        <v>45037.0</v>
      </c>
      <c r="B34" s="6">
        <v>2.0</v>
      </c>
      <c r="C34" s="6" t="s">
        <v>195</v>
      </c>
      <c r="D34" s="6" t="s">
        <v>44</v>
      </c>
      <c r="E34" s="7"/>
      <c r="F34" s="7"/>
      <c r="G34" s="7"/>
      <c r="H34" s="7"/>
      <c r="I34" s="7"/>
      <c r="J34" s="7"/>
      <c r="K34" s="7"/>
      <c r="L34" s="7"/>
      <c r="M34" s="7"/>
      <c r="N34" s="7"/>
      <c r="O34" s="7"/>
      <c r="P34" s="7"/>
      <c r="Q34" s="7"/>
      <c r="R34" s="7"/>
      <c r="S34" s="7"/>
      <c r="T34" s="7"/>
      <c r="U34" s="7"/>
      <c r="V34" s="7"/>
      <c r="W34" s="7"/>
      <c r="X34" s="7"/>
      <c r="Y34" s="7"/>
      <c r="Z34" s="7"/>
    </row>
    <row r="35">
      <c r="A35" s="9">
        <v>45040.0</v>
      </c>
      <c r="B35" s="6">
        <v>1.5</v>
      </c>
      <c r="C35" s="6" t="s">
        <v>195</v>
      </c>
      <c r="D35" s="6" t="s">
        <v>44</v>
      </c>
      <c r="E35" s="7"/>
      <c r="F35" s="7"/>
      <c r="G35" s="7"/>
      <c r="H35" s="7"/>
      <c r="I35" s="7"/>
      <c r="J35" s="7"/>
      <c r="K35" s="7"/>
      <c r="L35" s="7"/>
      <c r="M35" s="7"/>
      <c r="N35" s="7"/>
      <c r="O35" s="7"/>
      <c r="P35" s="7"/>
      <c r="Q35" s="7"/>
      <c r="R35" s="7"/>
      <c r="S35" s="7"/>
      <c r="T35" s="7"/>
      <c r="U35" s="7"/>
      <c r="V35" s="7"/>
      <c r="W35" s="7"/>
      <c r="X35" s="7"/>
      <c r="Y35" s="7"/>
      <c r="Z35" s="7"/>
    </row>
    <row r="36">
      <c r="A36" s="9">
        <v>45043.0</v>
      </c>
      <c r="B36" s="6">
        <v>1.5</v>
      </c>
      <c r="C36" s="6" t="s">
        <v>196</v>
      </c>
      <c r="D36" s="6" t="s">
        <v>197</v>
      </c>
      <c r="E36" s="7"/>
      <c r="F36" s="7"/>
      <c r="G36" s="7"/>
      <c r="H36" s="7"/>
      <c r="I36" s="7"/>
      <c r="J36" s="7"/>
      <c r="K36" s="7"/>
      <c r="L36" s="7"/>
      <c r="M36" s="7"/>
      <c r="N36" s="7"/>
      <c r="O36" s="7"/>
      <c r="P36" s="7"/>
      <c r="Q36" s="7"/>
      <c r="R36" s="7"/>
      <c r="S36" s="7"/>
      <c r="T36" s="7"/>
      <c r="U36" s="7"/>
      <c r="V36" s="7"/>
      <c r="W36" s="7"/>
      <c r="X36" s="7"/>
      <c r="Y36" s="7"/>
      <c r="Z36" s="7"/>
    </row>
    <row r="37">
      <c r="A37" s="9">
        <v>45049.0</v>
      </c>
      <c r="B37" s="6">
        <v>1.0</v>
      </c>
      <c r="C37" s="6" t="s">
        <v>198</v>
      </c>
      <c r="D37" s="6" t="s">
        <v>44</v>
      </c>
      <c r="E37" s="7"/>
      <c r="F37" s="7"/>
      <c r="G37" s="7"/>
      <c r="H37" s="7"/>
      <c r="I37" s="7"/>
      <c r="J37" s="7"/>
      <c r="K37" s="7"/>
      <c r="L37" s="7"/>
      <c r="M37" s="7"/>
      <c r="N37" s="7"/>
      <c r="O37" s="7"/>
      <c r="P37" s="7"/>
      <c r="Q37" s="7"/>
      <c r="R37" s="7"/>
      <c r="S37" s="7"/>
      <c r="T37" s="7"/>
      <c r="U37" s="7"/>
      <c r="V37" s="7"/>
      <c r="W37" s="7"/>
      <c r="X37" s="7"/>
      <c r="Y37" s="7"/>
      <c r="Z37" s="7"/>
    </row>
    <row r="38">
      <c r="A38" s="9">
        <v>45050.0</v>
      </c>
      <c r="B38" s="6">
        <v>4.0</v>
      </c>
      <c r="C38" s="6" t="s">
        <v>199</v>
      </c>
      <c r="D38" s="6" t="s">
        <v>44</v>
      </c>
      <c r="E38" s="7"/>
      <c r="F38" s="7"/>
      <c r="G38" s="7"/>
      <c r="H38" s="7"/>
      <c r="I38" s="7"/>
      <c r="J38" s="7"/>
      <c r="K38" s="7"/>
      <c r="L38" s="7"/>
      <c r="M38" s="7"/>
      <c r="N38" s="7"/>
      <c r="O38" s="7"/>
      <c r="P38" s="7"/>
      <c r="Q38" s="7"/>
      <c r="R38" s="7"/>
      <c r="S38" s="7"/>
      <c r="T38" s="7"/>
      <c r="U38" s="7"/>
      <c r="V38" s="7"/>
      <c r="W38" s="7"/>
      <c r="X38" s="7"/>
      <c r="Y38" s="7"/>
      <c r="Z38" s="7"/>
    </row>
    <row r="39">
      <c r="A39" s="9">
        <v>45051.0</v>
      </c>
      <c r="B39" s="6">
        <v>1.0</v>
      </c>
      <c r="C39" s="6" t="s">
        <v>200</v>
      </c>
      <c r="D39" s="6" t="s">
        <v>44</v>
      </c>
      <c r="E39" s="7"/>
      <c r="F39" s="7"/>
      <c r="G39" s="7"/>
      <c r="H39" s="7"/>
      <c r="I39" s="7"/>
      <c r="J39" s="7"/>
      <c r="K39" s="7"/>
      <c r="L39" s="7"/>
      <c r="M39" s="7"/>
      <c r="N39" s="7"/>
      <c r="O39" s="7"/>
      <c r="P39" s="7"/>
      <c r="Q39" s="7"/>
      <c r="R39" s="7"/>
      <c r="S39" s="7"/>
      <c r="T39" s="7"/>
      <c r="U39" s="7"/>
      <c r="V39" s="7"/>
      <c r="W39" s="7"/>
      <c r="X39" s="7"/>
      <c r="Y39" s="7"/>
      <c r="Z39" s="7"/>
    </row>
    <row r="40">
      <c r="A40" s="9">
        <v>45053.0</v>
      </c>
      <c r="B40" s="6">
        <v>4.5</v>
      </c>
      <c r="C40" s="6" t="s">
        <v>201</v>
      </c>
      <c r="D40" s="6" t="s">
        <v>44</v>
      </c>
      <c r="E40" s="7"/>
      <c r="F40" s="7"/>
      <c r="G40" s="7"/>
      <c r="H40" s="7"/>
      <c r="I40" s="7"/>
      <c r="J40" s="7"/>
      <c r="K40" s="7"/>
      <c r="L40" s="7"/>
      <c r="M40" s="7"/>
      <c r="N40" s="7"/>
      <c r="O40" s="7"/>
      <c r="P40" s="7"/>
      <c r="Q40" s="7"/>
      <c r="R40" s="7"/>
      <c r="S40" s="7"/>
      <c r="T40" s="7"/>
      <c r="U40" s="7"/>
      <c r="V40" s="7"/>
      <c r="W40" s="7"/>
      <c r="X40" s="7"/>
      <c r="Y40" s="7"/>
      <c r="Z40" s="7"/>
    </row>
    <row r="41">
      <c r="A41" s="13">
        <v>45054.0</v>
      </c>
      <c r="B41" s="14">
        <v>1.0</v>
      </c>
      <c r="C41" s="6" t="s">
        <v>201</v>
      </c>
      <c r="D41" s="6" t="s">
        <v>44</v>
      </c>
      <c r="E41" s="7"/>
      <c r="F41" s="7"/>
      <c r="G41" s="7"/>
      <c r="H41" s="7"/>
      <c r="I41" s="7"/>
      <c r="J41" s="7"/>
      <c r="K41" s="7"/>
      <c r="L41" s="7"/>
      <c r="M41" s="7"/>
      <c r="N41" s="7"/>
      <c r="O41" s="7"/>
      <c r="P41" s="7"/>
      <c r="Q41" s="7"/>
      <c r="R41" s="7"/>
      <c r="S41" s="7"/>
      <c r="T41" s="7"/>
      <c r="U41" s="7"/>
      <c r="V41" s="7"/>
      <c r="W41" s="7"/>
      <c r="X41" s="7"/>
      <c r="Y41" s="7"/>
      <c r="Z41" s="7"/>
    </row>
    <row r="42">
      <c r="A42" s="13">
        <v>45060.0</v>
      </c>
      <c r="B42" s="14">
        <v>4.0</v>
      </c>
      <c r="C42" s="6" t="s">
        <v>202</v>
      </c>
      <c r="D42" s="6" t="s">
        <v>44</v>
      </c>
      <c r="E42" s="7"/>
      <c r="F42" s="7"/>
      <c r="G42" s="7"/>
      <c r="H42" s="7"/>
      <c r="I42" s="7"/>
      <c r="J42" s="7"/>
      <c r="K42" s="7"/>
      <c r="L42" s="7"/>
      <c r="M42" s="7"/>
      <c r="N42" s="7"/>
      <c r="O42" s="7"/>
      <c r="P42" s="7"/>
      <c r="Q42" s="7"/>
      <c r="R42" s="7"/>
      <c r="S42" s="7"/>
      <c r="T42" s="7"/>
      <c r="U42" s="7"/>
      <c r="V42" s="7"/>
      <c r="W42" s="7"/>
      <c r="X42" s="7"/>
      <c r="Y42" s="7"/>
      <c r="Z42" s="7"/>
    </row>
    <row r="43">
      <c r="A43" s="13">
        <v>45061.0</v>
      </c>
      <c r="B43" s="14">
        <v>2.5</v>
      </c>
      <c r="C43" s="6" t="s">
        <v>203</v>
      </c>
      <c r="D43" s="6" t="s">
        <v>44</v>
      </c>
      <c r="E43" s="7"/>
      <c r="F43" s="7"/>
      <c r="G43" s="7"/>
      <c r="H43" s="7"/>
      <c r="I43" s="7"/>
      <c r="J43" s="7"/>
      <c r="K43" s="7"/>
      <c r="L43" s="7"/>
      <c r="M43" s="7"/>
      <c r="N43" s="7"/>
      <c r="O43" s="7"/>
      <c r="P43" s="7"/>
      <c r="Q43" s="7"/>
      <c r="R43" s="7"/>
      <c r="S43" s="7"/>
      <c r="T43" s="7"/>
      <c r="U43" s="7"/>
      <c r="V43" s="7"/>
      <c r="W43" s="7"/>
      <c r="X43" s="7"/>
      <c r="Y43" s="7"/>
      <c r="Z43" s="7"/>
    </row>
    <row r="44">
      <c r="A44" s="13">
        <v>45062.0</v>
      </c>
      <c r="B44" s="14">
        <v>2.5</v>
      </c>
      <c r="C44" s="6" t="s">
        <v>204</v>
      </c>
      <c r="D44" s="6" t="s">
        <v>44</v>
      </c>
      <c r="E44" s="7"/>
      <c r="F44" s="7"/>
      <c r="G44" s="7"/>
      <c r="H44" s="7"/>
      <c r="I44" s="7"/>
      <c r="J44" s="7"/>
      <c r="K44" s="7"/>
      <c r="L44" s="7"/>
      <c r="M44" s="7"/>
      <c r="N44" s="7"/>
      <c r="O44" s="7"/>
      <c r="P44" s="7"/>
      <c r="Q44" s="7"/>
      <c r="R44" s="7"/>
      <c r="S44" s="7"/>
      <c r="T44" s="7"/>
      <c r="U44" s="7"/>
      <c r="V44" s="7"/>
      <c r="W44" s="7"/>
      <c r="X44" s="7"/>
      <c r="Y44" s="7"/>
      <c r="Z44" s="7"/>
    </row>
    <row r="45">
      <c r="A45" s="21">
        <v>38489.0</v>
      </c>
      <c r="B45" s="14">
        <v>1.5</v>
      </c>
      <c r="C45" s="6" t="s">
        <v>205</v>
      </c>
      <c r="D45" s="6" t="s">
        <v>44</v>
      </c>
      <c r="E45" s="7"/>
      <c r="F45" s="7"/>
      <c r="G45" s="7"/>
      <c r="H45" s="7"/>
      <c r="I45" s="7"/>
      <c r="J45" s="7"/>
      <c r="K45" s="7"/>
      <c r="L45" s="7"/>
      <c r="M45" s="7"/>
      <c r="N45" s="7"/>
      <c r="O45" s="7"/>
      <c r="P45" s="7"/>
      <c r="Q45" s="7"/>
      <c r="R45" s="7"/>
      <c r="S45" s="7"/>
      <c r="T45" s="7"/>
      <c r="U45" s="7"/>
      <c r="V45" s="7"/>
      <c r="W45" s="7"/>
      <c r="X45" s="7"/>
      <c r="Y45" s="7"/>
      <c r="Z45" s="7"/>
    </row>
    <row r="46">
      <c r="A46" s="13">
        <v>45064.0</v>
      </c>
      <c r="B46" s="14">
        <v>4.0</v>
      </c>
      <c r="C46" s="6" t="s">
        <v>206</v>
      </c>
      <c r="D46" s="6" t="s">
        <v>44</v>
      </c>
      <c r="E46" s="7"/>
      <c r="F46" s="7"/>
      <c r="G46" s="7"/>
      <c r="H46" s="7"/>
      <c r="I46" s="7"/>
      <c r="J46" s="7"/>
      <c r="K46" s="7"/>
      <c r="L46" s="7"/>
      <c r="M46" s="7"/>
      <c r="N46" s="7"/>
      <c r="O46" s="7"/>
      <c r="P46" s="7"/>
      <c r="Q46" s="7"/>
      <c r="R46" s="7"/>
      <c r="S46" s="7"/>
      <c r="T46" s="7"/>
      <c r="U46" s="7"/>
      <c r="V46" s="7"/>
      <c r="W46" s="7"/>
      <c r="X46" s="7"/>
      <c r="Y46" s="7"/>
      <c r="Z46" s="7"/>
    </row>
    <row r="47">
      <c r="A47" s="13">
        <v>45065.0</v>
      </c>
      <c r="B47" s="14">
        <v>1.5</v>
      </c>
      <c r="C47" s="6" t="s">
        <v>207</v>
      </c>
      <c r="D47" s="6" t="s">
        <v>197</v>
      </c>
      <c r="E47" s="7"/>
      <c r="F47" s="7"/>
      <c r="G47" s="7"/>
      <c r="H47" s="7"/>
      <c r="I47" s="7"/>
      <c r="J47" s="7"/>
      <c r="K47" s="7"/>
      <c r="L47" s="7"/>
      <c r="M47" s="7"/>
      <c r="N47" s="7"/>
      <c r="O47" s="7"/>
      <c r="P47" s="7"/>
      <c r="Q47" s="7"/>
      <c r="R47" s="7"/>
      <c r="S47" s="7"/>
      <c r="T47" s="7"/>
      <c r="U47" s="7"/>
      <c r="V47" s="7"/>
      <c r="W47" s="7"/>
      <c r="X47" s="7"/>
      <c r="Y47" s="7"/>
      <c r="Z47" s="7"/>
    </row>
    <row r="48">
      <c r="A48" s="13">
        <v>45066.0</v>
      </c>
      <c r="B48" s="14">
        <v>2.5</v>
      </c>
      <c r="C48" s="6" t="s">
        <v>208</v>
      </c>
      <c r="D48" s="6" t="s">
        <v>44</v>
      </c>
      <c r="E48" s="7"/>
      <c r="F48" s="7"/>
      <c r="G48" s="7"/>
      <c r="H48" s="7"/>
      <c r="I48" s="7"/>
      <c r="J48" s="7"/>
      <c r="K48" s="7"/>
      <c r="L48" s="7"/>
      <c r="M48" s="7"/>
      <c r="N48" s="7"/>
      <c r="O48" s="7"/>
      <c r="P48" s="7"/>
      <c r="Q48" s="7"/>
      <c r="R48" s="7"/>
      <c r="S48" s="7"/>
      <c r="T48" s="7"/>
      <c r="U48" s="7"/>
      <c r="V48" s="7"/>
      <c r="W48" s="7"/>
      <c r="X48" s="7"/>
      <c r="Y48" s="7"/>
      <c r="Z48" s="7"/>
    </row>
    <row r="49">
      <c r="A49" s="13">
        <v>45068.0</v>
      </c>
      <c r="B49" s="14">
        <v>1.5</v>
      </c>
      <c r="C49" s="6" t="s">
        <v>209</v>
      </c>
      <c r="D49" s="6" t="s">
        <v>44</v>
      </c>
      <c r="E49" s="7"/>
      <c r="F49" s="7"/>
      <c r="G49" s="7"/>
      <c r="H49" s="7"/>
      <c r="I49" s="7"/>
      <c r="J49" s="7"/>
      <c r="K49" s="7"/>
      <c r="L49" s="7"/>
      <c r="M49" s="7"/>
      <c r="N49" s="7"/>
      <c r="O49" s="7"/>
      <c r="P49" s="7"/>
      <c r="Q49" s="7"/>
      <c r="R49" s="7"/>
      <c r="S49" s="7"/>
      <c r="T49" s="7"/>
      <c r="U49" s="7"/>
      <c r="V49" s="7"/>
      <c r="W49" s="7"/>
      <c r="X49" s="7"/>
      <c r="Y49" s="7"/>
      <c r="Z49" s="7"/>
    </row>
    <row r="50">
      <c r="A50" s="13">
        <v>45069.0</v>
      </c>
      <c r="B50" s="14">
        <v>1.5</v>
      </c>
      <c r="C50" s="6" t="s">
        <v>210</v>
      </c>
      <c r="D50" s="6" t="s">
        <v>44</v>
      </c>
      <c r="E50" s="7"/>
      <c r="F50" s="7"/>
      <c r="G50" s="7"/>
      <c r="H50" s="7"/>
      <c r="I50" s="7"/>
      <c r="J50" s="7"/>
      <c r="K50" s="7"/>
      <c r="L50" s="7"/>
      <c r="M50" s="7"/>
      <c r="N50" s="7"/>
      <c r="O50" s="7"/>
      <c r="P50" s="7"/>
      <c r="Q50" s="7"/>
      <c r="R50" s="7"/>
      <c r="S50" s="7"/>
      <c r="T50" s="7"/>
      <c r="U50" s="7"/>
      <c r="V50" s="7"/>
      <c r="W50" s="7"/>
      <c r="X50" s="7"/>
      <c r="Y50" s="7"/>
      <c r="Z50" s="7"/>
    </row>
    <row r="51">
      <c r="A51" s="13">
        <v>45071.0</v>
      </c>
      <c r="B51" s="14">
        <v>1.0</v>
      </c>
      <c r="C51" s="6" t="s">
        <v>210</v>
      </c>
      <c r="D51" s="6" t="s">
        <v>44</v>
      </c>
      <c r="E51" s="7"/>
      <c r="F51" s="7"/>
      <c r="G51" s="7"/>
      <c r="H51" s="7"/>
      <c r="I51" s="7"/>
      <c r="J51" s="7"/>
      <c r="K51" s="7"/>
      <c r="L51" s="7"/>
      <c r="M51" s="7"/>
      <c r="N51" s="7"/>
      <c r="O51" s="7"/>
      <c r="P51" s="7"/>
      <c r="Q51" s="7"/>
      <c r="R51" s="7"/>
      <c r="S51" s="7"/>
      <c r="T51" s="7"/>
      <c r="U51" s="7"/>
      <c r="V51" s="7"/>
      <c r="W51" s="7"/>
      <c r="X51" s="7"/>
      <c r="Y51" s="7"/>
      <c r="Z51" s="7"/>
    </row>
    <row r="52">
      <c r="A52" s="13">
        <v>45073.0</v>
      </c>
      <c r="B52" s="14">
        <v>2.5</v>
      </c>
      <c r="C52" s="37" t="s">
        <v>211</v>
      </c>
      <c r="D52" s="6" t="s">
        <v>44</v>
      </c>
      <c r="E52" s="7"/>
      <c r="F52" s="7"/>
      <c r="G52" s="7"/>
      <c r="H52" s="7"/>
      <c r="I52" s="7"/>
      <c r="J52" s="7"/>
      <c r="K52" s="7"/>
      <c r="L52" s="7"/>
      <c r="M52" s="7"/>
      <c r="N52" s="7"/>
      <c r="O52" s="7"/>
      <c r="P52" s="7"/>
      <c r="Q52" s="7"/>
      <c r="R52" s="7"/>
      <c r="S52" s="7"/>
      <c r="T52" s="7"/>
      <c r="U52" s="7"/>
      <c r="V52" s="7"/>
      <c r="W52" s="7"/>
      <c r="X52" s="7"/>
      <c r="Y52" s="7"/>
      <c r="Z52" s="7"/>
    </row>
    <row r="53">
      <c r="A53" s="13">
        <v>45074.0</v>
      </c>
      <c r="B53" s="14">
        <v>2.0</v>
      </c>
      <c r="C53" s="6" t="s">
        <v>212</v>
      </c>
      <c r="D53" s="6" t="s">
        <v>44</v>
      </c>
      <c r="E53" s="7"/>
      <c r="F53" s="7"/>
      <c r="G53" s="7"/>
      <c r="H53" s="7"/>
      <c r="I53" s="7"/>
      <c r="J53" s="7"/>
      <c r="K53" s="7"/>
      <c r="L53" s="7"/>
      <c r="M53" s="7"/>
      <c r="N53" s="7"/>
      <c r="O53" s="7"/>
      <c r="P53" s="7"/>
      <c r="Q53" s="7"/>
      <c r="R53" s="7"/>
      <c r="S53" s="7"/>
      <c r="T53" s="7"/>
      <c r="U53" s="7"/>
      <c r="V53" s="7"/>
      <c r="W53" s="7"/>
      <c r="X53" s="7"/>
      <c r="Y53" s="7"/>
      <c r="Z53" s="7"/>
    </row>
    <row r="54">
      <c r="A54" s="13">
        <v>45076.0</v>
      </c>
      <c r="B54" s="14">
        <v>2.0</v>
      </c>
      <c r="C54" s="6" t="s">
        <v>213</v>
      </c>
      <c r="D54" s="6" t="s">
        <v>44</v>
      </c>
      <c r="E54" s="7"/>
      <c r="F54" s="7"/>
      <c r="G54" s="7"/>
      <c r="H54" s="7"/>
      <c r="I54" s="7"/>
      <c r="J54" s="7"/>
      <c r="K54" s="7"/>
      <c r="L54" s="7"/>
      <c r="M54" s="7"/>
      <c r="N54" s="7"/>
      <c r="O54" s="7"/>
      <c r="P54" s="7"/>
      <c r="Q54" s="7"/>
      <c r="R54" s="7"/>
      <c r="S54" s="7"/>
      <c r="T54" s="7"/>
      <c r="U54" s="7"/>
      <c r="V54" s="7"/>
      <c r="W54" s="7"/>
      <c r="X54" s="7"/>
      <c r="Y54" s="7"/>
      <c r="Z54" s="7"/>
    </row>
    <row r="55">
      <c r="A55" s="13">
        <v>45079.0</v>
      </c>
      <c r="B55" s="14">
        <v>1.0</v>
      </c>
      <c r="C55" s="6" t="s">
        <v>213</v>
      </c>
      <c r="D55" s="6" t="s">
        <v>44</v>
      </c>
      <c r="E55" s="7"/>
      <c r="F55" s="7"/>
      <c r="G55" s="7"/>
      <c r="H55" s="7"/>
      <c r="I55" s="7"/>
      <c r="J55" s="7"/>
      <c r="K55" s="7"/>
      <c r="L55" s="7"/>
      <c r="M55" s="7"/>
      <c r="N55" s="7"/>
      <c r="O55" s="7"/>
      <c r="P55" s="7"/>
      <c r="Q55" s="7"/>
      <c r="R55" s="7"/>
      <c r="S55" s="7"/>
      <c r="T55" s="7"/>
      <c r="U55" s="7"/>
      <c r="V55" s="7"/>
      <c r="W55" s="7"/>
      <c r="X55" s="7"/>
      <c r="Y55" s="7"/>
      <c r="Z55" s="7"/>
    </row>
    <row r="56">
      <c r="A56" s="13">
        <v>45080.0</v>
      </c>
      <c r="B56" s="14">
        <v>5.5</v>
      </c>
      <c r="C56" s="6" t="s">
        <v>214</v>
      </c>
      <c r="D56" s="6" t="s">
        <v>44</v>
      </c>
      <c r="E56" s="7"/>
      <c r="F56" s="7"/>
      <c r="G56" s="7"/>
      <c r="H56" s="7"/>
      <c r="I56" s="7"/>
      <c r="J56" s="7"/>
      <c r="K56" s="7"/>
      <c r="L56" s="7"/>
      <c r="M56" s="7"/>
      <c r="N56" s="7"/>
      <c r="O56" s="7"/>
      <c r="P56" s="7"/>
      <c r="Q56" s="7"/>
      <c r="R56" s="7"/>
      <c r="S56" s="7"/>
      <c r="T56" s="7"/>
      <c r="U56" s="7"/>
      <c r="V56" s="7"/>
      <c r="W56" s="7"/>
      <c r="X56" s="7"/>
      <c r="Y56" s="7"/>
      <c r="Z56" s="7"/>
    </row>
    <row r="57">
      <c r="A57" s="13">
        <v>45081.0</v>
      </c>
      <c r="B57" s="14">
        <v>1.5</v>
      </c>
      <c r="C57" s="6" t="s">
        <v>215</v>
      </c>
      <c r="D57" s="6" t="s">
        <v>44</v>
      </c>
      <c r="E57" s="7"/>
      <c r="F57" s="7"/>
      <c r="G57" s="7"/>
      <c r="H57" s="7"/>
      <c r="I57" s="7"/>
      <c r="J57" s="7"/>
      <c r="K57" s="7"/>
      <c r="L57" s="7"/>
      <c r="M57" s="7"/>
      <c r="N57" s="7"/>
      <c r="O57" s="7"/>
      <c r="P57" s="7"/>
      <c r="Q57" s="7"/>
      <c r="R57" s="7"/>
      <c r="S57" s="7"/>
      <c r="T57" s="7"/>
      <c r="U57" s="7"/>
      <c r="V57" s="7"/>
      <c r="W57" s="7"/>
      <c r="X57" s="7"/>
      <c r="Y57" s="7"/>
      <c r="Z57" s="7"/>
    </row>
    <row r="58">
      <c r="A58" s="13">
        <v>45084.0</v>
      </c>
      <c r="B58" s="14">
        <v>0.5</v>
      </c>
      <c r="C58" s="6" t="s">
        <v>215</v>
      </c>
      <c r="D58" s="6" t="s">
        <v>44</v>
      </c>
      <c r="E58" s="7"/>
      <c r="F58" s="7"/>
      <c r="G58" s="7"/>
      <c r="H58" s="7"/>
      <c r="I58" s="7"/>
      <c r="J58" s="7"/>
      <c r="K58" s="7"/>
      <c r="L58" s="7"/>
      <c r="M58" s="7"/>
      <c r="N58" s="7"/>
      <c r="O58" s="7"/>
      <c r="P58" s="7"/>
      <c r="Q58" s="7"/>
      <c r="R58" s="7"/>
      <c r="S58" s="7"/>
      <c r="T58" s="7"/>
      <c r="U58" s="7"/>
      <c r="V58" s="7"/>
      <c r="W58" s="7"/>
      <c r="X58" s="7"/>
      <c r="Y58" s="7"/>
      <c r="Z58" s="7"/>
    </row>
    <row r="59">
      <c r="A59" s="13">
        <v>45085.0</v>
      </c>
      <c r="B59" s="14">
        <v>2.0</v>
      </c>
      <c r="C59" s="6" t="s">
        <v>216</v>
      </c>
      <c r="D59" s="6" t="s">
        <v>44</v>
      </c>
      <c r="E59" s="7"/>
      <c r="F59" s="7"/>
      <c r="G59" s="7"/>
      <c r="H59" s="7"/>
      <c r="I59" s="7"/>
      <c r="J59" s="7"/>
      <c r="K59" s="7"/>
      <c r="L59" s="7"/>
      <c r="M59" s="7"/>
      <c r="N59" s="7"/>
      <c r="O59" s="7"/>
      <c r="P59" s="7"/>
      <c r="Q59" s="7"/>
      <c r="R59" s="7"/>
      <c r="S59" s="7"/>
      <c r="T59" s="7"/>
      <c r="U59" s="7"/>
      <c r="V59" s="7"/>
      <c r="W59" s="7"/>
      <c r="X59" s="7"/>
      <c r="Y59" s="7"/>
      <c r="Z59" s="7"/>
    </row>
    <row r="60">
      <c r="A60" s="13">
        <v>45085.0</v>
      </c>
      <c r="B60" s="14">
        <v>9.5</v>
      </c>
      <c r="C60" s="6" t="s">
        <v>217</v>
      </c>
      <c r="D60" s="6" t="s">
        <v>115</v>
      </c>
      <c r="E60" s="7"/>
      <c r="F60" s="7"/>
      <c r="G60" s="7"/>
      <c r="H60" s="7"/>
      <c r="I60" s="7"/>
      <c r="J60" s="7"/>
      <c r="K60" s="7"/>
      <c r="L60" s="7"/>
      <c r="M60" s="7"/>
      <c r="N60" s="7"/>
      <c r="O60" s="7"/>
      <c r="P60" s="7"/>
      <c r="Q60" s="7"/>
      <c r="R60" s="7"/>
      <c r="S60" s="7"/>
      <c r="T60" s="7"/>
      <c r="U60" s="7"/>
      <c r="V60" s="7"/>
      <c r="W60" s="7"/>
      <c r="X60" s="7"/>
      <c r="Y60" s="7"/>
      <c r="Z60" s="7"/>
    </row>
    <row r="61">
      <c r="A61" s="13">
        <v>45086.0</v>
      </c>
      <c r="B61" s="38">
        <v>3.5</v>
      </c>
      <c r="C61" s="38" t="s">
        <v>218</v>
      </c>
      <c r="D61" s="6" t="s">
        <v>44</v>
      </c>
      <c r="E61" s="7"/>
      <c r="F61" s="7"/>
      <c r="G61" s="7"/>
      <c r="H61" s="7"/>
      <c r="I61" s="7"/>
      <c r="J61" s="7"/>
      <c r="K61" s="7"/>
      <c r="L61" s="7"/>
      <c r="M61" s="7"/>
      <c r="N61" s="7"/>
      <c r="O61" s="7"/>
      <c r="P61" s="7"/>
      <c r="Q61" s="7"/>
      <c r="R61" s="7"/>
      <c r="S61" s="7"/>
      <c r="T61" s="7"/>
      <c r="U61" s="7"/>
      <c r="V61" s="7"/>
      <c r="W61" s="7"/>
      <c r="X61" s="7"/>
      <c r="Y61" s="7"/>
      <c r="Z61" s="7"/>
    </row>
    <row r="62">
      <c r="A62" s="9">
        <v>45087.0</v>
      </c>
      <c r="B62" s="6">
        <v>15.0</v>
      </c>
      <c r="C62" s="6" t="s">
        <v>134</v>
      </c>
      <c r="D62" s="6" t="s">
        <v>219</v>
      </c>
      <c r="E62" s="7"/>
      <c r="F62" s="7"/>
      <c r="G62" s="7"/>
      <c r="H62" s="7"/>
      <c r="I62" s="7"/>
      <c r="J62" s="7"/>
      <c r="K62" s="7"/>
      <c r="L62" s="7"/>
      <c r="M62" s="7"/>
      <c r="N62" s="7"/>
      <c r="O62" s="7"/>
      <c r="P62" s="7"/>
      <c r="Q62" s="7"/>
      <c r="R62" s="7"/>
      <c r="S62" s="7"/>
      <c r="T62" s="7"/>
      <c r="U62" s="7"/>
      <c r="V62" s="7"/>
      <c r="W62" s="7"/>
      <c r="X62" s="7"/>
      <c r="Y62" s="7"/>
      <c r="Z62" s="7"/>
    </row>
    <row r="63">
      <c r="A63" s="9">
        <v>45088.0</v>
      </c>
      <c r="B63" s="39">
        <v>4.0</v>
      </c>
      <c r="C63" s="40" t="s">
        <v>220</v>
      </c>
      <c r="D63" s="6" t="s">
        <v>44</v>
      </c>
      <c r="E63" s="7"/>
      <c r="F63" s="7"/>
      <c r="G63" s="7"/>
      <c r="H63" s="7"/>
      <c r="I63" s="7"/>
      <c r="J63" s="7"/>
      <c r="K63" s="7"/>
      <c r="L63" s="7"/>
      <c r="M63" s="7"/>
      <c r="N63" s="7"/>
      <c r="O63" s="7"/>
      <c r="P63" s="7"/>
      <c r="Q63" s="7"/>
      <c r="R63" s="7"/>
      <c r="S63" s="7"/>
      <c r="T63" s="7"/>
      <c r="U63" s="7"/>
      <c r="V63" s="7"/>
      <c r="W63" s="7"/>
      <c r="X63" s="7"/>
      <c r="Y63" s="7"/>
      <c r="Z63" s="7"/>
    </row>
    <row r="64">
      <c r="A64" s="9">
        <v>45088.0</v>
      </c>
      <c r="B64" s="39">
        <v>4.0</v>
      </c>
      <c r="C64" s="40" t="s">
        <v>221</v>
      </c>
      <c r="D64" s="6" t="s">
        <v>44</v>
      </c>
      <c r="E64" s="7"/>
      <c r="F64" s="7"/>
      <c r="G64" s="7"/>
      <c r="H64" s="7"/>
      <c r="I64" s="7"/>
      <c r="J64" s="7"/>
      <c r="K64" s="7"/>
      <c r="L64" s="7"/>
      <c r="M64" s="7"/>
      <c r="N64" s="7"/>
      <c r="O64" s="7"/>
      <c r="P64" s="7"/>
      <c r="Q64" s="7"/>
      <c r="R64" s="7"/>
      <c r="S64" s="7"/>
      <c r="T64" s="7"/>
      <c r="U64" s="7"/>
      <c r="V64" s="7"/>
      <c r="W64" s="7"/>
      <c r="X64" s="7"/>
      <c r="Y64" s="7"/>
      <c r="Z64" s="7"/>
    </row>
    <row r="65">
      <c r="A65" s="13">
        <v>45089.0</v>
      </c>
      <c r="B65" s="39">
        <v>6.5</v>
      </c>
      <c r="C65" s="40" t="s">
        <v>221</v>
      </c>
      <c r="D65" s="6" t="s">
        <v>44</v>
      </c>
      <c r="E65" s="7"/>
      <c r="F65" s="7"/>
      <c r="G65" s="7"/>
      <c r="H65" s="7"/>
      <c r="I65" s="7"/>
      <c r="J65" s="7"/>
      <c r="K65" s="7"/>
      <c r="L65" s="7"/>
      <c r="M65" s="7"/>
      <c r="N65" s="7"/>
      <c r="O65" s="7"/>
      <c r="P65" s="7"/>
      <c r="Q65" s="7"/>
      <c r="R65" s="7"/>
      <c r="S65" s="7"/>
      <c r="T65" s="7"/>
      <c r="U65" s="7"/>
      <c r="V65" s="7"/>
      <c r="W65" s="7"/>
      <c r="X65" s="7"/>
      <c r="Y65" s="7"/>
      <c r="Z65" s="7"/>
    </row>
    <row r="66">
      <c r="C66" s="2"/>
      <c r="D66" s="2"/>
      <c r="E66" s="7"/>
      <c r="F66" s="7"/>
      <c r="G66" s="7"/>
      <c r="H66" s="7"/>
      <c r="I66" s="7"/>
      <c r="J66" s="7"/>
      <c r="K66" s="7"/>
      <c r="L66" s="7"/>
      <c r="M66" s="7"/>
      <c r="N66" s="7"/>
      <c r="O66" s="7"/>
      <c r="P66" s="7"/>
      <c r="Q66" s="7"/>
      <c r="R66" s="7"/>
      <c r="S66" s="7"/>
      <c r="T66" s="7"/>
      <c r="U66" s="7"/>
      <c r="V66" s="7"/>
      <c r="W66" s="7"/>
      <c r="X66" s="7"/>
      <c r="Y66" s="7"/>
      <c r="Z66" s="7"/>
    </row>
    <row r="67">
      <c r="A67" s="14" t="s">
        <v>222</v>
      </c>
      <c r="B67" s="41">
        <f>SUM(B2:B65)</f>
        <v>155</v>
      </c>
      <c r="C67" s="42"/>
      <c r="D67" s="7"/>
      <c r="E67" s="7"/>
      <c r="F67" s="7"/>
      <c r="G67" s="7"/>
      <c r="H67" s="7"/>
      <c r="I67" s="7"/>
      <c r="J67" s="7"/>
      <c r="K67" s="7"/>
      <c r="L67" s="7"/>
      <c r="M67" s="7"/>
      <c r="N67" s="7"/>
      <c r="O67" s="7"/>
      <c r="P67" s="7"/>
      <c r="Q67" s="7"/>
      <c r="R67" s="7"/>
      <c r="S67" s="7"/>
      <c r="T67" s="7"/>
      <c r="U67" s="7"/>
      <c r="V67" s="7"/>
      <c r="W67" s="7"/>
      <c r="X67" s="7"/>
      <c r="Y67" s="7"/>
      <c r="Z67" s="7"/>
    </row>
    <row r="68">
      <c r="A68" s="14" t="s">
        <v>223</v>
      </c>
      <c r="B68" s="35">
        <f>'Actividades Grupales'!B30</f>
        <v>49</v>
      </c>
      <c r="C68" s="31"/>
      <c r="D68" s="7"/>
      <c r="E68" s="7"/>
      <c r="F68" s="7"/>
      <c r="G68" s="7"/>
      <c r="H68" s="7"/>
      <c r="I68" s="7"/>
      <c r="J68" s="7"/>
      <c r="K68" s="7"/>
      <c r="L68" s="7"/>
      <c r="M68" s="7"/>
      <c r="N68" s="7"/>
      <c r="O68" s="7"/>
      <c r="P68" s="7"/>
      <c r="Q68" s="7"/>
      <c r="R68" s="7"/>
      <c r="S68" s="7"/>
      <c r="T68" s="7"/>
      <c r="U68" s="7"/>
      <c r="V68" s="7"/>
      <c r="W68" s="7"/>
      <c r="X68" s="7"/>
      <c r="Y68" s="7"/>
      <c r="Z68" s="7"/>
    </row>
    <row r="69">
      <c r="A69" s="43" t="s">
        <v>224</v>
      </c>
      <c r="B69" s="44">
        <f>SUM(B67:B68)</f>
        <v>204</v>
      </c>
      <c r="C69" s="31"/>
      <c r="D69" s="7"/>
      <c r="E69" s="7"/>
      <c r="F69" s="7"/>
      <c r="G69" s="7"/>
      <c r="H69" s="7"/>
      <c r="I69" s="7"/>
      <c r="J69" s="7"/>
      <c r="K69" s="7"/>
      <c r="L69" s="7"/>
      <c r="M69" s="7"/>
      <c r="N69" s="7"/>
      <c r="O69" s="7"/>
      <c r="P69" s="7"/>
      <c r="Q69" s="7"/>
      <c r="R69" s="7"/>
      <c r="S69" s="7"/>
      <c r="T69" s="7"/>
      <c r="U69" s="7"/>
      <c r="V69" s="7"/>
      <c r="W69" s="7"/>
      <c r="X69" s="7"/>
      <c r="Y69" s="7"/>
      <c r="Z69" s="7"/>
    </row>
    <row r="70">
      <c r="A70" s="45" t="s">
        <v>225</v>
      </c>
      <c r="B70" s="46"/>
      <c r="C70" s="2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2">
    <mergeCell ref="A70:B70"/>
    <mergeCell ref="C67:C7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2.5"/>
    <col customWidth="1" min="4" max="4" width="20.0"/>
  </cols>
  <sheetData>
    <row r="1">
      <c r="A1" s="34" t="s">
        <v>0</v>
      </c>
      <c r="B1" s="34" t="s">
        <v>1</v>
      </c>
      <c r="C1" s="34" t="s">
        <v>3</v>
      </c>
      <c r="D1" s="34" t="s">
        <v>4</v>
      </c>
      <c r="E1" s="2"/>
      <c r="F1" s="2"/>
      <c r="G1" s="2"/>
      <c r="H1" s="2"/>
      <c r="I1" s="2"/>
      <c r="J1" s="2"/>
      <c r="K1" s="2"/>
      <c r="L1" s="2"/>
      <c r="M1" s="2"/>
      <c r="N1" s="2"/>
      <c r="O1" s="2"/>
      <c r="P1" s="2"/>
      <c r="Q1" s="2"/>
      <c r="R1" s="2"/>
      <c r="S1" s="2"/>
      <c r="T1" s="2"/>
      <c r="U1" s="2"/>
      <c r="V1" s="2"/>
      <c r="W1" s="2"/>
      <c r="X1" s="2"/>
      <c r="Y1" s="2"/>
      <c r="Z1" s="2"/>
    </row>
    <row r="2">
      <c r="A2" s="13">
        <v>44974.0</v>
      </c>
      <c r="B2" s="14">
        <v>1.0</v>
      </c>
      <c r="C2" s="6" t="s">
        <v>7</v>
      </c>
      <c r="D2" s="6" t="s">
        <v>166</v>
      </c>
      <c r="E2" s="7"/>
      <c r="F2" s="7"/>
      <c r="G2" s="7"/>
      <c r="H2" s="7"/>
      <c r="I2" s="7"/>
      <c r="J2" s="7"/>
      <c r="K2" s="7"/>
      <c r="L2" s="7"/>
      <c r="M2" s="7"/>
      <c r="N2" s="7"/>
      <c r="O2" s="7"/>
      <c r="P2" s="7"/>
      <c r="Q2" s="7"/>
      <c r="R2" s="7"/>
      <c r="S2" s="7"/>
      <c r="T2" s="7"/>
      <c r="U2" s="7"/>
      <c r="V2" s="7"/>
      <c r="W2" s="7"/>
      <c r="X2" s="7"/>
      <c r="Y2" s="7"/>
      <c r="Z2" s="7"/>
    </row>
    <row r="3">
      <c r="A3" s="9">
        <v>44975.0</v>
      </c>
      <c r="B3" s="6">
        <v>1.0</v>
      </c>
      <c r="C3" s="6" t="s">
        <v>167</v>
      </c>
      <c r="D3" s="6" t="s">
        <v>44</v>
      </c>
      <c r="E3" s="7"/>
      <c r="F3" s="7"/>
      <c r="G3" s="7"/>
      <c r="H3" s="7"/>
      <c r="I3" s="7"/>
      <c r="J3" s="7"/>
      <c r="K3" s="7"/>
      <c r="L3" s="7"/>
      <c r="M3" s="7"/>
      <c r="N3" s="7"/>
      <c r="O3" s="7"/>
      <c r="P3" s="7"/>
      <c r="Q3" s="7"/>
      <c r="R3" s="7"/>
      <c r="S3" s="7"/>
      <c r="T3" s="7"/>
      <c r="U3" s="7"/>
      <c r="V3" s="7"/>
      <c r="W3" s="7"/>
      <c r="X3" s="7"/>
      <c r="Y3" s="7"/>
      <c r="Z3" s="7"/>
    </row>
    <row r="4">
      <c r="A4" s="13">
        <v>44979.0</v>
      </c>
      <c r="B4" s="14">
        <v>2.0</v>
      </c>
      <c r="C4" s="6" t="s">
        <v>226</v>
      </c>
      <c r="D4" s="6"/>
      <c r="E4" s="7"/>
      <c r="F4" s="7"/>
      <c r="G4" s="7"/>
      <c r="H4" s="7"/>
      <c r="I4" s="7"/>
      <c r="J4" s="7"/>
      <c r="K4" s="7"/>
      <c r="L4" s="7"/>
      <c r="M4" s="7"/>
      <c r="N4" s="7"/>
      <c r="O4" s="7"/>
      <c r="P4" s="7"/>
      <c r="Q4" s="7"/>
      <c r="R4" s="7"/>
      <c r="S4" s="7"/>
      <c r="T4" s="7"/>
      <c r="U4" s="7"/>
      <c r="V4" s="7"/>
      <c r="W4" s="7"/>
      <c r="X4" s="7"/>
      <c r="Y4" s="7"/>
      <c r="Z4" s="7"/>
    </row>
    <row r="5">
      <c r="A5" s="13">
        <v>44984.0</v>
      </c>
      <c r="B5" s="14">
        <v>1.0</v>
      </c>
      <c r="C5" s="6" t="s">
        <v>227</v>
      </c>
      <c r="D5" s="6"/>
      <c r="E5" s="7"/>
      <c r="F5" s="7"/>
      <c r="G5" s="7"/>
      <c r="H5" s="7"/>
      <c r="I5" s="7"/>
      <c r="J5" s="7"/>
      <c r="K5" s="7"/>
      <c r="L5" s="7"/>
      <c r="M5" s="7"/>
      <c r="N5" s="7"/>
      <c r="O5" s="7"/>
      <c r="P5" s="7"/>
      <c r="Q5" s="7"/>
      <c r="R5" s="7"/>
      <c r="S5" s="7"/>
      <c r="T5" s="7"/>
      <c r="U5" s="7"/>
      <c r="V5" s="7"/>
      <c r="W5" s="7"/>
      <c r="X5" s="7"/>
      <c r="Y5" s="7"/>
      <c r="Z5" s="7"/>
    </row>
    <row r="6">
      <c r="A6" s="13">
        <v>44984.0</v>
      </c>
      <c r="B6" s="14">
        <v>1.5</v>
      </c>
      <c r="C6" s="6" t="s">
        <v>228</v>
      </c>
      <c r="D6" s="6"/>
      <c r="E6" s="7"/>
      <c r="F6" s="7"/>
      <c r="G6" s="7"/>
      <c r="H6" s="7"/>
      <c r="I6" s="7"/>
      <c r="J6" s="7"/>
      <c r="K6" s="7"/>
      <c r="L6" s="7"/>
      <c r="M6" s="7"/>
      <c r="N6" s="7"/>
      <c r="O6" s="7"/>
      <c r="P6" s="7"/>
      <c r="Q6" s="7"/>
      <c r="R6" s="7"/>
      <c r="S6" s="7"/>
      <c r="T6" s="7"/>
      <c r="U6" s="7"/>
      <c r="V6" s="7"/>
      <c r="W6" s="7"/>
      <c r="X6" s="7"/>
      <c r="Y6" s="7"/>
      <c r="Z6" s="7"/>
    </row>
    <row r="7">
      <c r="A7" s="13">
        <v>44986.0</v>
      </c>
      <c r="B7" s="14">
        <v>3.0</v>
      </c>
      <c r="C7" s="6" t="s">
        <v>229</v>
      </c>
      <c r="D7" s="6"/>
      <c r="E7" s="7"/>
      <c r="F7" s="7"/>
      <c r="G7" s="7"/>
      <c r="H7" s="7"/>
      <c r="I7" s="7"/>
      <c r="J7" s="7"/>
      <c r="K7" s="7"/>
      <c r="L7" s="7"/>
      <c r="M7" s="7"/>
      <c r="N7" s="7"/>
      <c r="O7" s="7"/>
      <c r="P7" s="7"/>
      <c r="Q7" s="7"/>
      <c r="R7" s="7"/>
      <c r="S7" s="7"/>
      <c r="T7" s="7"/>
      <c r="U7" s="7"/>
      <c r="V7" s="7"/>
      <c r="W7" s="7"/>
      <c r="X7" s="7"/>
      <c r="Y7" s="7"/>
      <c r="Z7" s="7"/>
    </row>
    <row r="8">
      <c r="A8" s="13">
        <v>44987.0</v>
      </c>
      <c r="B8" s="14">
        <v>0.5</v>
      </c>
      <c r="C8" s="6" t="s">
        <v>230</v>
      </c>
      <c r="D8" s="6" t="s">
        <v>231</v>
      </c>
      <c r="E8" s="7"/>
      <c r="F8" s="7"/>
      <c r="G8" s="7"/>
      <c r="H8" s="7"/>
      <c r="I8" s="7"/>
      <c r="J8" s="7"/>
      <c r="K8" s="7"/>
      <c r="L8" s="7"/>
      <c r="M8" s="7"/>
      <c r="N8" s="7"/>
      <c r="O8" s="7"/>
      <c r="P8" s="7"/>
      <c r="Q8" s="7"/>
      <c r="R8" s="7"/>
      <c r="S8" s="7"/>
      <c r="T8" s="7"/>
      <c r="U8" s="7"/>
      <c r="V8" s="7"/>
      <c r="W8" s="7"/>
      <c r="X8" s="7"/>
      <c r="Y8" s="7"/>
      <c r="Z8" s="7"/>
    </row>
    <row r="9">
      <c r="A9" s="13">
        <v>44997.0</v>
      </c>
      <c r="B9" s="14">
        <v>2.0</v>
      </c>
      <c r="C9" s="6" t="s">
        <v>232</v>
      </c>
      <c r="D9" s="6"/>
      <c r="E9" s="7"/>
      <c r="F9" s="7"/>
      <c r="G9" s="7"/>
      <c r="H9" s="7"/>
      <c r="I9" s="7"/>
      <c r="J9" s="7"/>
      <c r="K9" s="7"/>
      <c r="L9" s="7"/>
      <c r="M9" s="7"/>
      <c r="N9" s="7"/>
      <c r="O9" s="7"/>
      <c r="P9" s="7"/>
      <c r="Q9" s="7"/>
      <c r="R9" s="7"/>
      <c r="S9" s="7"/>
      <c r="T9" s="7"/>
      <c r="U9" s="7"/>
      <c r="V9" s="7"/>
      <c r="W9" s="7"/>
      <c r="X9" s="7"/>
      <c r="Y9" s="7"/>
      <c r="Z9" s="7"/>
    </row>
    <row r="10">
      <c r="A10" s="13">
        <v>44999.0</v>
      </c>
      <c r="B10" s="14">
        <v>3.0</v>
      </c>
      <c r="C10" s="6" t="s">
        <v>233</v>
      </c>
      <c r="D10" s="6"/>
      <c r="E10" s="7"/>
      <c r="F10" s="7"/>
      <c r="G10" s="7"/>
      <c r="H10" s="7"/>
      <c r="I10" s="7"/>
      <c r="J10" s="7"/>
      <c r="K10" s="7"/>
      <c r="L10" s="7"/>
      <c r="M10" s="7"/>
      <c r="N10" s="7"/>
      <c r="O10" s="7"/>
      <c r="P10" s="7"/>
      <c r="Q10" s="7"/>
      <c r="R10" s="7"/>
      <c r="S10" s="7"/>
      <c r="T10" s="7"/>
      <c r="U10" s="7"/>
      <c r="V10" s="7"/>
      <c r="W10" s="7"/>
      <c r="X10" s="7"/>
      <c r="Y10" s="7"/>
      <c r="Z10" s="7"/>
    </row>
    <row r="11">
      <c r="A11" s="13">
        <v>45004.0</v>
      </c>
      <c r="B11" s="14">
        <v>2.0</v>
      </c>
      <c r="C11" s="6" t="s">
        <v>234</v>
      </c>
      <c r="D11" s="6"/>
      <c r="E11" s="7"/>
      <c r="F11" s="7"/>
      <c r="G11" s="7"/>
      <c r="H11" s="7"/>
      <c r="I11" s="7"/>
      <c r="J11" s="7"/>
      <c r="K11" s="7"/>
      <c r="L11" s="7"/>
      <c r="M11" s="7"/>
      <c r="N11" s="7"/>
      <c r="O11" s="7"/>
      <c r="P11" s="7"/>
      <c r="Q11" s="7"/>
      <c r="R11" s="7"/>
      <c r="S11" s="7"/>
      <c r="T11" s="7"/>
      <c r="U11" s="7"/>
      <c r="V11" s="7"/>
      <c r="W11" s="7"/>
      <c r="X11" s="7"/>
      <c r="Y11" s="7"/>
      <c r="Z11" s="7"/>
    </row>
    <row r="12">
      <c r="A12" s="13">
        <v>45008.0</v>
      </c>
      <c r="B12" s="14">
        <v>4.0</v>
      </c>
      <c r="C12" s="6" t="s">
        <v>235</v>
      </c>
      <c r="D12" s="6"/>
      <c r="E12" s="7"/>
      <c r="F12" s="7"/>
      <c r="G12" s="7"/>
      <c r="H12" s="7"/>
      <c r="I12" s="7"/>
      <c r="J12" s="7"/>
      <c r="K12" s="7"/>
      <c r="L12" s="7"/>
      <c r="M12" s="7"/>
      <c r="N12" s="7"/>
      <c r="O12" s="7"/>
      <c r="P12" s="7"/>
      <c r="Q12" s="7"/>
      <c r="R12" s="7"/>
      <c r="S12" s="7"/>
      <c r="T12" s="7"/>
      <c r="U12" s="7"/>
      <c r="V12" s="7"/>
      <c r="W12" s="7"/>
      <c r="X12" s="7"/>
      <c r="Y12" s="7"/>
      <c r="Z12" s="7"/>
    </row>
    <row r="13">
      <c r="A13" s="13">
        <v>45019.0</v>
      </c>
      <c r="B13" s="14">
        <v>4.0</v>
      </c>
      <c r="C13" s="6" t="s">
        <v>236</v>
      </c>
      <c r="D13" s="6"/>
      <c r="E13" s="7"/>
      <c r="F13" s="7"/>
      <c r="G13" s="7"/>
      <c r="H13" s="7"/>
      <c r="I13" s="7"/>
      <c r="J13" s="7"/>
      <c r="K13" s="7"/>
      <c r="L13" s="7"/>
      <c r="M13" s="7"/>
      <c r="N13" s="7"/>
      <c r="O13" s="7"/>
      <c r="P13" s="7"/>
      <c r="Q13" s="7"/>
      <c r="R13" s="7"/>
      <c r="S13" s="7"/>
      <c r="T13" s="7"/>
      <c r="U13" s="7"/>
      <c r="V13" s="7"/>
      <c r="W13" s="7"/>
      <c r="X13" s="7"/>
      <c r="Y13" s="7"/>
      <c r="Z13" s="7"/>
    </row>
    <row r="14">
      <c r="A14" s="13">
        <v>45062.0</v>
      </c>
      <c r="B14" s="14">
        <v>5.0</v>
      </c>
      <c r="C14" s="6" t="s">
        <v>237</v>
      </c>
      <c r="D14" s="6" t="s">
        <v>44</v>
      </c>
      <c r="E14" s="7"/>
      <c r="F14" s="7"/>
      <c r="G14" s="7"/>
      <c r="H14" s="7"/>
      <c r="I14" s="7"/>
      <c r="J14" s="7"/>
      <c r="K14" s="7"/>
      <c r="L14" s="7"/>
      <c r="M14" s="7"/>
      <c r="N14" s="7"/>
      <c r="O14" s="7"/>
      <c r="P14" s="7"/>
      <c r="Q14" s="7"/>
      <c r="R14" s="7"/>
      <c r="S14" s="7"/>
      <c r="T14" s="7"/>
      <c r="U14" s="7"/>
      <c r="V14" s="7"/>
      <c r="W14" s="7"/>
      <c r="X14" s="7"/>
      <c r="Y14" s="7"/>
      <c r="Z14" s="7"/>
    </row>
    <row r="15">
      <c r="A15" s="21">
        <v>38489.0</v>
      </c>
      <c r="B15" s="14">
        <v>5.0</v>
      </c>
      <c r="C15" s="6" t="s">
        <v>237</v>
      </c>
      <c r="D15" s="6" t="s">
        <v>44</v>
      </c>
      <c r="E15" s="7"/>
      <c r="F15" s="7"/>
      <c r="G15" s="7"/>
      <c r="H15" s="7"/>
      <c r="I15" s="7"/>
      <c r="J15" s="7"/>
      <c r="K15" s="7"/>
      <c r="L15" s="7"/>
      <c r="M15" s="7"/>
      <c r="N15" s="7"/>
      <c r="O15" s="7"/>
      <c r="P15" s="7"/>
      <c r="Q15" s="7"/>
      <c r="R15" s="7"/>
      <c r="S15" s="7"/>
      <c r="T15" s="7"/>
      <c r="U15" s="7"/>
      <c r="V15" s="7"/>
      <c r="W15" s="7"/>
      <c r="X15" s="7"/>
      <c r="Y15" s="7"/>
      <c r="Z15" s="7"/>
    </row>
    <row r="16">
      <c r="A16" s="13">
        <v>45064.0</v>
      </c>
      <c r="B16" s="14">
        <v>5.0</v>
      </c>
      <c r="C16" s="6" t="s">
        <v>237</v>
      </c>
      <c r="D16" s="6" t="s">
        <v>44</v>
      </c>
      <c r="E16" s="7"/>
      <c r="F16" s="7"/>
      <c r="G16" s="7"/>
      <c r="H16" s="7"/>
      <c r="I16" s="7"/>
      <c r="J16" s="7"/>
      <c r="K16" s="7"/>
      <c r="L16" s="7"/>
      <c r="M16" s="7"/>
      <c r="N16" s="7"/>
      <c r="O16" s="7"/>
      <c r="P16" s="7"/>
      <c r="Q16" s="7"/>
      <c r="R16" s="7"/>
      <c r="S16" s="7"/>
      <c r="T16" s="7"/>
      <c r="U16" s="7"/>
      <c r="V16" s="7"/>
      <c r="W16" s="7"/>
      <c r="X16" s="7"/>
      <c r="Y16" s="7"/>
      <c r="Z16" s="7"/>
    </row>
    <row r="17">
      <c r="A17" s="13">
        <v>45065.0</v>
      </c>
      <c r="B17" s="14">
        <v>1.5</v>
      </c>
      <c r="C17" s="6" t="s">
        <v>207</v>
      </c>
      <c r="D17" s="6" t="s">
        <v>238</v>
      </c>
      <c r="E17" s="7"/>
      <c r="F17" s="7"/>
      <c r="G17" s="7"/>
      <c r="H17" s="7"/>
      <c r="I17" s="7"/>
      <c r="J17" s="7"/>
      <c r="K17" s="7"/>
      <c r="L17" s="7"/>
      <c r="M17" s="7"/>
      <c r="N17" s="7"/>
      <c r="O17" s="7"/>
      <c r="P17" s="7"/>
      <c r="Q17" s="7"/>
      <c r="R17" s="7"/>
      <c r="S17" s="7"/>
      <c r="T17" s="7"/>
      <c r="U17" s="7"/>
      <c r="V17" s="7"/>
      <c r="W17" s="7"/>
      <c r="X17" s="7"/>
      <c r="Y17" s="7"/>
      <c r="Z17" s="7"/>
    </row>
    <row r="18">
      <c r="A18" s="13">
        <v>45066.0</v>
      </c>
      <c r="B18" s="14">
        <v>2.5</v>
      </c>
      <c r="C18" s="6" t="s">
        <v>239</v>
      </c>
      <c r="D18" s="6" t="s">
        <v>44</v>
      </c>
      <c r="E18" s="7"/>
      <c r="F18" s="7"/>
      <c r="G18" s="7"/>
      <c r="H18" s="7"/>
      <c r="I18" s="7"/>
      <c r="J18" s="7"/>
      <c r="K18" s="7"/>
      <c r="L18" s="7"/>
      <c r="M18" s="7"/>
      <c r="N18" s="7"/>
      <c r="O18" s="7"/>
      <c r="P18" s="7"/>
      <c r="Q18" s="7"/>
      <c r="R18" s="7"/>
      <c r="S18" s="7"/>
      <c r="T18" s="7"/>
      <c r="U18" s="7"/>
      <c r="V18" s="7"/>
      <c r="W18" s="7"/>
      <c r="X18" s="7"/>
      <c r="Y18" s="7"/>
      <c r="Z18" s="7"/>
    </row>
    <row r="19">
      <c r="A19" s="13">
        <v>45068.0</v>
      </c>
      <c r="B19" s="14">
        <v>1.5</v>
      </c>
      <c r="C19" s="6" t="s">
        <v>239</v>
      </c>
      <c r="D19" s="6" t="s">
        <v>44</v>
      </c>
      <c r="E19" s="7"/>
      <c r="F19" s="7"/>
      <c r="G19" s="7"/>
      <c r="H19" s="7"/>
      <c r="I19" s="7"/>
      <c r="J19" s="7"/>
      <c r="K19" s="7"/>
      <c r="L19" s="7"/>
      <c r="M19" s="7"/>
      <c r="N19" s="7"/>
      <c r="O19" s="7"/>
      <c r="P19" s="7"/>
      <c r="Q19" s="7"/>
      <c r="R19" s="7"/>
      <c r="S19" s="7"/>
      <c r="T19" s="7"/>
      <c r="U19" s="7"/>
      <c r="V19" s="7"/>
      <c r="W19" s="7"/>
      <c r="X19" s="7"/>
      <c r="Y19" s="7"/>
      <c r="Z19" s="7"/>
    </row>
    <row r="20">
      <c r="A20" s="13">
        <v>45069.0</v>
      </c>
      <c r="B20" s="14">
        <v>1.5</v>
      </c>
      <c r="C20" s="6" t="s">
        <v>239</v>
      </c>
      <c r="D20" s="6" t="s">
        <v>44</v>
      </c>
      <c r="E20" s="7"/>
      <c r="F20" s="7"/>
      <c r="G20" s="7"/>
      <c r="H20" s="7"/>
      <c r="I20" s="7"/>
      <c r="J20" s="7"/>
      <c r="K20" s="7"/>
      <c r="L20" s="7"/>
      <c r="M20" s="7"/>
      <c r="N20" s="7"/>
      <c r="O20" s="7"/>
      <c r="P20" s="7"/>
      <c r="Q20" s="7"/>
      <c r="R20" s="7"/>
      <c r="S20" s="7"/>
      <c r="T20" s="7"/>
      <c r="U20" s="7"/>
      <c r="V20" s="7"/>
      <c r="W20" s="7"/>
      <c r="X20" s="7"/>
      <c r="Y20" s="7"/>
      <c r="Z20" s="7"/>
    </row>
    <row r="21">
      <c r="A21" s="13">
        <v>45071.0</v>
      </c>
      <c r="B21" s="14">
        <v>1.0</v>
      </c>
      <c r="C21" s="6" t="s">
        <v>239</v>
      </c>
      <c r="D21" s="6" t="s">
        <v>44</v>
      </c>
      <c r="E21" s="7"/>
      <c r="F21" s="7"/>
      <c r="G21" s="7"/>
      <c r="H21" s="7"/>
      <c r="I21" s="7"/>
      <c r="J21" s="7"/>
      <c r="K21" s="7"/>
      <c r="L21" s="7"/>
      <c r="M21" s="7"/>
      <c r="N21" s="7"/>
      <c r="O21" s="7"/>
      <c r="P21" s="7"/>
      <c r="Q21" s="7"/>
      <c r="R21" s="7"/>
      <c r="S21" s="7"/>
      <c r="T21" s="7"/>
      <c r="U21" s="7"/>
      <c r="V21" s="7"/>
      <c r="W21" s="7"/>
      <c r="X21" s="7"/>
      <c r="Y21" s="7"/>
      <c r="Z21" s="7"/>
    </row>
    <row r="22">
      <c r="A22" s="13">
        <v>45073.0</v>
      </c>
      <c r="B22" s="14">
        <v>2.5</v>
      </c>
      <c r="C22" s="6" t="s">
        <v>239</v>
      </c>
      <c r="D22" s="6" t="s">
        <v>44</v>
      </c>
      <c r="E22" s="7"/>
      <c r="F22" s="7"/>
      <c r="G22" s="7"/>
      <c r="H22" s="7"/>
      <c r="I22" s="7"/>
      <c r="J22" s="7"/>
      <c r="K22" s="7"/>
      <c r="L22" s="7"/>
      <c r="M22" s="7"/>
      <c r="N22" s="7"/>
      <c r="O22" s="7"/>
      <c r="P22" s="7"/>
      <c r="Q22" s="7"/>
      <c r="R22" s="7"/>
      <c r="S22" s="7"/>
      <c r="T22" s="7"/>
      <c r="U22" s="7"/>
      <c r="V22" s="7"/>
      <c r="W22" s="7"/>
      <c r="X22" s="7"/>
      <c r="Y22" s="7"/>
      <c r="Z22" s="7"/>
    </row>
    <row r="23">
      <c r="A23" s="13">
        <v>45074.0</v>
      </c>
      <c r="B23" s="14">
        <v>2.0</v>
      </c>
      <c r="C23" s="6" t="s">
        <v>239</v>
      </c>
      <c r="D23" s="6" t="s">
        <v>44</v>
      </c>
      <c r="E23" s="7"/>
      <c r="F23" s="7"/>
      <c r="G23" s="7"/>
      <c r="H23" s="7"/>
      <c r="I23" s="7"/>
      <c r="J23" s="7"/>
      <c r="K23" s="7"/>
      <c r="L23" s="7"/>
      <c r="M23" s="7"/>
      <c r="N23" s="7"/>
      <c r="O23" s="7"/>
      <c r="P23" s="7"/>
      <c r="Q23" s="7"/>
      <c r="R23" s="7"/>
      <c r="S23" s="7"/>
      <c r="T23" s="7"/>
      <c r="U23" s="7"/>
      <c r="V23" s="7"/>
      <c r="W23" s="7"/>
      <c r="X23" s="7"/>
      <c r="Y23" s="7"/>
      <c r="Z23" s="7"/>
    </row>
    <row r="24">
      <c r="A24" s="13">
        <v>45076.0</v>
      </c>
      <c r="B24" s="14">
        <v>2.0</v>
      </c>
      <c r="C24" s="6" t="s">
        <v>240</v>
      </c>
      <c r="D24" s="6" t="s">
        <v>44</v>
      </c>
      <c r="E24" s="7"/>
      <c r="F24" s="7"/>
      <c r="G24" s="7"/>
      <c r="H24" s="7"/>
      <c r="I24" s="7"/>
      <c r="J24" s="7"/>
      <c r="K24" s="7"/>
      <c r="L24" s="7"/>
      <c r="M24" s="7"/>
      <c r="N24" s="7"/>
      <c r="O24" s="7"/>
      <c r="P24" s="7"/>
      <c r="Q24" s="7"/>
      <c r="R24" s="7"/>
      <c r="S24" s="7"/>
      <c r="T24" s="7"/>
      <c r="U24" s="7"/>
      <c r="V24" s="7"/>
      <c r="W24" s="7"/>
      <c r="X24" s="7"/>
      <c r="Y24" s="7"/>
      <c r="Z24" s="7"/>
    </row>
    <row r="25">
      <c r="A25" s="13">
        <v>45079.0</v>
      </c>
      <c r="B25" s="14">
        <v>1.0</v>
      </c>
      <c r="C25" s="6" t="s">
        <v>240</v>
      </c>
      <c r="D25" s="6" t="s">
        <v>44</v>
      </c>
      <c r="E25" s="7"/>
      <c r="F25" s="7"/>
      <c r="G25" s="7"/>
      <c r="H25" s="7"/>
      <c r="I25" s="7"/>
      <c r="J25" s="7"/>
      <c r="K25" s="7"/>
      <c r="L25" s="7"/>
      <c r="M25" s="7"/>
      <c r="N25" s="7"/>
      <c r="O25" s="7"/>
      <c r="P25" s="7"/>
      <c r="Q25" s="7"/>
      <c r="R25" s="7"/>
      <c r="S25" s="7"/>
      <c r="T25" s="7"/>
      <c r="U25" s="7"/>
      <c r="V25" s="7"/>
      <c r="W25" s="7"/>
      <c r="X25" s="7"/>
      <c r="Y25" s="7"/>
      <c r="Z25" s="7"/>
    </row>
    <row r="26">
      <c r="A26" s="13">
        <v>45080.0</v>
      </c>
      <c r="B26" s="14">
        <v>5.5</v>
      </c>
      <c r="C26" s="6" t="s">
        <v>240</v>
      </c>
      <c r="D26" s="6" t="s">
        <v>44</v>
      </c>
      <c r="E26" s="7"/>
      <c r="F26" s="7"/>
      <c r="G26" s="7"/>
      <c r="H26" s="7"/>
      <c r="I26" s="7"/>
      <c r="J26" s="7"/>
      <c r="K26" s="7"/>
      <c r="L26" s="7"/>
      <c r="M26" s="7"/>
      <c r="N26" s="7"/>
      <c r="O26" s="7"/>
      <c r="P26" s="7"/>
      <c r="Q26" s="7"/>
      <c r="R26" s="7"/>
      <c r="S26" s="7"/>
      <c r="T26" s="7"/>
      <c r="U26" s="7"/>
      <c r="V26" s="7"/>
      <c r="W26" s="7"/>
      <c r="X26" s="7"/>
      <c r="Y26" s="7"/>
      <c r="Z26" s="7"/>
    </row>
    <row r="27">
      <c r="A27" s="13">
        <v>45081.0</v>
      </c>
      <c r="B27" s="14">
        <v>1.5</v>
      </c>
      <c r="C27" s="6" t="s">
        <v>240</v>
      </c>
      <c r="D27" s="6" t="s">
        <v>44</v>
      </c>
      <c r="E27" s="7"/>
      <c r="F27" s="7"/>
      <c r="G27" s="7"/>
      <c r="H27" s="7"/>
      <c r="I27" s="7"/>
      <c r="J27" s="7"/>
      <c r="K27" s="7"/>
      <c r="L27" s="7"/>
      <c r="M27" s="7"/>
      <c r="N27" s="7"/>
      <c r="O27" s="7"/>
      <c r="P27" s="7"/>
      <c r="Q27" s="7"/>
      <c r="R27" s="7"/>
      <c r="S27" s="7"/>
      <c r="T27" s="7"/>
      <c r="U27" s="7"/>
      <c r="V27" s="7"/>
      <c r="W27" s="7"/>
      <c r="X27" s="7"/>
      <c r="Y27" s="7"/>
      <c r="Z27" s="7"/>
    </row>
    <row r="28">
      <c r="A28" s="13">
        <v>45084.0</v>
      </c>
      <c r="B28" s="14">
        <v>0.5</v>
      </c>
      <c r="C28" s="6" t="s">
        <v>240</v>
      </c>
      <c r="D28" s="6" t="s">
        <v>44</v>
      </c>
      <c r="E28" s="7"/>
      <c r="F28" s="7"/>
      <c r="G28" s="7"/>
      <c r="H28" s="7"/>
      <c r="I28" s="7"/>
      <c r="J28" s="7"/>
      <c r="K28" s="7"/>
      <c r="L28" s="7"/>
      <c r="M28" s="7"/>
      <c r="N28" s="7"/>
      <c r="O28" s="7"/>
      <c r="P28" s="7"/>
      <c r="Q28" s="7"/>
      <c r="R28" s="7"/>
      <c r="S28" s="7"/>
      <c r="T28" s="7"/>
      <c r="U28" s="7"/>
      <c r="V28" s="7"/>
      <c r="W28" s="7"/>
      <c r="X28" s="7"/>
      <c r="Y28" s="7"/>
      <c r="Z28" s="7"/>
    </row>
    <row r="29">
      <c r="A29" s="13">
        <v>45085.0</v>
      </c>
      <c r="B29" s="14">
        <v>2.0</v>
      </c>
      <c r="C29" s="6" t="s">
        <v>241</v>
      </c>
      <c r="D29" s="6" t="s">
        <v>44</v>
      </c>
      <c r="E29" s="7"/>
      <c r="F29" s="7"/>
      <c r="G29" s="7"/>
      <c r="H29" s="7"/>
      <c r="I29" s="7"/>
      <c r="J29" s="7"/>
      <c r="K29" s="7"/>
      <c r="L29" s="7"/>
      <c r="M29" s="7"/>
      <c r="N29" s="7"/>
      <c r="O29" s="7"/>
      <c r="P29" s="7"/>
      <c r="Q29" s="7"/>
      <c r="R29" s="7"/>
      <c r="S29" s="7"/>
      <c r="T29" s="7"/>
      <c r="U29" s="7"/>
      <c r="V29" s="7"/>
      <c r="W29" s="7"/>
      <c r="X29" s="7"/>
      <c r="Y29" s="7"/>
      <c r="Z29" s="7"/>
    </row>
    <row r="30">
      <c r="A30" s="13">
        <v>45085.0</v>
      </c>
      <c r="B30" s="14">
        <v>9.5</v>
      </c>
      <c r="C30" s="6" t="s">
        <v>242</v>
      </c>
      <c r="D30" s="6" t="s">
        <v>243</v>
      </c>
      <c r="E30" s="7"/>
      <c r="F30" s="7"/>
      <c r="G30" s="7"/>
      <c r="H30" s="7"/>
      <c r="I30" s="7"/>
      <c r="J30" s="7"/>
      <c r="K30" s="7"/>
      <c r="L30" s="7"/>
      <c r="M30" s="7"/>
      <c r="N30" s="7"/>
      <c r="O30" s="7"/>
      <c r="P30" s="7"/>
      <c r="Q30" s="7"/>
      <c r="R30" s="7"/>
      <c r="S30" s="7"/>
      <c r="T30" s="7"/>
      <c r="U30" s="7"/>
      <c r="V30" s="7"/>
      <c r="W30" s="7"/>
      <c r="X30" s="7"/>
      <c r="Y30" s="7"/>
      <c r="Z30" s="7"/>
    </row>
    <row r="31">
      <c r="A31" s="13">
        <v>45086.0</v>
      </c>
      <c r="B31" s="38">
        <v>3.5</v>
      </c>
      <c r="C31" s="38" t="s">
        <v>244</v>
      </c>
      <c r="D31" s="6" t="s">
        <v>44</v>
      </c>
      <c r="E31" s="7"/>
      <c r="F31" s="7"/>
      <c r="G31" s="7"/>
      <c r="H31" s="7"/>
      <c r="I31" s="7"/>
      <c r="J31" s="7"/>
      <c r="K31" s="7"/>
      <c r="L31" s="7"/>
      <c r="M31" s="7"/>
      <c r="N31" s="7"/>
      <c r="O31" s="7"/>
      <c r="P31" s="7"/>
      <c r="Q31" s="7"/>
      <c r="R31" s="7"/>
      <c r="S31" s="7"/>
      <c r="T31" s="7"/>
      <c r="U31" s="7"/>
      <c r="V31" s="7"/>
      <c r="W31" s="7"/>
      <c r="X31" s="7"/>
      <c r="Y31" s="7"/>
      <c r="Z31" s="7"/>
    </row>
    <row r="32">
      <c r="A32" s="9">
        <v>45088.0</v>
      </c>
      <c r="B32" s="39">
        <v>4.0</v>
      </c>
      <c r="C32" s="40" t="s">
        <v>245</v>
      </c>
      <c r="D32" s="6" t="s">
        <v>44</v>
      </c>
      <c r="E32" s="7"/>
      <c r="F32" s="7"/>
      <c r="G32" s="7"/>
      <c r="H32" s="7"/>
      <c r="I32" s="7"/>
      <c r="J32" s="7"/>
      <c r="K32" s="7"/>
      <c r="L32" s="7"/>
      <c r="M32" s="7"/>
      <c r="N32" s="7"/>
      <c r="O32" s="7"/>
      <c r="P32" s="7"/>
      <c r="Q32" s="7"/>
      <c r="R32" s="7"/>
      <c r="S32" s="7"/>
      <c r="T32" s="7"/>
      <c r="U32" s="7"/>
      <c r="V32" s="7"/>
      <c r="W32" s="7"/>
      <c r="X32" s="7"/>
      <c r="Y32" s="7"/>
      <c r="Z32" s="7"/>
    </row>
    <row r="33">
      <c r="A33" s="9">
        <v>45088.0</v>
      </c>
      <c r="B33" s="39">
        <v>4.0</v>
      </c>
      <c r="C33" s="40" t="s">
        <v>246</v>
      </c>
      <c r="D33" s="6" t="s">
        <v>44</v>
      </c>
      <c r="E33" s="7"/>
      <c r="F33" s="7"/>
      <c r="G33" s="7"/>
      <c r="H33" s="7"/>
      <c r="I33" s="7"/>
      <c r="J33" s="7"/>
      <c r="K33" s="7"/>
      <c r="L33" s="7"/>
      <c r="M33" s="7"/>
      <c r="N33" s="7"/>
      <c r="O33" s="7"/>
      <c r="P33" s="7"/>
      <c r="Q33" s="7"/>
      <c r="R33" s="7"/>
      <c r="S33" s="7"/>
      <c r="T33" s="7"/>
      <c r="U33" s="7"/>
      <c r="V33" s="7"/>
      <c r="W33" s="7"/>
      <c r="X33" s="7"/>
      <c r="Y33" s="7"/>
      <c r="Z33" s="7"/>
    </row>
    <row r="34">
      <c r="A34" s="13">
        <v>45089.0</v>
      </c>
      <c r="B34" s="39">
        <v>6.5</v>
      </c>
      <c r="C34" s="40" t="s">
        <v>244</v>
      </c>
      <c r="D34" s="6" t="s">
        <v>44</v>
      </c>
      <c r="E34" s="7"/>
      <c r="F34" s="7"/>
      <c r="G34" s="7"/>
      <c r="H34" s="7"/>
      <c r="I34" s="7"/>
      <c r="J34" s="7"/>
      <c r="K34" s="7"/>
      <c r="L34" s="7"/>
      <c r="M34" s="7"/>
      <c r="N34" s="7"/>
      <c r="O34" s="7"/>
      <c r="P34" s="7"/>
      <c r="Q34" s="7"/>
      <c r="R34" s="7"/>
      <c r="S34" s="7"/>
      <c r="T34" s="7"/>
      <c r="U34" s="7"/>
      <c r="V34" s="7"/>
      <c r="W34" s="7"/>
      <c r="X34" s="7"/>
      <c r="Y34" s="7"/>
      <c r="Z34" s="7"/>
    </row>
    <row r="35">
      <c r="D35" s="7"/>
      <c r="E35" s="7"/>
      <c r="F35" s="7"/>
      <c r="G35" s="7"/>
      <c r="H35" s="7"/>
      <c r="I35" s="7"/>
      <c r="J35" s="7"/>
      <c r="K35" s="7"/>
      <c r="L35" s="7"/>
      <c r="M35" s="7"/>
      <c r="N35" s="7"/>
      <c r="O35" s="7"/>
      <c r="P35" s="7"/>
      <c r="Q35" s="7"/>
      <c r="R35" s="7"/>
      <c r="S35" s="7"/>
      <c r="T35" s="7"/>
      <c r="U35" s="7"/>
      <c r="V35" s="7"/>
      <c r="W35" s="7"/>
      <c r="X35" s="7"/>
      <c r="Y35" s="7"/>
      <c r="Z35" s="7"/>
    </row>
    <row r="36">
      <c r="D36" s="7"/>
      <c r="E36" s="7"/>
      <c r="F36" s="7"/>
      <c r="G36" s="7"/>
      <c r="H36" s="7"/>
      <c r="I36" s="7"/>
      <c r="J36" s="7"/>
      <c r="K36" s="7"/>
      <c r="L36" s="7"/>
      <c r="M36" s="7"/>
      <c r="N36" s="7"/>
      <c r="O36" s="7"/>
      <c r="P36" s="7"/>
      <c r="Q36" s="7"/>
      <c r="R36" s="7"/>
      <c r="S36" s="7"/>
      <c r="T36" s="7"/>
      <c r="U36" s="7"/>
      <c r="V36" s="7"/>
      <c r="W36" s="7"/>
      <c r="X36" s="7"/>
      <c r="Y36" s="7"/>
      <c r="Z36" s="7"/>
    </row>
    <row r="37">
      <c r="A37" s="24" t="s">
        <v>87</v>
      </c>
      <c r="B37" s="25">
        <f>SUM(B7:B34)</f>
        <v>86</v>
      </c>
      <c r="C37" s="26"/>
      <c r="D37" s="7"/>
      <c r="E37" s="7"/>
      <c r="F37" s="7"/>
      <c r="G37" s="7"/>
      <c r="H37" s="7"/>
      <c r="I37" s="7"/>
      <c r="J37" s="7"/>
      <c r="K37" s="7"/>
      <c r="L37" s="7"/>
      <c r="M37" s="7"/>
      <c r="N37" s="7"/>
      <c r="O37" s="7"/>
      <c r="P37" s="7"/>
      <c r="Q37" s="7"/>
      <c r="R37" s="7"/>
      <c r="S37" s="7"/>
      <c r="T37" s="7"/>
      <c r="U37" s="7"/>
      <c r="V37" s="7"/>
      <c r="W37" s="7"/>
      <c r="X37" s="7"/>
      <c r="Y37" s="7"/>
      <c r="Z37" s="7"/>
    </row>
    <row r="38">
      <c r="A38" s="27"/>
      <c r="B38" s="28"/>
      <c r="C38" s="29"/>
      <c r="D38" s="7"/>
      <c r="E38" s="7"/>
      <c r="F38" s="7"/>
      <c r="G38" s="7"/>
      <c r="H38" s="7"/>
      <c r="I38" s="7"/>
      <c r="J38" s="7"/>
      <c r="K38" s="7"/>
      <c r="L38" s="7"/>
      <c r="M38" s="7"/>
      <c r="N38" s="7"/>
      <c r="O38" s="7"/>
      <c r="P38" s="7"/>
      <c r="Q38" s="7"/>
      <c r="R38" s="7"/>
      <c r="S38" s="7"/>
      <c r="T38" s="7"/>
      <c r="U38" s="7"/>
      <c r="V38" s="7"/>
      <c r="W38" s="7"/>
      <c r="X38" s="7"/>
      <c r="Y38" s="7"/>
      <c r="Z38" s="7"/>
    </row>
    <row r="39">
      <c r="A39" s="24" t="s">
        <v>88</v>
      </c>
      <c r="B39" s="25">
        <f>'Actividades Grupales'!B30</f>
        <v>49</v>
      </c>
      <c r="C39" s="26"/>
      <c r="D39" s="7"/>
      <c r="E39" s="7"/>
      <c r="F39" s="7"/>
      <c r="G39" s="7"/>
      <c r="H39" s="7"/>
      <c r="I39" s="7"/>
      <c r="J39" s="7"/>
      <c r="K39" s="7"/>
      <c r="L39" s="7"/>
      <c r="M39" s="7"/>
      <c r="N39" s="7"/>
      <c r="O39" s="7"/>
      <c r="P39" s="7"/>
      <c r="Q39" s="7"/>
      <c r="R39" s="7"/>
      <c r="S39" s="7"/>
      <c r="T39" s="7"/>
      <c r="U39" s="7"/>
      <c r="V39" s="7"/>
      <c r="W39" s="7"/>
      <c r="X39" s="7"/>
      <c r="Y39" s="7"/>
      <c r="Z39" s="7"/>
    </row>
    <row r="40">
      <c r="A40" s="27"/>
      <c r="B40" s="28"/>
      <c r="C40" s="29"/>
      <c r="D40" s="7"/>
      <c r="E40" s="7"/>
      <c r="F40" s="7"/>
      <c r="G40" s="7"/>
      <c r="H40" s="7"/>
      <c r="I40" s="7"/>
      <c r="J40" s="7"/>
      <c r="K40" s="7"/>
      <c r="L40" s="7"/>
      <c r="M40" s="7"/>
      <c r="N40" s="7"/>
      <c r="O40" s="7"/>
      <c r="P40" s="7"/>
      <c r="Q40" s="7"/>
      <c r="R40" s="7"/>
      <c r="S40" s="7"/>
      <c r="T40" s="7"/>
      <c r="U40" s="7"/>
      <c r="V40" s="7"/>
      <c r="W40" s="7"/>
      <c r="X40" s="7"/>
      <c r="Y40" s="7"/>
      <c r="Z40" s="7"/>
    </row>
    <row r="41">
      <c r="A41" s="24" t="s">
        <v>89</v>
      </c>
      <c r="B41" s="25">
        <f>SUM(B37:C40)</f>
        <v>135</v>
      </c>
      <c r="C41" s="26"/>
      <c r="D41" s="7"/>
      <c r="E41" s="7"/>
      <c r="F41" s="7"/>
      <c r="G41" s="7"/>
      <c r="H41" s="7"/>
      <c r="I41" s="7"/>
      <c r="J41" s="7"/>
      <c r="K41" s="7"/>
      <c r="L41" s="7"/>
      <c r="M41" s="7"/>
      <c r="N41" s="7"/>
      <c r="O41" s="7"/>
      <c r="P41" s="7"/>
      <c r="Q41" s="7"/>
      <c r="R41" s="7"/>
      <c r="S41" s="7"/>
      <c r="T41" s="7"/>
      <c r="U41" s="7"/>
      <c r="V41" s="7"/>
      <c r="W41" s="7"/>
      <c r="X41" s="7"/>
      <c r="Y41" s="7"/>
      <c r="Z41" s="7"/>
    </row>
    <row r="42">
      <c r="A42" s="27"/>
      <c r="B42" s="28"/>
      <c r="C42" s="29"/>
      <c r="D42" s="7"/>
      <c r="E42" s="7"/>
      <c r="F42" s="7"/>
      <c r="G42" s="7"/>
      <c r="H42" s="7"/>
      <c r="I42" s="7"/>
      <c r="J42" s="7"/>
      <c r="K42" s="7"/>
      <c r="L42" s="7"/>
      <c r="M42" s="7"/>
      <c r="N42" s="7"/>
      <c r="O42" s="7"/>
      <c r="P42" s="7"/>
      <c r="Q42" s="7"/>
      <c r="R42" s="7"/>
      <c r="S42" s="7"/>
      <c r="T42" s="7"/>
      <c r="U42" s="7"/>
      <c r="V42" s="7"/>
      <c r="W42" s="7"/>
      <c r="X42" s="7"/>
      <c r="Y42" s="7"/>
      <c r="Z42" s="7"/>
    </row>
    <row r="43">
      <c r="A43" s="24" t="s">
        <v>90</v>
      </c>
      <c r="B43" s="30"/>
      <c r="C43" s="26"/>
      <c r="D43" s="7"/>
      <c r="E43" s="7"/>
      <c r="F43" s="7"/>
      <c r="G43" s="7"/>
      <c r="H43" s="7"/>
      <c r="I43" s="7"/>
      <c r="J43" s="7"/>
      <c r="K43" s="7"/>
      <c r="L43" s="7"/>
      <c r="M43" s="7"/>
      <c r="N43" s="7"/>
      <c r="O43" s="7"/>
      <c r="P43" s="7"/>
      <c r="Q43" s="7"/>
      <c r="R43" s="7"/>
      <c r="S43" s="7"/>
      <c r="T43" s="7"/>
      <c r="U43" s="7"/>
      <c r="V43" s="7"/>
      <c r="W43" s="7"/>
      <c r="X43" s="7"/>
      <c r="Y43" s="7"/>
      <c r="Z43" s="7"/>
    </row>
    <row r="44">
      <c r="A44" s="31"/>
      <c r="B44" s="32"/>
      <c r="C44" s="33"/>
      <c r="D44" s="7"/>
      <c r="E44" s="7"/>
      <c r="F44" s="7"/>
      <c r="G44" s="7"/>
      <c r="H44" s="7"/>
      <c r="I44" s="7"/>
      <c r="J44" s="7"/>
      <c r="K44" s="7"/>
      <c r="L44" s="7"/>
      <c r="M44" s="7"/>
      <c r="N44" s="7"/>
      <c r="O44" s="7"/>
      <c r="P44" s="7"/>
      <c r="Q44" s="7"/>
      <c r="R44" s="7"/>
      <c r="S44" s="7"/>
      <c r="T44" s="7"/>
      <c r="U44" s="7"/>
      <c r="V44" s="7"/>
      <c r="W44" s="7"/>
      <c r="X44" s="7"/>
      <c r="Y44" s="7"/>
      <c r="Z44" s="7"/>
    </row>
    <row r="45">
      <c r="A45" s="27"/>
      <c r="B45" s="28"/>
      <c r="C45" s="29"/>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8">
    <mergeCell ref="A41:A42"/>
    <mergeCell ref="A43:A45"/>
    <mergeCell ref="A37:A38"/>
    <mergeCell ref="B37:C38"/>
    <mergeCell ref="A39:A40"/>
    <mergeCell ref="B39:C40"/>
    <mergeCell ref="B41:C42"/>
    <mergeCell ref="B43:C4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2.5"/>
    <col customWidth="1" min="4" max="4" width="20.0"/>
  </cols>
  <sheetData>
    <row r="1">
      <c r="A1" s="34" t="s">
        <v>0</v>
      </c>
      <c r="B1" s="34" t="s">
        <v>1</v>
      </c>
      <c r="C1" s="34" t="s">
        <v>3</v>
      </c>
      <c r="D1" s="34" t="s">
        <v>4</v>
      </c>
      <c r="E1" s="2"/>
      <c r="F1" s="2"/>
      <c r="G1" s="2"/>
      <c r="H1" s="2"/>
      <c r="I1" s="2"/>
      <c r="J1" s="2"/>
      <c r="K1" s="2"/>
      <c r="L1" s="2"/>
      <c r="M1" s="2"/>
      <c r="N1" s="2"/>
      <c r="O1" s="2"/>
      <c r="P1" s="2"/>
      <c r="Q1" s="2"/>
      <c r="R1" s="2"/>
      <c r="S1" s="2"/>
      <c r="T1" s="2"/>
      <c r="U1" s="2"/>
      <c r="V1" s="2"/>
      <c r="W1" s="2"/>
      <c r="X1" s="2"/>
      <c r="Y1" s="2"/>
      <c r="Z1" s="2"/>
    </row>
    <row r="2">
      <c r="A2" s="13">
        <v>44978.0</v>
      </c>
      <c r="B2" s="14">
        <v>0.5</v>
      </c>
      <c r="C2" s="6" t="s">
        <v>247</v>
      </c>
      <c r="D2" s="6" t="s">
        <v>248</v>
      </c>
      <c r="E2" s="7"/>
      <c r="F2" s="7"/>
      <c r="G2" s="7"/>
      <c r="H2" s="7"/>
      <c r="I2" s="7"/>
      <c r="J2" s="7"/>
      <c r="K2" s="7"/>
      <c r="L2" s="7"/>
      <c r="M2" s="7"/>
      <c r="N2" s="7"/>
      <c r="O2" s="7"/>
      <c r="P2" s="7"/>
      <c r="Q2" s="7"/>
      <c r="R2" s="7"/>
      <c r="S2" s="7"/>
      <c r="T2" s="7"/>
      <c r="U2" s="7"/>
      <c r="V2" s="7"/>
      <c r="W2" s="7"/>
      <c r="X2" s="7"/>
      <c r="Y2" s="7"/>
      <c r="Z2" s="7"/>
    </row>
    <row r="3">
      <c r="A3" s="13">
        <v>44979.0</v>
      </c>
      <c r="B3" s="14">
        <v>0.5</v>
      </c>
      <c r="C3" s="6" t="s">
        <v>249</v>
      </c>
      <c r="D3" s="35"/>
      <c r="E3" s="7"/>
      <c r="F3" s="7"/>
      <c r="G3" s="7"/>
      <c r="H3" s="7"/>
      <c r="I3" s="7"/>
      <c r="J3" s="7"/>
      <c r="K3" s="7"/>
      <c r="L3" s="7"/>
      <c r="M3" s="7"/>
      <c r="N3" s="7"/>
      <c r="O3" s="7"/>
      <c r="P3" s="7"/>
      <c r="Q3" s="7"/>
      <c r="R3" s="7"/>
      <c r="S3" s="7"/>
      <c r="T3" s="7"/>
      <c r="U3" s="7"/>
      <c r="V3" s="7"/>
      <c r="W3" s="7"/>
      <c r="X3" s="7"/>
      <c r="Y3" s="7"/>
      <c r="Z3" s="7"/>
    </row>
    <row r="4">
      <c r="A4" s="13">
        <v>44979.0</v>
      </c>
      <c r="B4" s="14">
        <v>1.0</v>
      </c>
      <c r="C4" s="6" t="s">
        <v>250</v>
      </c>
      <c r="D4" s="6" t="s">
        <v>251</v>
      </c>
      <c r="E4" s="7"/>
      <c r="F4" s="7"/>
      <c r="G4" s="7"/>
      <c r="H4" s="7"/>
      <c r="I4" s="7"/>
      <c r="J4" s="7"/>
      <c r="K4" s="7"/>
      <c r="L4" s="7"/>
      <c r="M4" s="7"/>
      <c r="N4" s="7"/>
      <c r="O4" s="7"/>
      <c r="P4" s="7"/>
      <c r="Q4" s="7"/>
      <c r="R4" s="7"/>
      <c r="S4" s="7"/>
      <c r="T4" s="7"/>
      <c r="U4" s="7"/>
      <c r="V4" s="7"/>
      <c r="W4" s="7"/>
      <c r="X4" s="7"/>
      <c r="Y4" s="7"/>
      <c r="Z4" s="7"/>
    </row>
    <row r="5">
      <c r="A5" s="13">
        <v>44981.0</v>
      </c>
      <c r="B5" s="14">
        <v>1.0</v>
      </c>
      <c r="C5" s="6" t="s">
        <v>252</v>
      </c>
      <c r="D5" s="6" t="s">
        <v>253</v>
      </c>
      <c r="E5" s="7"/>
      <c r="F5" s="7"/>
      <c r="G5" s="7"/>
      <c r="H5" s="7"/>
      <c r="I5" s="7"/>
      <c r="J5" s="7"/>
      <c r="K5" s="7"/>
      <c r="L5" s="7"/>
      <c r="M5" s="7"/>
      <c r="N5" s="7"/>
      <c r="O5" s="7"/>
      <c r="P5" s="7"/>
      <c r="Q5" s="7"/>
      <c r="R5" s="7"/>
      <c r="S5" s="7"/>
      <c r="T5" s="7"/>
      <c r="U5" s="7"/>
      <c r="V5" s="7"/>
      <c r="W5" s="7"/>
      <c r="X5" s="7"/>
      <c r="Y5" s="7"/>
      <c r="Z5" s="7"/>
    </row>
    <row r="6">
      <c r="A6" s="9">
        <v>44981.0</v>
      </c>
      <c r="B6" s="6">
        <v>1.0</v>
      </c>
      <c r="C6" s="6" t="s">
        <v>254</v>
      </c>
      <c r="D6" s="5"/>
      <c r="E6" s="7"/>
      <c r="F6" s="7"/>
      <c r="G6" s="7"/>
      <c r="H6" s="7"/>
      <c r="I6" s="7"/>
      <c r="J6" s="7"/>
      <c r="K6" s="7"/>
      <c r="L6" s="7"/>
      <c r="M6" s="7"/>
      <c r="N6" s="7"/>
      <c r="O6" s="7"/>
      <c r="P6" s="7"/>
      <c r="Q6" s="7"/>
      <c r="R6" s="7"/>
      <c r="S6" s="7"/>
      <c r="T6" s="7"/>
      <c r="U6" s="7"/>
      <c r="V6" s="7"/>
      <c r="W6" s="7"/>
      <c r="X6" s="7"/>
      <c r="Y6" s="7"/>
      <c r="Z6" s="7"/>
    </row>
    <row r="7">
      <c r="A7" s="9">
        <v>44983.0</v>
      </c>
      <c r="B7" s="6">
        <v>2.0</v>
      </c>
      <c r="C7" s="6" t="s">
        <v>255</v>
      </c>
      <c r="D7" s="6" t="s">
        <v>256</v>
      </c>
      <c r="E7" s="7"/>
      <c r="F7" s="7"/>
      <c r="G7" s="7"/>
      <c r="H7" s="7"/>
      <c r="I7" s="7"/>
      <c r="J7" s="7"/>
      <c r="K7" s="7"/>
      <c r="L7" s="7"/>
      <c r="M7" s="7"/>
      <c r="N7" s="7"/>
      <c r="O7" s="7"/>
      <c r="P7" s="7"/>
      <c r="Q7" s="7"/>
      <c r="R7" s="7"/>
      <c r="S7" s="7"/>
      <c r="T7" s="7"/>
      <c r="U7" s="7"/>
      <c r="V7" s="7"/>
      <c r="W7" s="7"/>
      <c r="X7" s="7"/>
      <c r="Y7" s="7"/>
      <c r="Z7" s="7"/>
    </row>
    <row r="8">
      <c r="A8" s="9">
        <v>44984.0</v>
      </c>
      <c r="B8" s="6">
        <v>1.0</v>
      </c>
      <c r="C8" s="6" t="s">
        <v>257</v>
      </c>
      <c r="D8" s="6" t="s">
        <v>258</v>
      </c>
      <c r="E8" s="7"/>
      <c r="F8" s="7"/>
      <c r="G8" s="7"/>
      <c r="H8" s="7"/>
      <c r="I8" s="7"/>
      <c r="J8" s="7"/>
      <c r="K8" s="7"/>
      <c r="L8" s="7"/>
      <c r="M8" s="7"/>
      <c r="N8" s="7"/>
      <c r="O8" s="7"/>
      <c r="P8" s="7"/>
      <c r="Q8" s="7"/>
      <c r="R8" s="7"/>
      <c r="S8" s="7"/>
      <c r="T8" s="7"/>
      <c r="U8" s="7"/>
      <c r="V8" s="7"/>
      <c r="W8" s="7"/>
      <c r="X8" s="7"/>
      <c r="Y8" s="7"/>
      <c r="Z8" s="7"/>
    </row>
    <row r="9">
      <c r="A9" s="9">
        <v>44988.0</v>
      </c>
      <c r="B9" s="6">
        <v>2.0</v>
      </c>
      <c r="C9" s="6" t="s">
        <v>259</v>
      </c>
      <c r="D9" s="6" t="s">
        <v>260</v>
      </c>
      <c r="E9" s="7"/>
      <c r="F9" s="7"/>
      <c r="G9" s="7"/>
      <c r="H9" s="7"/>
      <c r="I9" s="7"/>
      <c r="J9" s="7"/>
      <c r="K9" s="7"/>
      <c r="L9" s="7"/>
      <c r="M9" s="7"/>
      <c r="N9" s="7"/>
      <c r="O9" s="7"/>
      <c r="P9" s="7"/>
      <c r="Q9" s="7"/>
      <c r="R9" s="7"/>
      <c r="S9" s="7"/>
      <c r="T9" s="7"/>
      <c r="U9" s="7"/>
      <c r="V9" s="7"/>
      <c r="W9" s="7"/>
      <c r="X9" s="7"/>
      <c r="Y9" s="7"/>
      <c r="Z9" s="7"/>
    </row>
    <row r="10">
      <c r="A10" s="9">
        <v>44994.0</v>
      </c>
      <c r="B10" s="6">
        <v>2.0</v>
      </c>
      <c r="C10" s="6" t="s">
        <v>261</v>
      </c>
      <c r="D10" s="6" t="s">
        <v>262</v>
      </c>
      <c r="E10" s="7"/>
      <c r="F10" s="7"/>
      <c r="G10" s="7"/>
      <c r="H10" s="7"/>
      <c r="I10" s="7"/>
      <c r="J10" s="7"/>
      <c r="K10" s="7"/>
      <c r="L10" s="7"/>
      <c r="M10" s="7"/>
      <c r="N10" s="7"/>
      <c r="O10" s="7"/>
      <c r="P10" s="7"/>
      <c r="Q10" s="7"/>
      <c r="R10" s="7"/>
      <c r="S10" s="7"/>
      <c r="T10" s="7"/>
      <c r="U10" s="7"/>
      <c r="V10" s="7"/>
      <c r="W10" s="7"/>
      <c r="X10" s="7"/>
      <c r="Y10" s="7"/>
      <c r="Z10" s="7"/>
    </row>
    <row r="11">
      <c r="A11" s="9">
        <v>44997.0</v>
      </c>
      <c r="B11" s="6">
        <v>1.0</v>
      </c>
      <c r="C11" s="6" t="s">
        <v>263</v>
      </c>
      <c r="D11" s="5"/>
      <c r="E11" s="7"/>
      <c r="F11" s="7"/>
      <c r="G11" s="7"/>
      <c r="H11" s="7"/>
      <c r="I11" s="7"/>
      <c r="J11" s="7"/>
      <c r="K11" s="7"/>
      <c r="L11" s="7"/>
      <c r="M11" s="7"/>
      <c r="N11" s="7"/>
      <c r="O11" s="7"/>
      <c r="P11" s="7"/>
      <c r="Q11" s="7"/>
      <c r="R11" s="7"/>
      <c r="S11" s="7"/>
      <c r="T11" s="7"/>
      <c r="U11" s="7"/>
      <c r="V11" s="7"/>
      <c r="W11" s="7"/>
      <c r="X11" s="7"/>
      <c r="Y11" s="7"/>
      <c r="Z11" s="7"/>
    </row>
    <row r="12">
      <c r="A12" s="9">
        <v>44997.0</v>
      </c>
      <c r="B12" s="6">
        <v>2.0</v>
      </c>
      <c r="C12" s="6" t="s">
        <v>264</v>
      </c>
      <c r="D12" s="5"/>
      <c r="E12" s="7"/>
      <c r="F12" s="7"/>
      <c r="G12" s="7"/>
      <c r="H12" s="7"/>
      <c r="I12" s="7"/>
      <c r="J12" s="7"/>
      <c r="K12" s="7"/>
      <c r="L12" s="7"/>
      <c r="M12" s="7"/>
      <c r="N12" s="7"/>
      <c r="O12" s="7"/>
      <c r="P12" s="7"/>
      <c r="Q12" s="7"/>
      <c r="R12" s="7"/>
      <c r="S12" s="7"/>
      <c r="T12" s="7"/>
      <c r="U12" s="7"/>
      <c r="V12" s="7"/>
      <c r="W12" s="7"/>
      <c r="X12" s="7"/>
      <c r="Y12" s="7"/>
      <c r="Z12" s="7"/>
    </row>
    <row r="13">
      <c r="A13" s="9">
        <v>45000.0</v>
      </c>
      <c r="B13" s="6">
        <v>1.0</v>
      </c>
      <c r="C13" s="6" t="s">
        <v>265</v>
      </c>
      <c r="D13" s="5"/>
      <c r="E13" s="7"/>
      <c r="F13" s="7"/>
      <c r="G13" s="7"/>
      <c r="H13" s="7"/>
      <c r="I13" s="7"/>
      <c r="J13" s="7"/>
      <c r="K13" s="7"/>
      <c r="L13" s="7"/>
      <c r="M13" s="7"/>
      <c r="N13" s="7"/>
      <c r="O13" s="7"/>
      <c r="P13" s="7"/>
      <c r="Q13" s="7"/>
      <c r="R13" s="7"/>
      <c r="S13" s="7"/>
      <c r="T13" s="7"/>
      <c r="U13" s="7"/>
      <c r="V13" s="7"/>
      <c r="W13" s="7"/>
      <c r="X13" s="7"/>
      <c r="Y13" s="7"/>
      <c r="Z13" s="7"/>
    </row>
    <row r="14">
      <c r="A14" s="9">
        <v>45006.0</v>
      </c>
      <c r="B14" s="6">
        <v>2.0</v>
      </c>
      <c r="C14" s="6" t="s">
        <v>266</v>
      </c>
      <c r="D14" s="5"/>
      <c r="E14" s="7"/>
      <c r="F14" s="7"/>
      <c r="G14" s="7"/>
      <c r="H14" s="7"/>
      <c r="I14" s="7"/>
      <c r="J14" s="7"/>
      <c r="K14" s="7"/>
      <c r="L14" s="7"/>
      <c r="M14" s="7"/>
      <c r="N14" s="7"/>
      <c r="O14" s="7"/>
      <c r="P14" s="7"/>
      <c r="Q14" s="7"/>
      <c r="R14" s="7"/>
      <c r="S14" s="7"/>
      <c r="T14" s="7"/>
      <c r="U14" s="7"/>
      <c r="V14" s="7"/>
      <c r="W14" s="7"/>
      <c r="X14" s="7"/>
      <c r="Y14" s="7"/>
      <c r="Z14" s="7"/>
    </row>
    <row r="15">
      <c r="A15" s="9">
        <v>45019.0</v>
      </c>
      <c r="B15" s="6">
        <v>3.0</v>
      </c>
      <c r="C15" s="6" t="s">
        <v>267</v>
      </c>
      <c r="D15" s="5"/>
      <c r="E15" s="7"/>
      <c r="F15" s="7"/>
      <c r="G15" s="7"/>
      <c r="H15" s="7"/>
      <c r="I15" s="7"/>
      <c r="J15" s="7"/>
      <c r="K15" s="7"/>
      <c r="L15" s="7"/>
      <c r="M15" s="7"/>
      <c r="N15" s="7"/>
      <c r="O15" s="7"/>
      <c r="P15" s="7"/>
      <c r="Q15" s="7"/>
      <c r="R15" s="7"/>
      <c r="S15" s="7"/>
      <c r="T15" s="7"/>
      <c r="U15" s="7"/>
      <c r="V15" s="7"/>
      <c r="W15" s="7"/>
      <c r="X15" s="7"/>
      <c r="Y15" s="7"/>
      <c r="Z15" s="7"/>
    </row>
    <row r="16">
      <c r="A16" s="9">
        <v>45020.0</v>
      </c>
      <c r="B16" s="6">
        <v>2.0</v>
      </c>
      <c r="C16" s="6" t="s">
        <v>188</v>
      </c>
      <c r="D16" s="6" t="s">
        <v>268</v>
      </c>
      <c r="E16" s="7"/>
      <c r="F16" s="7"/>
      <c r="G16" s="7"/>
      <c r="H16" s="7"/>
      <c r="I16" s="7"/>
      <c r="J16" s="7"/>
      <c r="K16" s="7"/>
      <c r="L16" s="7"/>
      <c r="M16" s="7"/>
      <c r="N16" s="7"/>
      <c r="O16" s="7"/>
      <c r="P16" s="7"/>
      <c r="Q16" s="7"/>
      <c r="R16" s="7"/>
      <c r="S16" s="7"/>
      <c r="T16" s="7"/>
      <c r="U16" s="7"/>
      <c r="V16" s="7"/>
      <c r="W16" s="7"/>
      <c r="X16" s="7"/>
      <c r="Y16" s="7"/>
      <c r="Z16" s="7"/>
    </row>
    <row r="17">
      <c r="A17" s="9">
        <v>45020.0</v>
      </c>
      <c r="B17" s="6">
        <v>4.0</v>
      </c>
      <c r="C17" s="6" t="s">
        <v>269</v>
      </c>
      <c r="D17" s="5"/>
      <c r="E17" s="7"/>
      <c r="F17" s="7"/>
      <c r="G17" s="7"/>
      <c r="H17" s="7"/>
      <c r="I17" s="7"/>
      <c r="J17" s="7"/>
      <c r="K17" s="7"/>
      <c r="L17" s="7"/>
      <c r="M17" s="7"/>
      <c r="N17" s="7"/>
      <c r="O17" s="7"/>
      <c r="P17" s="7"/>
      <c r="Q17" s="7"/>
      <c r="R17" s="7"/>
      <c r="S17" s="7"/>
      <c r="T17" s="7"/>
      <c r="U17" s="7"/>
      <c r="V17" s="7"/>
      <c r="W17" s="7"/>
      <c r="X17" s="7"/>
      <c r="Y17" s="7"/>
      <c r="Z17" s="7"/>
    </row>
    <row r="18">
      <c r="A18" s="9">
        <v>45021.0</v>
      </c>
      <c r="B18" s="6">
        <v>4.0</v>
      </c>
      <c r="C18" s="6" t="s">
        <v>270</v>
      </c>
      <c r="D18" s="6" t="s">
        <v>271</v>
      </c>
      <c r="E18" s="7"/>
      <c r="F18" s="7"/>
      <c r="G18" s="7"/>
      <c r="H18" s="7"/>
      <c r="I18" s="7"/>
      <c r="J18" s="7"/>
      <c r="K18" s="7"/>
      <c r="L18" s="7"/>
      <c r="M18" s="7"/>
      <c r="N18" s="7"/>
      <c r="O18" s="7"/>
      <c r="P18" s="7"/>
      <c r="Q18" s="7"/>
      <c r="R18" s="7"/>
      <c r="S18" s="7"/>
      <c r="T18" s="7"/>
      <c r="U18" s="7"/>
      <c r="V18" s="7"/>
      <c r="W18" s="7"/>
      <c r="X18" s="7"/>
      <c r="Y18" s="7"/>
      <c r="Z18" s="7"/>
    </row>
    <row r="19">
      <c r="A19" s="47">
        <v>45022.0</v>
      </c>
      <c r="B19" s="8">
        <v>4.0</v>
      </c>
      <c r="C19" s="8" t="s">
        <v>272</v>
      </c>
      <c r="D19" s="6" t="s">
        <v>271</v>
      </c>
      <c r="E19" s="7"/>
      <c r="F19" s="7"/>
      <c r="G19" s="7"/>
      <c r="H19" s="7"/>
      <c r="I19" s="7"/>
      <c r="J19" s="7"/>
      <c r="K19" s="7"/>
      <c r="L19" s="7"/>
      <c r="M19" s="7"/>
      <c r="N19" s="7"/>
      <c r="O19" s="7"/>
      <c r="P19" s="7"/>
      <c r="Q19" s="7"/>
      <c r="R19" s="7"/>
      <c r="S19" s="7"/>
      <c r="T19" s="7"/>
      <c r="U19" s="7"/>
      <c r="V19" s="7"/>
      <c r="W19" s="7"/>
      <c r="X19" s="7"/>
      <c r="Y19" s="7"/>
      <c r="Z19" s="7"/>
    </row>
    <row r="20">
      <c r="A20" s="9">
        <v>45023.0</v>
      </c>
      <c r="B20" s="6">
        <v>4.0</v>
      </c>
      <c r="C20" s="6" t="s">
        <v>273</v>
      </c>
      <c r="D20" s="5"/>
      <c r="E20" s="7"/>
      <c r="F20" s="7"/>
      <c r="G20" s="7"/>
      <c r="H20" s="7"/>
      <c r="I20" s="7"/>
      <c r="J20" s="7"/>
      <c r="K20" s="7"/>
      <c r="L20" s="7"/>
      <c r="M20" s="7"/>
      <c r="N20" s="7"/>
      <c r="O20" s="7"/>
      <c r="P20" s="7"/>
      <c r="Q20" s="7"/>
      <c r="R20" s="7"/>
      <c r="S20" s="7"/>
      <c r="T20" s="7"/>
      <c r="U20" s="7"/>
      <c r="V20" s="7"/>
      <c r="W20" s="7"/>
      <c r="X20" s="7"/>
      <c r="Y20" s="7"/>
      <c r="Z20" s="7"/>
    </row>
    <row r="21">
      <c r="A21" s="47">
        <v>45028.0</v>
      </c>
      <c r="B21" s="4">
        <v>6.0</v>
      </c>
      <c r="C21" s="8" t="s">
        <v>274</v>
      </c>
      <c r="D21" s="6" t="s">
        <v>271</v>
      </c>
      <c r="E21" s="7"/>
      <c r="F21" s="7"/>
      <c r="G21" s="7"/>
      <c r="H21" s="7"/>
      <c r="I21" s="7"/>
      <c r="J21" s="7"/>
      <c r="K21" s="7"/>
      <c r="L21" s="7"/>
      <c r="M21" s="7"/>
      <c r="N21" s="7"/>
      <c r="O21" s="7"/>
      <c r="P21" s="7"/>
      <c r="Q21" s="7"/>
      <c r="R21" s="7"/>
      <c r="S21" s="7"/>
      <c r="T21" s="7"/>
      <c r="U21" s="7"/>
      <c r="V21" s="7"/>
      <c r="W21" s="7"/>
      <c r="X21" s="7"/>
      <c r="Y21" s="7"/>
      <c r="Z21" s="7"/>
    </row>
    <row r="22">
      <c r="A22" s="47">
        <v>45029.0</v>
      </c>
      <c r="B22" s="8">
        <v>4.0</v>
      </c>
      <c r="C22" s="8" t="s">
        <v>275</v>
      </c>
      <c r="D22" s="8" t="s">
        <v>276</v>
      </c>
      <c r="E22" s="7"/>
      <c r="F22" s="7"/>
      <c r="G22" s="7"/>
      <c r="H22" s="7"/>
      <c r="I22" s="7"/>
      <c r="J22" s="7"/>
      <c r="K22" s="7"/>
      <c r="L22" s="7"/>
      <c r="M22" s="7"/>
      <c r="N22" s="7"/>
      <c r="O22" s="7"/>
      <c r="P22" s="7"/>
      <c r="Q22" s="7"/>
      <c r="R22" s="7"/>
      <c r="S22" s="7"/>
      <c r="T22" s="7"/>
      <c r="U22" s="7"/>
      <c r="V22" s="7"/>
      <c r="W22" s="7"/>
      <c r="X22" s="7"/>
      <c r="Y22" s="7"/>
      <c r="Z22" s="7"/>
    </row>
    <row r="23">
      <c r="A23" s="47">
        <v>45033.0</v>
      </c>
      <c r="B23" s="8">
        <v>5.0</v>
      </c>
      <c r="C23" s="8" t="s">
        <v>277</v>
      </c>
      <c r="D23" s="8" t="s">
        <v>276</v>
      </c>
      <c r="E23" s="7"/>
      <c r="F23" s="7"/>
      <c r="G23" s="7"/>
      <c r="H23" s="7"/>
      <c r="I23" s="7"/>
      <c r="J23" s="7"/>
      <c r="K23" s="7"/>
      <c r="L23" s="7"/>
      <c r="M23" s="7"/>
      <c r="N23" s="7"/>
      <c r="O23" s="7"/>
      <c r="P23" s="7"/>
      <c r="Q23" s="7"/>
      <c r="R23" s="7"/>
      <c r="S23" s="7"/>
      <c r="T23" s="7"/>
      <c r="U23" s="7"/>
      <c r="V23" s="7"/>
      <c r="W23" s="7"/>
      <c r="X23" s="7"/>
      <c r="Y23" s="7"/>
      <c r="Z23" s="7"/>
    </row>
    <row r="24">
      <c r="A24" s="47">
        <v>45039.0</v>
      </c>
      <c r="B24" s="8">
        <v>4.0</v>
      </c>
      <c r="C24" s="8" t="s">
        <v>278</v>
      </c>
      <c r="D24" s="8" t="s">
        <v>279</v>
      </c>
      <c r="E24" s="7"/>
      <c r="F24" s="7"/>
      <c r="G24" s="7"/>
      <c r="H24" s="7"/>
      <c r="I24" s="7"/>
      <c r="J24" s="7"/>
      <c r="K24" s="7"/>
      <c r="L24" s="7"/>
      <c r="M24" s="7"/>
      <c r="N24" s="7"/>
      <c r="O24" s="7"/>
      <c r="P24" s="7"/>
      <c r="Q24" s="7"/>
      <c r="R24" s="7"/>
      <c r="S24" s="7"/>
      <c r="T24" s="7"/>
      <c r="U24" s="7"/>
      <c r="V24" s="7"/>
      <c r="W24" s="7"/>
      <c r="X24" s="7"/>
      <c r="Y24" s="7"/>
      <c r="Z24" s="7"/>
    </row>
    <row r="25">
      <c r="A25" s="9">
        <v>45063.0</v>
      </c>
      <c r="B25" s="6">
        <v>2.0</v>
      </c>
      <c r="C25" s="6" t="s">
        <v>280</v>
      </c>
      <c r="D25" s="6"/>
      <c r="E25" s="7"/>
      <c r="F25" s="7"/>
      <c r="G25" s="7"/>
      <c r="H25" s="7"/>
      <c r="I25" s="7"/>
      <c r="J25" s="7"/>
      <c r="K25" s="7"/>
      <c r="L25" s="7"/>
      <c r="M25" s="7"/>
      <c r="N25" s="7"/>
      <c r="O25" s="7"/>
      <c r="P25" s="7"/>
      <c r="Q25" s="7"/>
      <c r="R25" s="7"/>
      <c r="S25" s="7"/>
      <c r="T25" s="7"/>
      <c r="U25" s="7"/>
      <c r="V25" s="7"/>
      <c r="W25" s="7"/>
      <c r="X25" s="7"/>
      <c r="Y25" s="7"/>
      <c r="Z25" s="7"/>
    </row>
    <row r="26">
      <c r="A26" s="9">
        <v>45069.0</v>
      </c>
      <c r="B26" s="6">
        <v>3.0</v>
      </c>
      <c r="C26" s="6" t="s">
        <v>74</v>
      </c>
      <c r="D26" s="6" t="s">
        <v>281</v>
      </c>
      <c r="E26" s="7"/>
      <c r="F26" s="7"/>
      <c r="G26" s="7"/>
      <c r="H26" s="7"/>
      <c r="I26" s="7"/>
      <c r="J26" s="7"/>
      <c r="K26" s="7"/>
      <c r="L26" s="7"/>
      <c r="M26" s="7"/>
      <c r="N26" s="7"/>
      <c r="O26" s="7"/>
      <c r="P26" s="7"/>
      <c r="Q26" s="7"/>
      <c r="R26" s="7"/>
      <c r="S26" s="7"/>
      <c r="T26" s="7"/>
      <c r="U26" s="7"/>
      <c r="V26" s="7"/>
      <c r="W26" s="7"/>
      <c r="X26" s="7"/>
      <c r="Y26" s="7"/>
      <c r="Z26" s="7"/>
    </row>
    <row r="27">
      <c r="A27" s="9">
        <v>45071.0</v>
      </c>
      <c r="B27" s="6">
        <v>3.0</v>
      </c>
      <c r="C27" s="6" t="s">
        <v>160</v>
      </c>
      <c r="D27" s="6" t="s">
        <v>282</v>
      </c>
      <c r="E27" s="7"/>
      <c r="F27" s="7"/>
      <c r="G27" s="7"/>
      <c r="H27" s="7"/>
      <c r="I27" s="7"/>
      <c r="J27" s="7"/>
      <c r="K27" s="7"/>
      <c r="L27" s="7"/>
      <c r="M27" s="7"/>
      <c r="N27" s="7"/>
      <c r="O27" s="7"/>
      <c r="P27" s="7"/>
      <c r="Q27" s="7"/>
      <c r="R27" s="7"/>
      <c r="S27" s="7"/>
      <c r="T27" s="7"/>
      <c r="U27" s="7"/>
      <c r="V27" s="7"/>
      <c r="W27" s="7"/>
      <c r="X27" s="7"/>
      <c r="Y27" s="7"/>
      <c r="Z27" s="7"/>
    </row>
    <row r="28">
      <c r="A28" s="47">
        <v>45071.0</v>
      </c>
      <c r="B28" s="8">
        <v>2.0</v>
      </c>
      <c r="C28" s="8" t="s">
        <v>77</v>
      </c>
      <c r="D28" s="6" t="s">
        <v>281</v>
      </c>
      <c r="E28" s="7"/>
      <c r="F28" s="7"/>
      <c r="G28" s="7"/>
      <c r="H28" s="7"/>
      <c r="I28" s="7"/>
      <c r="J28" s="7"/>
      <c r="K28" s="7"/>
      <c r="L28" s="7"/>
      <c r="M28" s="7"/>
      <c r="N28" s="7"/>
      <c r="O28" s="7"/>
      <c r="P28" s="7"/>
      <c r="Q28" s="7"/>
      <c r="R28" s="7"/>
      <c r="S28" s="7"/>
      <c r="T28" s="7"/>
      <c r="U28" s="7"/>
      <c r="V28" s="7"/>
      <c r="W28" s="7"/>
      <c r="X28" s="7"/>
      <c r="Y28" s="7"/>
      <c r="Z28" s="7"/>
    </row>
    <row r="29">
      <c r="A29" s="47">
        <v>45074.0</v>
      </c>
      <c r="B29" s="8">
        <v>4.0</v>
      </c>
      <c r="C29" s="8" t="s">
        <v>80</v>
      </c>
      <c r="D29" s="6" t="s">
        <v>281</v>
      </c>
      <c r="E29" s="7"/>
      <c r="F29" s="7"/>
      <c r="G29" s="7"/>
      <c r="H29" s="7"/>
      <c r="I29" s="7"/>
      <c r="J29" s="7"/>
      <c r="K29" s="7"/>
      <c r="L29" s="7"/>
      <c r="M29" s="7"/>
      <c r="N29" s="7"/>
      <c r="O29" s="7"/>
      <c r="P29" s="7"/>
      <c r="Q29" s="7"/>
      <c r="R29" s="7"/>
      <c r="S29" s="7"/>
      <c r="T29" s="7"/>
      <c r="U29" s="7"/>
      <c r="V29" s="7"/>
      <c r="W29" s="7"/>
      <c r="X29" s="7"/>
      <c r="Y29" s="7"/>
      <c r="Z29" s="7"/>
    </row>
    <row r="30">
      <c r="A30" s="47">
        <v>45082.0</v>
      </c>
      <c r="B30" s="8">
        <v>2.0</v>
      </c>
      <c r="C30" s="8" t="s">
        <v>283</v>
      </c>
      <c r="D30" s="8"/>
      <c r="E30" s="7"/>
      <c r="F30" s="7"/>
      <c r="G30" s="7"/>
      <c r="H30" s="7"/>
      <c r="I30" s="7"/>
      <c r="J30" s="7"/>
      <c r="K30" s="7"/>
      <c r="L30" s="7"/>
      <c r="M30" s="7"/>
      <c r="N30" s="7"/>
      <c r="O30" s="7"/>
      <c r="P30" s="7"/>
      <c r="Q30" s="7"/>
      <c r="R30" s="7"/>
      <c r="S30" s="7"/>
      <c r="T30" s="7"/>
      <c r="U30" s="7"/>
      <c r="V30" s="7"/>
      <c r="W30" s="7"/>
      <c r="X30" s="7"/>
      <c r="Y30" s="7"/>
      <c r="Z30" s="7"/>
    </row>
    <row r="31">
      <c r="A31" s="47">
        <v>45085.0</v>
      </c>
      <c r="B31" s="8">
        <v>8.0</v>
      </c>
      <c r="C31" s="8" t="s">
        <v>284</v>
      </c>
      <c r="D31" s="8" t="s">
        <v>285</v>
      </c>
      <c r="E31" s="7"/>
      <c r="F31" s="7"/>
      <c r="G31" s="7"/>
      <c r="H31" s="7"/>
      <c r="I31" s="7"/>
      <c r="J31" s="7"/>
      <c r="K31" s="7"/>
      <c r="L31" s="7"/>
      <c r="M31" s="7"/>
      <c r="N31" s="7"/>
      <c r="O31" s="7"/>
      <c r="P31" s="7"/>
      <c r="Q31" s="7"/>
      <c r="R31" s="7"/>
      <c r="S31" s="7"/>
      <c r="T31" s="7"/>
      <c r="U31" s="7"/>
      <c r="V31" s="7"/>
      <c r="W31" s="7"/>
      <c r="X31" s="7"/>
      <c r="Y31" s="7"/>
      <c r="Z31" s="7"/>
    </row>
    <row r="32">
      <c r="A32" s="47">
        <v>45087.0</v>
      </c>
      <c r="B32" s="8">
        <v>15.0</v>
      </c>
      <c r="C32" s="8" t="s">
        <v>134</v>
      </c>
      <c r="D32" s="8" t="s">
        <v>286</v>
      </c>
      <c r="E32" s="7"/>
      <c r="F32" s="7"/>
      <c r="G32" s="7"/>
      <c r="H32" s="7"/>
      <c r="I32" s="7"/>
      <c r="J32" s="7"/>
      <c r="K32" s="7"/>
      <c r="L32" s="7"/>
      <c r="M32" s="7"/>
      <c r="N32" s="7"/>
      <c r="O32" s="7"/>
      <c r="P32" s="7"/>
      <c r="Q32" s="7"/>
      <c r="R32" s="7"/>
      <c r="S32" s="7"/>
      <c r="T32" s="7"/>
      <c r="U32" s="7"/>
      <c r="V32" s="7"/>
      <c r="W32" s="7"/>
      <c r="X32" s="7"/>
      <c r="Y32" s="7"/>
      <c r="Z32" s="7"/>
    </row>
    <row r="33">
      <c r="A33" s="2"/>
      <c r="B33" s="2"/>
      <c r="C33" s="2"/>
      <c r="D33" s="2"/>
      <c r="E33" s="7"/>
      <c r="F33" s="7"/>
      <c r="G33" s="7"/>
      <c r="H33" s="7"/>
      <c r="I33" s="7"/>
      <c r="J33" s="7"/>
      <c r="K33" s="7"/>
      <c r="L33" s="7"/>
      <c r="M33" s="7"/>
      <c r="N33" s="7"/>
      <c r="O33" s="7"/>
      <c r="P33" s="7"/>
      <c r="Q33" s="7"/>
      <c r="R33" s="7"/>
      <c r="S33" s="7"/>
      <c r="T33" s="7"/>
      <c r="U33" s="7"/>
      <c r="V33" s="7"/>
      <c r="W33" s="7"/>
      <c r="X33" s="7"/>
      <c r="Y33" s="7"/>
      <c r="Z33" s="7"/>
    </row>
    <row r="34">
      <c r="A34" s="6" t="s">
        <v>87</v>
      </c>
      <c r="B34" s="5">
        <f>SUM(B2:B32)</f>
        <v>96</v>
      </c>
      <c r="C34" s="48"/>
      <c r="D34" s="2"/>
      <c r="E34" s="7"/>
      <c r="F34" s="7"/>
      <c r="G34" s="7"/>
      <c r="H34" s="7"/>
      <c r="I34" s="7"/>
      <c r="J34" s="7"/>
      <c r="K34" s="7"/>
      <c r="L34" s="7"/>
      <c r="M34" s="7"/>
      <c r="N34" s="7"/>
      <c r="O34" s="7"/>
      <c r="P34" s="7"/>
      <c r="Q34" s="7"/>
      <c r="R34" s="7"/>
      <c r="S34" s="7"/>
      <c r="T34" s="7"/>
      <c r="U34" s="7"/>
      <c r="V34" s="7"/>
      <c r="W34" s="7"/>
      <c r="X34" s="7"/>
      <c r="Y34" s="7"/>
      <c r="Z34" s="7"/>
    </row>
    <row r="35">
      <c r="A35" s="6" t="s">
        <v>88</v>
      </c>
      <c r="B35" s="5">
        <f>'Actividades Grupales'!B30</f>
        <v>49</v>
      </c>
      <c r="C35" s="31"/>
      <c r="D35" s="2"/>
      <c r="E35" s="7"/>
      <c r="F35" s="7"/>
      <c r="G35" s="7"/>
      <c r="H35" s="7"/>
      <c r="I35" s="7"/>
      <c r="J35" s="7"/>
      <c r="K35" s="7"/>
      <c r="L35" s="7"/>
      <c r="M35" s="7"/>
      <c r="N35" s="7"/>
      <c r="O35" s="7"/>
      <c r="P35" s="7"/>
      <c r="Q35" s="7"/>
      <c r="R35" s="7"/>
      <c r="S35" s="7"/>
      <c r="T35" s="7"/>
      <c r="U35" s="7"/>
      <c r="V35" s="7"/>
      <c r="W35" s="7"/>
      <c r="X35" s="7"/>
      <c r="Y35" s="7"/>
      <c r="Z35" s="7"/>
    </row>
    <row r="36">
      <c r="A36" s="6" t="s">
        <v>287</v>
      </c>
      <c r="B36" s="5">
        <f>SUM(B34,B35)</f>
        <v>145</v>
      </c>
      <c r="C36" s="27"/>
      <c r="D36" s="2"/>
      <c r="E36" s="7"/>
      <c r="F36" s="7"/>
      <c r="G36" s="7"/>
      <c r="H36" s="7"/>
      <c r="I36" s="7"/>
      <c r="J36" s="7"/>
      <c r="K36" s="7"/>
      <c r="L36" s="7"/>
      <c r="M36" s="7"/>
      <c r="N36" s="7"/>
      <c r="O36" s="7"/>
      <c r="P36" s="7"/>
      <c r="Q36" s="7"/>
      <c r="R36" s="7"/>
      <c r="S36" s="7"/>
      <c r="T36" s="7"/>
      <c r="U36" s="7"/>
      <c r="V36" s="7"/>
      <c r="W36" s="7"/>
      <c r="X36" s="7"/>
      <c r="Y36" s="7"/>
      <c r="Z36" s="7"/>
    </row>
    <row r="37">
      <c r="A37" s="2"/>
      <c r="B37" s="2"/>
      <c r="C37" s="2"/>
      <c r="D37" s="2"/>
      <c r="E37" s="7"/>
      <c r="F37" s="7"/>
      <c r="G37" s="7"/>
      <c r="H37" s="7"/>
      <c r="I37" s="7"/>
      <c r="J37" s="7"/>
      <c r="K37" s="7"/>
      <c r="L37" s="7"/>
      <c r="M37" s="7"/>
      <c r="N37" s="7"/>
      <c r="O37" s="7"/>
      <c r="P37" s="7"/>
      <c r="Q37" s="7"/>
      <c r="R37" s="7"/>
      <c r="S37" s="7"/>
      <c r="T37" s="7"/>
      <c r="U37" s="7"/>
      <c r="V37" s="7"/>
      <c r="W37" s="7"/>
      <c r="X37" s="7"/>
      <c r="Y37" s="7"/>
      <c r="Z37" s="7"/>
    </row>
    <row r="38">
      <c r="A38" s="2"/>
      <c r="B38" s="2"/>
      <c r="C38" s="2"/>
      <c r="D38" s="2"/>
      <c r="E38" s="7"/>
      <c r="F38" s="7"/>
      <c r="G38" s="7"/>
      <c r="H38" s="7"/>
      <c r="I38" s="7"/>
      <c r="J38" s="7"/>
      <c r="K38" s="7"/>
      <c r="L38" s="7"/>
      <c r="M38" s="7"/>
      <c r="N38" s="7"/>
      <c r="O38" s="7"/>
      <c r="P38" s="7"/>
      <c r="Q38" s="7"/>
      <c r="R38" s="7"/>
      <c r="S38" s="7"/>
      <c r="T38" s="7"/>
      <c r="U38" s="7"/>
      <c r="V38" s="7"/>
      <c r="W38" s="7"/>
      <c r="X38" s="7"/>
      <c r="Y38" s="7"/>
      <c r="Z38" s="7"/>
    </row>
    <row r="39">
      <c r="A39" s="2"/>
      <c r="B39" s="2"/>
      <c r="C39" s="2"/>
      <c r="D39" s="2"/>
      <c r="E39" s="7"/>
      <c r="F39" s="7"/>
      <c r="G39" s="7"/>
      <c r="H39" s="7"/>
      <c r="I39" s="7"/>
      <c r="J39" s="7"/>
      <c r="K39" s="7"/>
      <c r="L39" s="7"/>
      <c r="M39" s="7"/>
      <c r="N39" s="7"/>
      <c r="O39" s="7"/>
      <c r="P39" s="7"/>
      <c r="Q39" s="7"/>
      <c r="R39" s="7"/>
      <c r="S39" s="7"/>
      <c r="T39" s="7"/>
      <c r="U39" s="7"/>
      <c r="V39" s="7"/>
      <c r="W39" s="7"/>
      <c r="X39" s="7"/>
      <c r="Y39" s="7"/>
      <c r="Z39" s="7"/>
    </row>
    <row r="40">
      <c r="A40" s="2"/>
      <c r="B40" s="2"/>
      <c r="C40" s="2"/>
      <c r="D40" s="2"/>
      <c r="E40" s="7"/>
      <c r="F40" s="7"/>
      <c r="G40" s="7"/>
      <c r="H40" s="7"/>
      <c r="I40" s="7"/>
      <c r="J40" s="7"/>
      <c r="K40" s="7"/>
      <c r="L40" s="7"/>
      <c r="M40" s="7"/>
      <c r="N40" s="7"/>
      <c r="O40" s="7"/>
      <c r="P40" s="7"/>
      <c r="Q40" s="7"/>
      <c r="R40" s="7"/>
      <c r="S40" s="7"/>
      <c r="T40" s="7"/>
      <c r="U40" s="7"/>
      <c r="V40" s="7"/>
      <c r="W40" s="7"/>
      <c r="X40" s="7"/>
      <c r="Y40" s="7"/>
      <c r="Z40" s="7"/>
    </row>
    <row r="41">
      <c r="A41" s="2"/>
      <c r="B41" s="2"/>
      <c r="C41" s="2"/>
      <c r="D41" s="2"/>
      <c r="E41" s="7"/>
      <c r="F41" s="7"/>
      <c r="G41" s="7"/>
      <c r="H41" s="7"/>
      <c r="I41" s="7"/>
      <c r="J41" s="7"/>
      <c r="K41" s="7"/>
      <c r="L41" s="7"/>
      <c r="M41" s="7"/>
      <c r="N41" s="7"/>
      <c r="O41" s="7"/>
      <c r="P41" s="7"/>
      <c r="Q41" s="7"/>
      <c r="R41" s="7"/>
      <c r="S41" s="7"/>
      <c r="T41" s="7"/>
      <c r="U41" s="7"/>
      <c r="V41" s="7"/>
      <c r="W41" s="7"/>
      <c r="X41" s="7"/>
      <c r="Y41" s="7"/>
      <c r="Z41" s="7"/>
    </row>
    <row r="42">
      <c r="A42" s="2"/>
      <c r="B42" s="2"/>
      <c r="C42" s="2"/>
      <c r="D42" s="2"/>
      <c r="E42" s="7"/>
      <c r="F42" s="7"/>
      <c r="G42" s="7"/>
      <c r="H42" s="7"/>
      <c r="I42" s="7"/>
      <c r="J42" s="7"/>
      <c r="K42" s="7"/>
      <c r="L42" s="7"/>
      <c r="M42" s="7"/>
      <c r="N42" s="7"/>
      <c r="O42" s="7"/>
      <c r="P42" s="7"/>
      <c r="Q42" s="7"/>
      <c r="R42" s="7"/>
      <c r="S42" s="7"/>
      <c r="T42" s="7"/>
      <c r="U42" s="7"/>
      <c r="V42" s="7"/>
      <c r="W42" s="7"/>
      <c r="X42" s="7"/>
      <c r="Y42" s="7"/>
      <c r="Z42" s="7"/>
    </row>
    <row r="43">
      <c r="A43" s="2"/>
      <c r="B43" s="2"/>
      <c r="C43" s="2"/>
      <c r="D43" s="2"/>
      <c r="E43" s="7"/>
      <c r="F43" s="7"/>
      <c r="G43" s="7"/>
      <c r="H43" s="7"/>
      <c r="I43" s="7"/>
      <c r="J43" s="7"/>
      <c r="K43" s="7"/>
      <c r="L43" s="7"/>
      <c r="M43" s="7"/>
      <c r="N43" s="7"/>
      <c r="O43" s="7"/>
      <c r="P43" s="7"/>
      <c r="Q43" s="7"/>
      <c r="R43" s="7"/>
      <c r="S43" s="7"/>
      <c r="T43" s="7"/>
      <c r="U43" s="7"/>
      <c r="V43" s="7"/>
      <c r="W43" s="7"/>
      <c r="X43" s="7"/>
      <c r="Y43" s="7"/>
      <c r="Z43" s="7"/>
    </row>
    <row r="44">
      <c r="A44" s="2"/>
      <c r="B44" s="2"/>
      <c r="C44" s="2"/>
      <c r="D44" s="2"/>
      <c r="E44" s="7"/>
      <c r="F44" s="7"/>
      <c r="G44" s="7"/>
      <c r="H44" s="7"/>
      <c r="I44" s="7"/>
      <c r="J44" s="7"/>
      <c r="K44" s="7"/>
      <c r="L44" s="7"/>
      <c r="M44" s="7"/>
      <c r="N44" s="7"/>
      <c r="O44" s="7"/>
      <c r="P44" s="7"/>
      <c r="Q44" s="7"/>
      <c r="R44" s="7"/>
      <c r="S44" s="7"/>
      <c r="T44" s="7"/>
      <c r="U44" s="7"/>
      <c r="V44" s="7"/>
      <c r="W44" s="7"/>
      <c r="X44" s="7"/>
      <c r="Y44" s="7"/>
      <c r="Z44" s="7"/>
    </row>
    <row r="45">
      <c r="A45" s="2"/>
      <c r="B45" s="2"/>
      <c r="C45" s="2"/>
      <c r="D45" s="2"/>
      <c r="E45" s="7"/>
      <c r="F45" s="7"/>
      <c r="G45" s="7"/>
      <c r="H45" s="7"/>
      <c r="I45" s="7"/>
      <c r="J45" s="7"/>
      <c r="K45" s="7"/>
      <c r="L45" s="7"/>
      <c r="M45" s="7"/>
      <c r="N45" s="7"/>
      <c r="O45" s="7"/>
      <c r="P45" s="7"/>
      <c r="Q45" s="7"/>
      <c r="R45" s="7"/>
      <c r="S45" s="7"/>
      <c r="T45" s="7"/>
      <c r="U45" s="7"/>
      <c r="V45" s="7"/>
      <c r="W45" s="7"/>
      <c r="X45" s="7"/>
      <c r="Y45" s="7"/>
      <c r="Z45" s="7"/>
    </row>
    <row r="46">
      <c r="A46" s="2"/>
      <c r="B46" s="2"/>
      <c r="C46" s="2"/>
      <c r="D46" s="2"/>
      <c r="E46" s="7"/>
      <c r="F46" s="7"/>
      <c r="G46" s="7"/>
      <c r="H46" s="7"/>
      <c r="I46" s="7"/>
      <c r="J46" s="7"/>
      <c r="K46" s="7"/>
      <c r="L46" s="7"/>
      <c r="M46" s="7"/>
      <c r="N46" s="7"/>
      <c r="O46" s="7"/>
      <c r="P46" s="7"/>
      <c r="Q46" s="7"/>
      <c r="R46" s="7"/>
      <c r="S46" s="7"/>
      <c r="T46" s="7"/>
      <c r="U46" s="7"/>
      <c r="V46" s="7"/>
      <c r="W46" s="7"/>
      <c r="X46" s="7"/>
      <c r="Y46" s="7"/>
      <c r="Z46" s="7"/>
    </row>
    <row r="47">
      <c r="A47" s="2"/>
      <c r="B47" s="2"/>
      <c r="C47" s="2"/>
      <c r="D47" s="2"/>
      <c r="E47" s="7"/>
      <c r="F47" s="7"/>
      <c r="G47" s="7"/>
      <c r="H47" s="7"/>
      <c r="I47" s="7"/>
      <c r="J47" s="7"/>
      <c r="K47" s="7"/>
      <c r="L47" s="7"/>
      <c r="M47" s="7"/>
      <c r="N47" s="7"/>
      <c r="O47" s="7"/>
      <c r="P47" s="7"/>
      <c r="Q47" s="7"/>
      <c r="R47" s="7"/>
      <c r="S47" s="7"/>
      <c r="T47" s="7"/>
      <c r="U47" s="7"/>
      <c r="V47" s="7"/>
      <c r="W47" s="7"/>
      <c r="X47" s="7"/>
      <c r="Y47" s="7"/>
      <c r="Z47" s="7"/>
    </row>
    <row r="48">
      <c r="A48" s="2"/>
      <c r="B48" s="2"/>
      <c r="C48" s="2"/>
      <c r="D48" s="2"/>
      <c r="E48" s="7"/>
      <c r="F48" s="7"/>
      <c r="G48" s="7"/>
      <c r="H48" s="7"/>
      <c r="I48" s="7"/>
      <c r="J48" s="7"/>
      <c r="K48" s="7"/>
      <c r="L48" s="7"/>
      <c r="M48" s="7"/>
      <c r="N48" s="7"/>
      <c r="O48" s="7"/>
      <c r="P48" s="7"/>
      <c r="Q48" s="7"/>
      <c r="R48" s="7"/>
      <c r="S48" s="7"/>
      <c r="T48" s="7"/>
      <c r="U48" s="7"/>
      <c r="V48" s="7"/>
      <c r="W48" s="7"/>
      <c r="X48" s="7"/>
      <c r="Y48" s="7"/>
      <c r="Z48" s="7"/>
    </row>
    <row r="49">
      <c r="A49" s="2"/>
      <c r="B49" s="2"/>
      <c r="C49" s="2"/>
      <c r="D49" s="2"/>
      <c r="E49" s="7"/>
      <c r="F49" s="7"/>
      <c r="G49" s="7"/>
      <c r="H49" s="7"/>
      <c r="I49" s="7"/>
      <c r="J49" s="7"/>
      <c r="K49" s="7"/>
      <c r="L49" s="7"/>
      <c r="M49" s="7"/>
      <c r="N49" s="7"/>
      <c r="O49" s="7"/>
      <c r="P49" s="7"/>
      <c r="Q49" s="7"/>
      <c r="R49" s="7"/>
      <c r="S49" s="7"/>
      <c r="T49" s="7"/>
      <c r="U49" s="7"/>
      <c r="V49" s="7"/>
      <c r="W49" s="7"/>
      <c r="X49" s="7"/>
      <c r="Y49" s="7"/>
      <c r="Z49" s="7"/>
    </row>
    <row r="50">
      <c r="A50" s="2"/>
      <c r="B50" s="2"/>
      <c r="C50" s="2"/>
      <c r="D50" s="2"/>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sheetData>
  <mergeCells count="1">
    <mergeCell ref="C34:C3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3" max="3" width="42.5"/>
    <col customWidth="1" min="4" max="4" width="20.0"/>
  </cols>
  <sheetData>
    <row r="1">
      <c r="A1" s="49" t="s">
        <v>0</v>
      </c>
      <c r="B1" s="49" t="s">
        <v>1</v>
      </c>
      <c r="C1" s="49" t="s">
        <v>3</v>
      </c>
      <c r="D1" s="49" t="s">
        <v>4</v>
      </c>
      <c r="E1" s="2"/>
      <c r="F1" s="2"/>
      <c r="G1" s="2"/>
      <c r="H1" s="2"/>
      <c r="I1" s="2"/>
      <c r="J1" s="2"/>
      <c r="K1" s="2"/>
      <c r="L1" s="2"/>
      <c r="M1" s="2"/>
      <c r="N1" s="2"/>
      <c r="O1" s="2"/>
      <c r="P1" s="2"/>
      <c r="Q1" s="2"/>
      <c r="R1" s="2"/>
      <c r="S1" s="2"/>
      <c r="T1" s="2"/>
      <c r="U1" s="2"/>
      <c r="V1" s="2"/>
      <c r="W1" s="2"/>
      <c r="X1" s="2"/>
      <c r="Y1" s="2"/>
      <c r="Z1" s="2"/>
    </row>
    <row r="2">
      <c r="A2" s="50">
        <v>44976.0</v>
      </c>
      <c r="B2" s="40">
        <v>1.0</v>
      </c>
      <c r="C2" s="40" t="s">
        <v>45</v>
      </c>
      <c r="D2" s="51"/>
      <c r="E2" s="7"/>
      <c r="F2" s="7"/>
      <c r="G2" s="7"/>
      <c r="H2" s="7"/>
      <c r="I2" s="7"/>
      <c r="J2" s="7"/>
      <c r="K2" s="7"/>
      <c r="L2" s="7"/>
      <c r="M2" s="7"/>
      <c r="N2" s="7"/>
      <c r="O2" s="7"/>
      <c r="P2" s="7"/>
      <c r="Q2" s="7"/>
      <c r="R2" s="7"/>
      <c r="S2" s="7"/>
      <c r="T2" s="7"/>
      <c r="U2" s="7"/>
      <c r="V2" s="7"/>
      <c r="W2" s="7"/>
      <c r="X2" s="7"/>
      <c r="Y2" s="7"/>
      <c r="Z2" s="7"/>
    </row>
    <row r="3">
      <c r="A3" s="50">
        <v>44978.0</v>
      </c>
      <c r="B3" s="40">
        <v>2.0</v>
      </c>
      <c r="C3" s="52" t="s">
        <v>288</v>
      </c>
      <c r="D3" s="52"/>
      <c r="E3" s="7"/>
      <c r="F3" s="7"/>
      <c r="G3" s="7"/>
      <c r="H3" s="7"/>
      <c r="I3" s="7"/>
      <c r="J3" s="7"/>
      <c r="K3" s="7"/>
      <c r="L3" s="7"/>
      <c r="M3" s="7"/>
      <c r="N3" s="7"/>
      <c r="O3" s="7"/>
      <c r="P3" s="7"/>
      <c r="Q3" s="7"/>
      <c r="R3" s="7"/>
      <c r="S3" s="7"/>
      <c r="T3" s="7"/>
      <c r="U3" s="7"/>
      <c r="V3" s="7"/>
      <c r="W3" s="7"/>
      <c r="X3" s="7"/>
      <c r="Y3" s="7"/>
      <c r="Z3" s="7"/>
    </row>
    <row r="4">
      <c r="A4" s="53">
        <v>44981.0</v>
      </c>
      <c r="B4" s="51">
        <v>2.0</v>
      </c>
      <c r="C4" s="51" t="s">
        <v>13</v>
      </c>
      <c r="D4" s="51"/>
      <c r="E4" s="7"/>
      <c r="F4" s="7"/>
      <c r="G4" s="7"/>
      <c r="H4" s="7"/>
      <c r="I4" s="7"/>
      <c r="J4" s="7"/>
      <c r="K4" s="7"/>
      <c r="L4" s="7"/>
      <c r="M4" s="7"/>
      <c r="N4" s="7"/>
      <c r="O4" s="7"/>
      <c r="P4" s="7"/>
      <c r="Q4" s="7"/>
      <c r="R4" s="7"/>
      <c r="S4" s="7"/>
      <c r="T4" s="7"/>
      <c r="U4" s="7"/>
      <c r="V4" s="7"/>
      <c r="W4" s="7"/>
      <c r="X4" s="7"/>
      <c r="Y4" s="7"/>
      <c r="Z4" s="7"/>
    </row>
    <row r="5">
      <c r="A5" s="53">
        <v>44981.0</v>
      </c>
      <c r="B5" s="51">
        <v>1.0</v>
      </c>
      <c r="C5" s="51" t="s">
        <v>254</v>
      </c>
      <c r="D5" s="51"/>
      <c r="E5" s="7"/>
      <c r="F5" s="7"/>
      <c r="G5" s="7"/>
      <c r="H5" s="7"/>
      <c r="I5" s="7"/>
      <c r="J5" s="7"/>
      <c r="K5" s="7"/>
      <c r="L5" s="7"/>
      <c r="M5" s="7"/>
      <c r="N5" s="7"/>
      <c r="O5" s="7"/>
      <c r="P5" s="7"/>
      <c r="Q5" s="7"/>
      <c r="R5" s="7"/>
      <c r="S5" s="7"/>
      <c r="T5" s="7"/>
      <c r="U5" s="7"/>
      <c r="V5" s="7"/>
      <c r="W5" s="7"/>
      <c r="X5" s="7"/>
      <c r="Y5" s="7"/>
      <c r="Z5" s="7"/>
    </row>
    <row r="6">
      <c r="A6" s="50">
        <v>44983.0</v>
      </c>
      <c r="B6" s="40">
        <v>1.0</v>
      </c>
      <c r="C6" s="40" t="s">
        <v>289</v>
      </c>
      <c r="D6" s="51"/>
      <c r="E6" s="7"/>
      <c r="F6" s="7"/>
      <c r="G6" s="7"/>
      <c r="H6" s="7"/>
      <c r="I6" s="7"/>
      <c r="J6" s="7"/>
      <c r="K6" s="7"/>
      <c r="L6" s="7"/>
      <c r="M6" s="7"/>
      <c r="N6" s="7"/>
      <c r="O6" s="7"/>
      <c r="P6" s="7"/>
      <c r="Q6" s="7"/>
      <c r="R6" s="7"/>
      <c r="S6" s="7"/>
      <c r="T6" s="7"/>
      <c r="U6" s="7"/>
      <c r="V6" s="7"/>
      <c r="W6" s="7"/>
      <c r="X6" s="7"/>
      <c r="Y6" s="7"/>
      <c r="Z6" s="7"/>
    </row>
    <row r="7">
      <c r="A7" s="50">
        <v>44983.0</v>
      </c>
      <c r="B7" s="40">
        <v>1.0</v>
      </c>
      <c r="C7" s="40" t="s">
        <v>290</v>
      </c>
      <c r="D7" s="51"/>
      <c r="E7" s="7"/>
      <c r="F7" s="7"/>
      <c r="G7" s="7"/>
      <c r="H7" s="7"/>
      <c r="I7" s="7"/>
      <c r="J7" s="7"/>
      <c r="K7" s="7"/>
      <c r="L7" s="7"/>
      <c r="M7" s="7"/>
      <c r="N7" s="7"/>
      <c r="O7" s="7"/>
      <c r="P7" s="7"/>
      <c r="Q7" s="7"/>
      <c r="R7" s="7"/>
      <c r="S7" s="7"/>
      <c r="T7" s="7"/>
      <c r="U7" s="7"/>
      <c r="V7" s="7"/>
      <c r="W7" s="7"/>
      <c r="X7" s="7"/>
      <c r="Y7" s="7"/>
      <c r="Z7" s="7"/>
    </row>
    <row r="8">
      <c r="A8" s="50">
        <v>44984.0</v>
      </c>
      <c r="B8" s="40">
        <v>2.0</v>
      </c>
      <c r="C8" s="40" t="s">
        <v>291</v>
      </c>
      <c r="D8" s="51"/>
      <c r="E8" s="7"/>
      <c r="F8" s="7"/>
      <c r="G8" s="7"/>
      <c r="H8" s="7"/>
      <c r="I8" s="7"/>
      <c r="J8" s="7"/>
      <c r="K8" s="7"/>
      <c r="L8" s="7"/>
      <c r="M8" s="7"/>
      <c r="N8" s="7"/>
      <c r="O8" s="7"/>
      <c r="P8" s="7"/>
      <c r="Q8" s="7"/>
      <c r="R8" s="7"/>
      <c r="S8" s="7"/>
      <c r="T8" s="7"/>
      <c r="U8" s="7"/>
      <c r="V8" s="7"/>
      <c r="W8" s="7"/>
      <c r="X8" s="7"/>
      <c r="Y8" s="7"/>
      <c r="Z8" s="7"/>
    </row>
    <row r="9">
      <c r="A9" s="53">
        <v>44991.0</v>
      </c>
      <c r="B9" s="51">
        <v>2.0</v>
      </c>
      <c r="C9" s="51" t="s">
        <v>21</v>
      </c>
      <c r="D9" s="51"/>
      <c r="E9" s="7"/>
      <c r="F9" s="7"/>
      <c r="G9" s="7"/>
      <c r="H9" s="7"/>
      <c r="I9" s="7"/>
      <c r="J9" s="7"/>
      <c r="K9" s="7"/>
      <c r="L9" s="7"/>
      <c r="M9" s="7"/>
      <c r="N9" s="7"/>
      <c r="O9" s="7"/>
      <c r="P9" s="7"/>
      <c r="Q9" s="7"/>
      <c r="R9" s="7"/>
      <c r="S9" s="7"/>
      <c r="T9" s="7"/>
      <c r="U9" s="7"/>
      <c r="V9" s="7"/>
      <c r="W9" s="7"/>
      <c r="X9" s="7"/>
      <c r="Y9" s="7"/>
      <c r="Z9" s="7"/>
    </row>
    <row r="10">
      <c r="A10" s="50">
        <v>45001.0</v>
      </c>
      <c r="B10" s="40">
        <v>1.0</v>
      </c>
      <c r="C10" s="40" t="s">
        <v>292</v>
      </c>
      <c r="D10" s="51"/>
      <c r="E10" s="7"/>
      <c r="F10" s="7"/>
      <c r="G10" s="7"/>
      <c r="H10" s="7"/>
      <c r="I10" s="7"/>
      <c r="J10" s="7"/>
      <c r="K10" s="7"/>
      <c r="L10" s="7"/>
      <c r="M10" s="7"/>
      <c r="N10" s="7"/>
      <c r="O10" s="7"/>
      <c r="P10" s="7"/>
      <c r="Q10" s="7"/>
      <c r="R10" s="7"/>
      <c r="S10" s="7"/>
      <c r="T10" s="7"/>
      <c r="U10" s="7"/>
      <c r="V10" s="7"/>
      <c r="W10" s="7"/>
      <c r="X10" s="7"/>
      <c r="Y10" s="7"/>
      <c r="Z10" s="7"/>
    </row>
    <row r="11">
      <c r="A11" s="50">
        <v>45001.0</v>
      </c>
      <c r="B11" s="40">
        <v>1.0</v>
      </c>
      <c r="C11" s="51" t="s">
        <v>293</v>
      </c>
      <c r="D11" s="51"/>
      <c r="E11" s="7"/>
      <c r="F11" s="7"/>
      <c r="G11" s="7"/>
      <c r="H11" s="7"/>
      <c r="I11" s="7"/>
      <c r="J11" s="7"/>
      <c r="K11" s="7"/>
      <c r="L11" s="7"/>
      <c r="M11" s="7"/>
      <c r="N11" s="7"/>
      <c r="O11" s="7"/>
      <c r="P11" s="7"/>
      <c r="Q11" s="7"/>
      <c r="R11" s="7"/>
      <c r="S11" s="7"/>
      <c r="T11" s="7"/>
      <c r="U11" s="7"/>
      <c r="V11" s="7"/>
      <c r="W11" s="7"/>
      <c r="X11" s="7"/>
      <c r="Y11" s="7"/>
      <c r="Z11" s="7"/>
    </row>
    <row r="12">
      <c r="A12" s="54">
        <v>45001.0</v>
      </c>
      <c r="B12" s="55">
        <v>3.0</v>
      </c>
      <c r="C12" s="56" t="s">
        <v>294</v>
      </c>
      <c r="D12" s="51"/>
      <c r="E12" s="7"/>
      <c r="F12" s="7"/>
      <c r="G12" s="7"/>
      <c r="H12" s="7"/>
      <c r="I12" s="7"/>
      <c r="J12" s="7"/>
      <c r="K12" s="7"/>
      <c r="L12" s="7"/>
      <c r="M12" s="7"/>
      <c r="N12" s="7"/>
      <c r="O12" s="7"/>
      <c r="P12" s="7"/>
      <c r="Q12" s="7"/>
      <c r="R12" s="7"/>
      <c r="S12" s="7"/>
      <c r="T12" s="7"/>
      <c r="U12" s="7"/>
      <c r="V12" s="7"/>
      <c r="W12" s="7"/>
      <c r="X12" s="7"/>
      <c r="Y12" s="7"/>
      <c r="Z12" s="7"/>
    </row>
    <row r="13">
      <c r="A13" s="50">
        <v>45002.0</v>
      </c>
      <c r="B13" s="40">
        <v>2.0</v>
      </c>
      <c r="C13" s="40" t="s">
        <v>295</v>
      </c>
      <c r="D13" s="51" t="s">
        <v>108</v>
      </c>
      <c r="E13" s="7"/>
      <c r="F13" s="7"/>
      <c r="G13" s="7"/>
      <c r="H13" s="7"/>
      <c r="I13" s="7"/>
      <c r="J13" s="7"/>
      <c r="K13" s="7"/>
      <c r="L13" s="7"/>
      <c r="M13" s="7"/>
      <c r="N13" s="7"/>
      <c r="O13" s="7"/>
      <c r="P13" s="7"/>
      <c r="Q13" s="7"/>
      <c r="R13" s="7"/>
      <c r="S13" s="7"/>
      <c r="T13" s="7"/>
      <c r="U13" s="7"/>
      <c r="V13" s="7"/>
      <c r="W13" s="7"/>
      <c r="X13" s="7"/>
      <c r="Y13" s="7"/>
      <c r="Z13" s="7"/>
    </row>
    <row r="14">
      <c r="A14" s="50">
        <v>45006.0</v>
      </c>
      <c r="B14" s="40">
        <v>2.0</v>
      </c>
      <c r="C14" s="40" t="s">
        <v>266</v>
      </c>
      <c r="D14" s="51" t="s">
        <v>296</v>
      </c>
      <c r="E14" s="7"/>
      <c r="F14" s="7"/>
      <c r="G14" s="7"/>
      <c r="H14" s="7"/>
      <c r="I14" s="7"/>
      <c r="J14" s="7"/>
      <c r="K14" s="7"/>
      <c r="L14" s="7"/>
      <c r="M14" s="7"/>
      <c r="N14" s="7"/>
      <c r="O14" s="7"/>
      <c r="P14" s="7"/>
      <c r="Q14" s="7"/>
      <c r="R14" s="7"/>
      <c r="S14" s="7"/>
      <c r="T14" s="7"/>
      <c r="U14" s="7"/>
      <c r="V14" s="7"/>
      <c r="W14" s="7"/>
      <c r="X14" s="7"/>
      <c r="Y14" s="7"/>
      <c r="Z14" s="7"/>
    </row>
    <row r="15">
      <c r="A15" s="53">
        <v>45007.0</v>
      </c>
      <c r="B15" s="51">
        <v>1.0</v>
      </c>
      <c r="C15" s="51" t="s">
        <v>26</v>
      </c>
      <c r="D15" s="51"/>
      <c r="E15" s="7"/>
      <c r="F15" s="7"/>
      <c r="G15" s="7"/>
      <c r="H15" s="7"/>
      <c r="I15" s="7"/>
      <c r="J15" s="7"/>
      <c r="K15" s="7"/>
      <c r="L15" s="7"/>
      <c r="M15" s="7"/>
      <c r="N15" s="7"/>
      <c r="O15" s="7"/>
      <c r="P15" s="7"/>
      <c r="Q15" s="7"/>
      <c r="R15" s="7"/>
      <c r="S15" s="7"/>
      <c r="T15" s="7"/>
      <c r="U15" s="7"/>
      <c r="V15" s="7"/>
      <c r="W15" s="7"/>
      <c r="X15" s="7"/>
      <c r="Y15" s="7"/>
      <c r="Z15" s="7"/>
    </row>
    <row r="16">
      <c r="A16" s="50">
        <v>45012.0</v>
      </c>
      <c r="B16" s="40">
        <v>1.0</v>
      </c>
      <c r="C16" s="40" t="s">
        <v>297</v>
      </c>
      <c r="D16" s="51"/>
      <c r="E16" s="7"/>
      <c r="F16" s="7"/>
      <c r="G16" s="7"/>
      <c r="H16" s="7"/>
      <c r="I16" s="7"/>
      <c r="J16" s="7"/>
      <c r="K16" s="7"/>
      <c r="L16" s="7"/>
      <c r="M16" s="7"/>
      <c r="N16" s="7"/>
      <c r="O16" s="7"/>
      <c r="P16" s="7"/>
      <c r="Q16" s="7"/>
      <c r="R16" s="7"/>
      <c r="S16" s="7"/>
      <c r="T16" s="7"/>
      <c r="U16" s="7"/>
      <c r="V16" s="7"/>
      <c r="W16" s="7"/>
      <c r="X16" s="7"/>
      <c r="Y16" s="7"/>
      <c r="Z16" s="7"/>
    </row>
    <row r="17">
      <c r="A17" s="53">
        <v>45014.0</v>
      </c>
      <c r="B17" s="51">
        <v>1.0</v>
      </c>
      <c r="C17" s="51" t="s">
        <v>27</v>
      </c>
      <c r="D17" s="51"/>
      <c r="E17" s="7"/>
      <c r="F17" s="7"/>
      <c r="G17" s="7"/>
      <c r="H17" s="7"/>
      <c r="I17" s="7"/>
      <c r="J17" s="7"/>
      <c r="K17" s="7"/>
      <c r="L17" s="7"/>
      <c r="M17" s="7"/>
      <c r="N17" s="7"/>
      <c r="O17" s="7"/>
      <c r="P17" s="7"/>
      <c r="Q17" s="7"/>
      <c r="R17" s="7"/>
      <c r="S17" s="7"/>
      <c r="T17" s="7"/>
      <c r="U17" s="7"/>
      <c r="V17" s="7"/>
      <c r="W17" s="7"/>
      <c r="X17" s="7"/>
      <c r="Y17" s="7"/>
      <c r="Z17" s="7"/>
    </row>
    <row r="18">
      <c r="A18" s="53">
        <v>45019.0</v>
      </c>
      <c r="B18" s="40">
        <v>1.0</v>
      </c>
      <c r="C18" s="40" t="s">
        <v>298</v>
      </c>
      <c r="D18" s="40" t="s">
        <v>299</v>
      </c>
      <c r="E18" s="7"/>
      <c r="F18" s="7"/>
      <c r="G18" s="7"/>
      <c r="H18" s="7"/>
      <c r="I18" s="7"/>
      <c r="J18" s="7"/>
      <c r="K18" s="7"/>
      <c r="L18" s="7"/>
      <c r="M18" s="7"/>
      <c r="N18" s="7"/>
      <c r="O18" s="7"/>
      <c r="P18" s="7"/>
      <c r="Q18" s="7"/>
      <c r="R18" s="7"/>
      <c r="S18" s="7"/>
      <c r="T18" s="7"/>
      <c r="U18" s="7"/>
      <c r="V18" s="7"/>
      <c r="W18" s="7"/>
      <c r="X18" s="7"/>
      <c r="Y18" s="7"/>
      <c r="Z18" s="7"/>
    </row>
    <row r="19">
      <c r="A19" s="53">
        <v>45019.0</v>
      </c>
      <c r="B19" s="51">
        <v>3.0</v>
      </c>
      <c r="C19" s="51" t="s">
        <v>28</v>
      </c>
      <c r="D19" s="40" t="s">
        <v>300</v>
      </c>
      <c r="E19" s="7"/>
      <c r="F19" s="7"/>
      <c r="G19" s="7"/>
      <c r="H19" s="7"/>
      <c r="I19" s="7"/>
      <c r="J19" s="7"/>
      <c r="K19" s="7"/>
      <c r="L19" s="7"/>
      <c r="M19" s="7"/>
      <c r="N19" s="7"/>
      <c r="O19" s="7"/>
      <c r="P19" s="7"/>
      <c r="Q19" s="7"/>
      <c r="R19" s="7"/>
      <c r="S19" s="7"/>
      <c r="T19" s="7"/>
      <c r="U19" s="7"/>
      <c r="V19" s="7"/>
      <c r="W19" s="7"/>
      <c r="X19" s="7"/>
      <c r="Y19" s="7"/>
      <c r="Z19" s="7"/>
    </row>
    <row r="20">
      <c r="A20" s="50">
        <v>45020.0</v>
      </c>
      <c r="B20" s="40">
        <v>4.0</v>
      </c>
      <c r="C20" s="40" t="s">
        <v>301</v>
      </c>
      <c r="D20" s="40" t="s">
        <v>302</v>
      </c>
      <c r="E20" s="7"/>
      <c r="F20" s="7"/>
      <c r="G20" s="7"/>
      <c r="H20" s="7"/>
      <c r="I20" s="7"/>
      <c r="J20" s="7"/>
      <c r="K20" s="7"/>
      <c r="L20" s="7"/>
      <c r="M20" s="7"/>
      <c r="N20" s="7"/>
      <c r="O20" s="7"/>
      <c r="P20" s="7"/>
      <c r="Q20" s="7"/>
      <c r="R20" s="7"/>
      <c r="S20" s="7"/>
      <c r="T20" s="7"/>
      <c r="U20" s="7"/>
      <c r="V20" s="7"/>
      <c r="W20" s="7"/>
      <c r="X20" s="7"/>
      <c r="Y20" s="7"/>
      <c r="Z20" s="7"/>
    </row>
    <row r="21">
      <c r="A21" s="50">
        <v>45021.0</v>
      </c>
      <c r="B21" s="40">
        <v>4.0</v>
      </c>
      <c r="C21" s="40" t="s">
        <v>303</v>
      </c>
      <c r="D21" s="40"/>
      <c r="E21" s="7"/>
      <c r="F21" s="7"/>
      <c r="G21" s="7"/>
      <c r="H21" s="7"/>
      <c r="I21" s="7"/>
      <c r="J21" s="7"/>
      <c r="K21" s="7"/>
      <c r="L21" s="7"/>
      <c r="M21" s="7"/>
      <c r="N21" s="7"/>
      <c r="O21" s="7"/>
      <c r="P21" s="7"/>
      <c r="Q21" s="7"/>
      <c r="R21" s="7"/>
      <c r="S21" s="7"/>
      <c r="T21" s="7"/>
      <c r="U21" s="7"/>
      <c r="V21" s="7"/>
      <c r="W21" s="7"/>
      <c r="X21" s="7"/>
      <c r="Y21" s="7"/>
      <c r="Z21" s="7"/>
    </row>
    <row r="22">
      <c r="A22" s="50">
        <v>45021.0</v>
      </c>
      <c r="B22" s="40">
        <v>4.0</v>
      </c>
      <c r="C22" s="40" t="s">
        <v>304</v>
      </c>
      <c r="D22" s="40" t="s">
        <v>305</v>
      </c>
      <c r="E22" s="7"/>
      <c r="F22" s="7"/>
      <c r="G22" s="7"/>
      <c r="H22" s="7"/>
      <c r="I22" s="7"/>
      <c r="J22" s="7"/>
      <c r="K22" s="7"/>
      <c r="L22" s="7"/>
      <c r="M22" s="7"/>
      <c r="N22" s="7"/>
      <c r="O22" s="7"/>
      <c r="P22" s="7"/>
      <c r="Q22" s="7"/>
      <c r="R22" s="7"/>
      <c r="S22" s="7"/>
      <c r="T22" s="7"/>
      <c r="U22" s="7"/>
      <c r="V22" s="7"/>
      <c r="W22" s="7"/>
      <c r="X22" s="7"/>
      <c r="Y22" s="7"/>
      <c r="Z22" s="7"/>
    </row>
    <row r="23">
      <c r="A23" s="50">
        <v>45022.0</v>
      </c>
      <c r="B23" s="40">
        <v>4.0</v>
      </c>
      <c r="C23" s="40" t="s">
        <v>272</v>
      </c>
      <c r="D23" s="40" t="s">
        <v>305</v>
      </c>
      <c r="E23" s="7"/>
      <c r="F23" s="7"/>
      <c r="G23" s="7"/>
      <c r="H23" s="7"/>
      <c r="I23" s="7"/>
      <c r="J23" s="7"/>
      <c r="K23" s="7"/>
      <c r="L23" s="7"/>
      <c r="M23" s="7"/>
      <c r="N23" s="7"/>
      <c r="O23" s="7"/>
      <c r="P23" s="7"/>
      <c r="Q23" s="7"/>
      <c r="R23" s="7"/>
      <c r="S23" s="7"/>
      <c r="T23" s="7"/>
      <c r="U23" s="7"/>
      <c r="V23" s="7"/>
      <c r="W23" s="7"/>
      <c r="X23" s="7"/>
      <c r="Y23" s="7"/>
      <c r="Z23" s="7"/>
    </row>
    <row r="24">
      <c r="A24" s="53">
        <v>45024.0</v>
      </c>
      <c r="B24" s="51">
        <v>2.0</v>
      </c>
      <c r="C24" s="51" t="s">
        <v>306</v>
      </c>
      <c r="D24" s="51"/>
      <c r="E24" s="7"/>
      <c r="F24" s="7"/>
      <c r="G24" s="7"/>
      <c r="H24" s="7"/>
      <c r="I24" s="7"/>
      <c r="J24" s="7"/>
      <c r="K24" s="7"/>
      <c r="L24" s="7"/>
      <c r="M24" s="7"/>
      <c r="N24" s="7"/>
      <c r="O24" s="7"/>
      <c r="P24" s="7"/>
      <c r="Q24" s="7"/>
      <c r="R24" s="7"/>
      <c r="S24" s="7"/>
      <c r="T24" s="7"/>
      <c r="U24" s="7"/>
      <c r="V24" s="7"/>
      <c r="W24" s="7"/>
      <c r="X24" s="7"/>
      <c r="Y24" s="7"/>
      <c r="Z24" s="7"/>
    </row>
    <row r="25">
      <c r="A25" s="50">
        <v>45028.0</v>
      </c>
      <c r="B25" s="51">
        <v>6.0</v>
      </c>
      <c r="C25" s="40" t="s">
        <v>274</v>
      </c>
      <c r="D25" s="51" t="s">
        <v>305</v>
      </c>
      <c r="E25" s="7"/>
      <c r="F25" s="7"/>
      <c r="G25" s="7"/>
      <c r="H25" s="7"/>
      <c r="I25" s="7"/>
      <c r="J25" s="7"/>
      <c r="K25" s="7"/>
      <c r="L25" s="7"/>
      <c r="M25" s="7"/>
      <c r="N25" s="7"/>
      <c r="O25" s="7"/>
      <c r="P25" s="7"/>
      <c r="Q25" s="7"/>
      <c r="R25" s="7"/>
      <c r="S25" s="7"/>
      <c r="T25" s="7"/>
      <c r="U25" s="7"/>
      <c r="V25" s="7"/>
      <c r="W25" s="7"/>
      <c r="X25" s="7"/>
      <c r="Y25" s="7"/>
      <c r="Z25" s="7"/>
    </row>
    <row r="26">
      <c r="A26" s="50">
        <v>45029.0</v>
      </c>
      <c r="B26" s="40">
        <v>4.0</v>
      </c>
      <c r="C26" s="40" t="s">
        <v>307</v>
      </c>
      <c r="D26" s="51" t="s">
        <v>305</v>
      </c>
      <c r="E26" s="7"/>
      <c r="F26" s="7"/>
      <c r="G26" s="7"/>
      <c r="H26" s="7"/>
      <c r="I26" s="7"/>
      <c r="J26" s="7"/>
      <c r="K26" s="7"/>
      <c r="L26" s="7"/>
      <c r="M26" s="7"/>
      <c r="N26" s="7"/>
      <c r="O26" s="7"/>
      <c r="P26" s="7"/>
      <c r="Q26" s="7"/>
      <c r="R26" s="7"/>
      <c r="S26" s="7"/>
      <c r="T26" s="7"/>
      <c r="U26" s="7"/>
      <c r="V26" s="7"/>
      <c r="W26" s="7"/>
      <c r="X26" s="7"/>
      <c r="Y26" s="7"/>
      <c r="Z26" s="7"/>
    </row>
    <row r="27">
      <c r="A27" s="50">
        <v>45033.0</v>
      </c>
      <c r="B27" s="40">
        <v>1.5</v>
      </c>
      <c r="C27" s="40" t="s">
        <v>308</v>
      </c>
      <c r="D27" s="51"/>
      <c r="E27" s="7"/>
      <c r="F27" s="7"/>
      <c r="G27" s="7"/>
      <c r="H27" s="7"/>
      <c r="I27" s="7"/>
      <c r="J27" s="7"/>
      <c r="K27" s="7"/>
      <c r="L27" s="7"/>
      <c r="M27" s="7"/>
      <c r="N27" s="7"/>
      <c r="O27" s="7"/>
      <c r="P27" s="7"/>
      <c r="Q27" s="7"/>
      <c r="R27" s="7"/>
      <c r="S27" s="7"/>
      <c r="T27" s="7"/>
      <c r="U27" s="7"/>
      <c r="V27" s="7"/>
      <c r="W27" s="7"/>
      <c r="X27" s="7"/>
      <c r="Y27" s="7"/>
      <c r="Z27" s="7"/>
    </row>
    <row r="28">
      <c r="A28" s="50">
        <v>45033.0</v>
      </c>
      <c r="B28" s="40">
        <v>5.0</v>
      </c>
      <c r="C28" s="40" t="s">
        <v>277</v>
      </c>
      <c r="D28" s="51" t="s">
        <v>305</v>
      </c>
      <c r="E28" s="7"/>
      <c r="F28" s="7"/>
      <c r="G28" s="7"/>
      <c r="H28" s="7"/>
      <c r="I28" s="7"/>
      <c r="J28" s="7"/>
      <c r="K28" s="7"/>
      <c r="L28" s="7"/>
      <c r="M28" s="7"/>
      <c r="N28" s="7"/>
      <c r="O28" s="7"/>
      <c r="P28" s="7"/>
      <c r="Q28" s="7"/>
      <c r="R28" s="7"/>
      <c r="S28" s="7"/>
      <c r="T28" s="7"/>
      <c r="U28" s="7"/>
      <c r="V28" s="7"/>
      <c r="W28" s="7"/>
      <c r="X28" s="7"/>
      <c r="Y28" s="7"/>
      <c r="Z28" s="7"/>
    </row>
    <row r="29">
      <c r="A29" s="50">
        <v>45035.0</v>
      </c>
      <c r="B29" s="40">
        <v>2.0</v>
      </c>
      <c r="C29" s="40" t="s">
        <v>309</v>
      </c>
      <c r="D29" s="51"/>
      <c r="E29" s="7"/>
      <c r="F29" s="7"/>
      <c r="G29" s="7"/>
      <c r="H29" s="7"/>
      <c r="I29" s="7"/>
      <c r="J29" s="7"/>
      <c r="K29" s="7"/>
      <c r="L29" s="7"/>
      <c r="M29" s="7"/>
      <c r="N29" s="7"/>
      <c r="O29" s="7"/>
      <c r="P29" s="7"/>
      <c r="Q29" s="7"/>
      <c r="R29" s="7"/>
      <c r="S29" s="7"/>
      <c r="T29" s="7"/>
      <c r="U29" s="7"/>
      <c r="V29" s="7"/>
      <c r="W29" s="7"/>
      <c r="X29" s="7"/>
      <c r="Y29" s="7"/>
      <c r="Z29" s="7"/>
    </row>
    <row r="30">
      <c r="A30" s="53">
        <v>45038.0</v>
      </c>
      <c r="B30" s="40">
        <v>6.0</v>
      </c>
      <c r="C30" s="40" t="s">
        <v>310</v>
      </c>
      <c r="D30" s="51"/>
      <c r="E30" s="7"/>
      <c r="F30" s="7"/>
      <c r="G30" s="7"/>
      <c r="H30" s="7"/>
      <c r="I30" s="7"/>
      <c r="J30" s="7"/>
      <c r="K30" s="7"/>
      <c r="L30" s="7"/>
      <c r="M30" s="7"/>
      <c r="N30" s="7"/>
      <c r="O30" s="7"/>
      <c r="P30" s="7"/>
      <c r="Q30" s="7"/>
      <c r="R30" s="7"/>
      <c r="S30" s="7"/>
      <c r="T30" s="7"/>
      <c r="U30" s="7"/>
      <c r="V30" s="7"/>
      <c r="W30" s="7"/>
      <c r="X30" s="7"/>
      <c r="Y30" s="7"/>
      <c r="Z30" s="7"/>
    </row>
    <row r="31">
      <c r="A31" s="50">
        <v>45038.0</v>
      </c>
      <c r="B31" s="40">
        <v>2.0</v>
      </c>
      <c r="C31" s="40" t="s">
        <v>311</v>
      </c>
      <c r="D31" s="51"/>
      <c r="E31" s="7"/>
      <c r="F31" s="7"/>
      <c r="G31" s="7"/>
      <c r="H31" s="7"/>
      <c r="I31" s="7"/>
      <c r="J31" s="7"/>
      <c r="K31" s="7"/>
      <c r="L31" s="7"/>
      <c r="M31" s="7"/>
      <c r="N31" s="7"/>
      <c r="O31" s="7"/>
      <c r="P31" s="7"/>
      <c r="Q31" s="7"/>
      <c r="R31" s="7"/>
      <c r="S31" s="7"/>
      <c r="T31" s="7"/>
      <c r="U31" s="7"/>
      <c r="V31" s="7"/>
      <c r="W31" s="7"/>
      <c r="X31" s="7"/>
      <c r="Y31" s="7"/>
      <c r="Z31" s="7"/>
    </row>
    <row r="32">
      <c r="A32" s="50">
        <v>45039.0</v>
      </c>
      <c r="B32" s="40">
        <v>6.0</v>
      </c>
      <c r="C32" s="40" t="s">
        <v>312</v>
      </c>
      <c r="D32" s="51"/>
      <c r="E32" s="7"/>
      <c r="F32" s="7"/>
      <c r="G32" s="7"/>
      <c r="H32" s="7"/>
      <c r="I32" s="7"/>
      <c r="J32" s="7"/>
      <c r="K32" s="7"/>
      <c r="L32" s="7"/>
      <c r="M32" s="7"/>
      <c r="N32" s="7"/>
      <c r="O32" s="7"/>
      <c r="P32" s="7"/>
      <c r="Q32" s="7"/>
      <c r="R32" s="7"/>
      <c r="S32" s="7"/>
      <c r="T32" s="7"/>
      <c r="U32" s="7"/>
      <c r="V32" s="7"/>
      <c r="W32" s="7"/>
      <c r="X32" s="7"/>
      <c r="Y32" s="7"/>
      <c r="Z32" s="7"/>
    </row>
    <row r="33">
      <c r="A33" s="50">
        <v>45039.0</v>
      </c>
      <c r="B33" s="40">
        <v>4.0</v>
      </c>
      <c r="C33" s="40" t="s">
        <v>278</v>
      </c>
      <c r="D33" s="51" t="s">
        <v>305</v>
      </c>
      <c r="E33" s="7"/>
      <c r="F33" s="7"/>
      <c r="G33" s="7"/>
      <c r="H33" s="7"/>
      <c r="I33" s="7"/>
      <c r="J33" s="7"/>
      <c r="K33" s="7"/>
      <c r="L33" s="7"/>
      <c r="M33" s="7"/>
      <c r="N33" s="7"/>
      <c r="O33" s="7"/>
      <c r="P33" s="7"/>
      <c r="Q33" s="7"/>
      <c r="R33" s="7"/>
      <c r="S33" s="7"/>
      <c r="T33" s="7"/>
      <c r="U33" s="7"/>
      <c r="V33" s="7"/>
      <c r="W33" s="7"/>
      <c r="X33" s="7"/>
      <c r="Y33" s="7"/>
      <c r="Z33" s="7"/>
    </row>
    <row r="34">
      <c r="A34" s="50">
        <v>45040.0</v>
      </c>
      <c r="B34" s="40">
        <v>1.0</v>
      </c>
      <c r="C34" s="40" t="s">
        <v>313</v>
      </c>
      <c r="D34" s="51"/>
      <c r="E34" s="7"/>
      <c r="F34" s="7"/>
      <c r="G34" s="7"/>
      <c r="H34" s="7"/>
      <c r="I34" s="7"/>
      <c r="J34" s="7"/>
      <c r="K34" s="7"/>
      <c r="L34" s="7"/>
      <c r="M34" s="7"/>
      <c r="N34" s="7"/>
      <c r="O34" s="7"/>
      <c r="P34" s="7"/>
      <c r="Q34" s="7"/>
      <c r="R34" s="7"/>
      <c r="S34" s="7"/>
      <c r="T34" s="7"/>
      <c r="U34" s="7"/>
      <c r="V34" s="7"/>
      <c r="W34" s="7"/>
      <c r="X34" s="7"/>
      <c r="Y34" s="7"/>
      <c r="Z34" s="7"/>
    </row>
    <row r="35">
      <c r="A35" s="50">
        <v>45042.0</v>
      </c>
      <c r="B35" s="40">
        <v>4.0</v>
      </c>
      <c r="C35" s="40" t="s">
        <v>314</v>
      </c>
      <c r="D35" s="51"/>
      <c r="E35" s="7"/>
      <c r="F35" s="7"/>
      <c r="G35" s="7"/>
      <c r="H35" s="7"/>
      <c r="I35" s="7"/>
      <c r="J35" s="7"/>
      <c r="K35" s="7"/>
      <c r="L35" s="7"/>
      <c r="M35" s="7"/>
      <c r="N35" s="7"/>
      <c r="O35" s="7"/>
      <c r="P35" s="7"/>
      <c r="Q35" s="7"/>
      <c r="R35" s="7"/>
      <c r="S35" s="7"/>
      <c r="T35" s="7"/>
      <c r="U35" s="7"/>
      <c r="V35" s="7"/>
      <c r="W35" s="7"/>
      <c r="X35" s="7"/>
      <c r="Y35" s="7"/>
      <c r="Z35" s="7"/>
    </row>
    <row r="36">
      <c r="A36" s="50">
        <v>45045.0</v>
      </c>
      <c r="B36" s="40">
        <v>3.0</v>
      </c>
      <c r="C36" s="40" t="s">
        <v>315</v>
      </c>
      <c r="D36" s="51"/>
      <c r="E36" s="7"/>
      <c r="F36" s="7"/>
      <c r="G36" s="7"/>
      <c r="H36" s="7"/>
      <c r="I36" s="7"/>
      <c r="J36" s="7"/>
      <c r="K36" s="7"/>
      <c r="L36" s="7"/>
      <c r="M36" s="7"/>
      <c r="N36" s="7"/>
      <c r="O36" s="7"/>
      <c r="P36" s="7"/>
      <c r="Q36" s="7"/>
      <c r="R36" s="7"/>
      <c r="S36" s="7"/>
      <c r="T36" s="7"/>
      <c r="U36" s="7"/>
      <c r="V36" s="7"/>
      <c r="W36" s="7"/>
      <c r="X36" s="7"/>
      <c r="Y36" s="7"/>
      <c r="Z36" s="7"/>
    </row>
    <row r="37">
      <c r="A37" s="50">
        <v>45050.0</v>
      </c>
      <c r="B37" s="40">
        <v>4.0</v>
      </c>
      <c r="C37" s="40" t="s">
        <v>316</v>
      </c>
      <c r="D37" s="51"/>
      <c r="E37" s="7"/>
      <c r="F37" s="7"/>
      <c r="G37" s="7"/>
      <c r="H37" s="7"/>
      <c r="I37" s="7"/>
      <c r="J37" s="7"/>
      <c r="K37" s="7"/>
      <c r="L37" s="7"/>
      <c r="M37" s="7"/>
      <c r="N37" s="7"/>
      <c r="O37" s="7"/>
      <c r="P37" s="7"/>
      <c r="Q37" s="7"/>
      <c r="R37" s="7"/>
      <c r="S37" s="7"/>
      <c r="T37" s="7"/>
      <c r="U37" s="7"/>
      <c r="V37" s="7"/>
      <c r="W37" s="7"/>
      <c r="X37" s="7"/>
      <c r="Y37" s="7"/>
      <c r="Z37" s="7"/>
    </row>
    <row r="38">
      <c r="A38" s="50">
        <v>45055.0</v>
      </c>
      <c r="B38" s="40">
        <v>4.0</v>
      </c>
      <c r="C38" s="40" t="s">
        <v>122</v>
      </c>
      <c r="D38" s="40" t="s">
        <v>317</v>
      </c>
      <c r="E38" s="7"/>
      <c r="F38" s="7"/>
      <c r="G38" s="7"/>
      <c r="H38" s="7"/>
      <c r="I38" s="7"/>
      <c r="J38" s="7"/>
      <c r="K38" s="7"/>
      <c r="L38" s="7"/>
      <c r="M38" s="7"/>
      <c r="N38" s="7"/>
      <c r="O38" s="7"/>
      <c r="P38" s="7"/>
      <c r="Q38" s="7"/>
      <c r="R38" s="7"/>
      <c r="S38" s="7"/>
      <c r="T38" s="7"/>
      <c r="U38" s="7"/>
      <c r="V38" s="7"/>
      <c r="W38" s="7"/>
      <c r="X38" s="7"/>
      <c r="Y38" s="7"/>
      <c r="Z38" s="7"/>
    </row>
    <row r="39">
      <c r="A39" s="50">
        <v>45060.0</v>
      </c>
      <c r="B39" s="40">
        <v>2.0</v>
      </c>
      <c r="C39" s="40" t="s">
        <v>318</v>
      </c>
      <c r="D39" s="40"/>
      <c r="E39" s="7"/>
      <c r="F39" s="7"/>
      <c r="G39" s="7"/>
      <c r="H39" s="7"/>
      <c r="I39" s="7"/>
      <c r="J39" s="7"/>
      <c r="K39" s="7"/>
      <c r="L39" s="7"/>
      <c r="M39" s="7"/>
      <c r="N39" s="7"/>
      <c r="O39" s="7"/>
      <c r="P39" s="7"/>
      <c r="Q39" s="7"/>
      <c r="R39" s="7"/>
      <c r="S39" s="7"/>
      <c r="T39" s="7"/>
      <c r="U39" s="7"/>
      <c r="V39" s="7"/>
      <c r="W39" s="7"/>
      <c r="X39" s="7"/>
      <c r="Y39" s="7"/>
      <c r="Z39" s="7"/>
    </row>
    <row r="40">
      <c r="A40" s="50">
        <v>45061.0</v>
      </c>
      <c r="B40" s="40">
        <v>4.0</v>
      </c>
      <c r="C40" s="40" t="s">
        <v>319</v>
      </c>
      <c r="D40" s="40"/>
      <c r="E40" s="7"/>
      <c r="F40" s="7"/>
      <c r="G40" s="7"/>
      <c r="H40" s="7"/>
      <c r="I40" s="7"/>
      <c r="J40" s="7"/>
      <c r="K40" s="7"/>
      <c r="L40" s="7"/>
      <c r="M40" s="7"/>
      <c r="N40" s="7"/>
      <c r="O40" s="7"/>
      <c r="P40" s="7"/>
      <c r="Q40" s="7"/>
      <c r="R40" s="7"/>
      <c r="S40" s="7"/>
      <c r="T40" s="7"/>
      <c r="U40" s="7"/>
      <c r="V40" s="7"/>
      <c r="W40" s="7"/>
      <c r="X40" s="7"/>
      <c r="Y40" s="7"/>
      <c r="Z40" s="7"/>
    </row>
    <row r="41">
      <c r="A41" s="50">
        <v>45062.0</v>
      </c>
      <c r="B41" s="40">
        <v>2.0</v>
      </c>
      <c r="C41" s="40" t="s">
        <v>320</v>
      </c>
      <c r="D41" s="40"/>
      <c r="E41" s="7"/>
      <c r="F41" s="7"/>
      <c r="G41" s="7"/>
      <c r="H41" s="7"/>
      <c r="I41" s="7"/>
      <c r="J41" s="7"/>
      <c r="K41" s="7"/>
      <c r="L41" s="7"/>
      <c r="M41" s="7"/>
      <c r="N41" s="7"/>
      <c r="O41" s="7"/>
      <c r="P41" s="7"/>
      <c r="Q41" s="7"/>
      <c r="R41" s="7"/>
      <c r="S41" s="7"/>
      <c r="T41" s="7"/>
      <c r="U41" s="7"/>
      <c r="V41" s="7"/>
      <c r="W41" s="7"/>
      <c r="X41" s="7"/>
      <c r="Y41" s="7"/>
      <c r="Z41" s="7"/>
    </row>
    <row r="42">
      <c r="A42" s="50">
        <v>45063.0</v>
      </c>
      <c r="B42" s="40">
        <v>2.0</v>
      </c>
      <c r="C42" s="40" t="s">
        <v>321</v>
      </c>
      <c r="D42" s="40" t="s">
        <v>322</v>
      </c>
      <c r="E42" s="7"/>
      <c r="F42" s="7"/>
      <c r="G42" s="7"/>
      <c r="H42" s="7"/>
      <c r="I42" s="7"/>
      <c r="J42" s="7"/>
      <c r="K42" s="7"/>
      <c r="L42" s="7"/>
      <c r="M42" s="7"/>
      <c r="N42" s="7"/>
      <c r="O42" s="7"/>
      <c r="P42" s="7"/>
      <c r="Q42" s="7"/>
      <c r="R42" s="7"/>
      <c r="S42" s="7"/>
      <c r="T42" s="7"/>
      <c r="U42" s="7"/>
      <c r="V42" s="7"/>
      <c r="W42" s="7"/>
      <c r="X42" s="7"/>
      <c r="Y42" s="7"/>
      <c r="Z42" s="7"/>
    </row>
    <row r="43">
      <c r="A43" s="50">
        <v>45063.0</v>
      </c>
      <c r="B43" s="40">
        <v>3.0</v>
      </c>
      <c r="C43" s="40" t="s">
        <v>323</v>
      </c>
      <c r="D43" s="40"/>
      <c r="E43" s="7"/>
      <c r="F43" s="7"/>
      <c r="G43" s="7"/>
      <c r="H43" s="7"/>
      <c r="I43" s="7"/>
      <c r="J43" s="7"/>
      <c r="K43" s="7"/>
      <c r="L43" s="7"/>
      <c r="M43" s="7"/>
      <c r="N43" s="7"/>
      <c r="O43" s="7"/>
      <c r="P43" s="7"/>
      <c r="Q43" s="7"/>
      <c r="R43" s="7"/>
      <c r="S43" s="7"/>
      <c r="T43" s="7"/>
      <c r="U43" s="7"/>
      <c r="V43" s="7"/>
      <c r="W43" s="7"/>
      <c r="X43" s="7"/>
      <c r="Y43" s="7"/>
      <c r="Z43" s="7"/>
    </row>
    <row r="44">
      <c r="A44" s="50">
        <v>45065.0</v>
      </c>
      <c r="B44" s="40">
        <v>1.0</v>
      </c>
      <c r="C44" s="40" t="s">
        <v>128</v>
      </c>
      <c r="D44" s="40" t="s">
        <v>324</v>
      </c>
      <c r="E44" s="7"/>
      <c r="F44" s="7"/>
      <c r="G44" s="7"/>
      <c r="H44" s="7"/>
      <c r="I44" s="7"/>
      <c r="J44" s="7"/>
      <c r="K44" s="7"/>
      <c r="L44" s="7"/>
      <c r="M44" s="7"/>
      <c r="N44" s="7"/>
      <c r="O44" s="7"/>
      <c r="P44" s="7"/>
      <c r="Q44" s="7"/>
      <c r="R44" s="7"/>
      <c r="S44" s="7"/>
      <c r="T44" s="7"/>
      <c r="U44" s="7"/>
      <c r="V44" s="7"/>
      <c r="W44" s="7"/>
      <c r="X44" s="7"/>
      <c r="Y44" s="7"/>
      <c r="Z44" s="7"/>
    </row>
    <row r="45">
      <c r="A45" s="50">
        <v>45065.0</v>
      </c>
      <c r="B45" s="40">
        <v>3.0</v>
      </c>
      <c r="C45" s="40" t="s">
        <v>325</v>
      </c>
      <c r="D45" s="40"/>
      <c r="E45" s="7"/>
      <c r="F45" s="7"/>
      <c r="G45" s="7"/>
      <c r="H45" s="7"/>
      <c r="I45" s="7"/>
      <c r="J45" s="7"/>
      <c r="K45" s="7"/>
      <c r="L45" s="7"/>
      <c r="M45" s="7"/>
      <c r="N45" s="7"/>
      <c r="O45" s="7"/>
      <c r="P45" s="7"/>
      <c r="Q45" s="7"/>
      <c r="R45" s="7"/>
      <c r="S45" s="7"/>
      <c r="T45" s="7"/>
      <c r="U45" s="7"/>
      <c r="V45" s="7"/>
      <c r="W45" s="7"/>
      <c r="X45" s="7"/>
      <c r="Y45" s="7"/>
      <c r="Z45" s="7"/>
    </row>
    <row r="46">
      <c r="A46" s="50">
        <v>45070.0</v>
      </c>
      <c r="B46" s="40">
        <v>2.0</v>
      </c>
      <c r="C46" s="40" t="s">
        <v>326</v>
      </c>
      <c r="D46" s="40" t="s">
        <v>327</v>
      </c>
      <c r="E46" s="7"/>
      <c r="F46" s="7"/>
      <c r="G46" s="7"/>
      <c r="H46" s="7"/>
      <c r="I46" s="7"/>
      <c r="J46" s="7"/>
      <c r="K46" s="7"/>
      <c r="L46" s="7"/>
      <c r="M46" s="7"/>
      <c r="N46" s="7"/>
      <c r="O46" s="7"/>
      <c r="P46" s="7"/>
      <c r="Q46" s="7"/>
      <c r="R46" s="7"/>
      <c r="S46" s="7"/>
      <c r="T46" s="7"/>
      <c r="U46" s="7"/>
      <c r="V46" s="7"/>
      <c r="W46" s="7"/>
      <c r="X46" s="7"/>
      <c r="Y46" s="7"/>
      <c r="Z46" s="7"/>
    </row>
    <row r="47">
      <c r="A47" s="50">
        <v>45071.0</v>
      </c>
      <c r="B47" s="40">
        <v>1.0</v>
      </c>
      <c r="C47" s="40" t="s">
        <v>328</v>
      </c>
      <c r="D47" s="40"/>
      <c r="E47" s="7"/>
      <c r="F47" s="7"/>
      <c r="G47" s="7"/>
      <c r="H47" s="7"/>
      <c r="I47" s="7"/>
      <c r="J47" s="7"/>
      <c r="K47" s="7"/>
      <c r="L47" s="7"/>
      <c r="M47" s="7"/>
      <c r="N47" s="7"/>
      <c r="O47" s="7"/>
      <c r="P47" s="7"/>
      <c r="Q47" s="7"/>
      <c r="R47" s="7"/>
      <c r="S47" s="7"/>
      <c r="T47" s="7"/>
      <c r="U47" s="7"/>
      <c r="V47" s="7"/>
      <c r="W47" s="7"/>
      <c r="X47" s="7"/>
      <c r="Y47" s="7"/>
      <c r="Z47" s="7"/>
    </row>
    <row r="48">
      <c r="A48" s="50">
        <v>45077.0</v>
      </c>
      <c r="B48" s="40">
        <v>4.0</v>
      </c>
      <c r="C48" s="40" t="s">
        <v>329</v>
      </c>
      <c r="D48" s="40"/>
      <c r="E48" s="7"/>
      <c r="F48" s="7"/>
      <c r="G48" s="7"/>
      <c r="H48" s="7"/>
      <c r="I48" s="7"/>
      <c r="J48" s="7"/>
      <c r="K48" s="7"/>
      <c r="L48" s="7"/>
      <c r="M48" s="7"/>
      <c r="N48" s="7"/>
      <c r="O48" s="7"/>
      <c r="P48" s="7"/>
      <c r="Q48" s="7"/>
      <c r="R48" s="7"/>
      <c r="S48" s="7"/>
      <c r="T48" s="7"/>
      <c r="U48" s="7"/>
      <c r="V48" s="7"/>
      <c r="W48" s="7"/>
      <c r="X48" s="7"/>
      <c r="Y48" s="7"/>
      <c r="Z48" s="7"/>
    </row>
    <row r="49">
      <c r="A49" s="50">
        <v>45080.0</v>
      </c>
      <c r="B49" s="40">
        <v>3.0</v>
      </c>
      <c r="C49" s="40" t="s">
        <v>330</v>
      </c>
      <c r="D49" s="40"/>
      <c r="E49" s="7"/>
      <c r="F49" s="7"/>
      <c r="G49" s="7"/>
      <c r="H49" s="7"/>
      <c r="I49" s="7"/>
      <c r="J49" s="7"/>
      <c r="K49" s="7"/>
      <c r="L49" s="7"/>
      <c r="M49" s="7"/>
      <c r="N49" s="7"/>
      <c r="O49" s="7"/>
      <c r="P49" s="7"/>
      <c r="Q49" s="7"/>
      <c r="R49" s="7"/>
      <c r="S49" s="7"/>
      <c r="T49" s="7"/>
      <c r="U49" s="7"/>
      <c r="V49" s="7"/>
      <c r="W49" s="7"/>
      <c r="X49" s="7"/>
      <c r="Y49" s="7"/>
      <c r="Z49" s="7"/>
    </row>
    <row r="50">
      <c r="A50" s="50">
        <v>45080.0</v>
      </c>
      <c r="B50" s="40">
        <v>2.0</v>
      </c>
      <c r="C50" s="40" t="s">
        <v>331</v>
      </c>
      <c r="D50" s="40" t="s">
        <v>332</v>
      </c>
      <c r="E50" s="7"/>
      <c r="F50" s="7"/>
      <c r="G50" s="7"/>
      <c r="H50" s="7"/>
      <c r="I50" s="7"/>
      <c r="J50" s="7"/>
      <c r="K50" s="7"/>
      <c r="L50" s="7"/>
      <c r="M50" s="7"/>
      <c r="N50" s="7"/>
      <c r="O50" s="7"/>
      <c r="P50" s="7"/>
      <c r="Q50" s="7"/>
      <c r="R50" s="7"/>
      <c r="S50" s="7"/>
      <c r="T50" s="7"/>
      <c r="U50" s="7"/>
      <c r="V50" s="7"/>
      <c r="W50" s="7"/>
      <c r="X50" s="7"/>
      <c r="Y50" s="7"/>
      <c r="Z50" s="7"/>
    </row>
    <row r="51">
      <c r="A51" s="50">
        <v>45081.0</v>
      </c>
      <c r="B51" s="40">
        <v>6.0</v>
      </c>
      <c r="C51" s="40" t="s">
        <v>333</v>
      </c>
      <c r="D51" s="40"/>
      <c r="E51" s="7"/>
      <c r="F51" s="7"/>
      <c r="G51" s="7"/>
      <c r="H51" s="7"/>
      <c r="I51" s="7"/>
      <c r="J51" s="7"/>
      <c r="K51" s="7"/>
      <c r="L51" s="7"/>
      <c r="M51" s="7"/>
      <c r="N51" s="7"/>
      <c r="O51" s="7"/>
      <c r="P51" s="7"/>
      <c r="Q51" s="7"/>
      <c r="R51" s="7"/>
      <c r="S51" s="7"/>
      <c r="T51" s="7"/>
      <c r="U51" s="7"/>
      <c r="V51" s="7"/>
      <c r="W51" s="7"/>
      <c r="X51" s="7"/>
      <c r="Y51" s="7"/>
      <c r="Z51" s="7"/>
    </row>
    <row r="52">
      <c r="A52" s="50">
        <v>45085.0</v>
      </c>
      <c r="B52" s="40">
        <v>8.0</v>
      </c>
      <c r="C52" s="40" t="s">
        <v>284</v>
      </c>
      <c r="D52" s="40" t="s">
        <v>334</v>
      </c>
      <c r="E52" s="7"/>
      <c r="F52" s="7"/>
      <c r="G52" s="7"/>
      <c r="H52" s="7"/>
      <c r="I52" s="7"/>
      <c r="J52" s="7"/>
      <c r="K52" s="7"/>
      <c r="L52" s="7"/>
      <c r="M52" s="7"/>
      <c r="N52" s="7"/>
      <c r="O52" s="7"/>
      <c r="P52" s="7"/>
      <c r="Q52" s="7"/>
      <c r="R52" s="7"/>
      <c r="S52" s="7"/>
      <c r="T52" s="7"/>
      <c r="U52" s="7"/>
      <c r="V52" s="7"/>
      <c r="W52" s="7"/>
      <c r="X52" s="7"/>
      <c r="Y52" s="7"/>
      <c r="Z52" s="7"/>
    </row>
    <row r="53">
      <c r="A53" s="50">
        <v>45087.0</v>
      </c>
      <c r="B53" s="40">
        <v>18.0</v>
      </c>
      <c r="C53" s="40" t="s">
        <v>134</v>
      </c>
      <c r="D53" s="40" t="s">
        <v>335</v>
      </c>
      <c r="E53" s="7"/>
      <c r="F53" s="7"/>
      <c r="G53" s="7"/>
      <c r="H53" s="7"/>
      <c r="I53" s="7"/>
      <c r="J53" s="7"/>
      <c r="K53" s="7"/>
      <c r="L53" s="7"/>
      <c r="M53" s="7"/>
      <c r="N53" s="7"/>
      <c r="O53" s="7"/>
      <c r="P53" s="7"/>
      <c r="Q53" s="7"/>
      <c r="R53" s="7"/>
      <c r="S53" s="7"/>
      <c r="T53" s="7"/>
      <c r="U53" s="7"/>
      <c r="V53" s="7"/>
      <c r="W53" s="7"/>
      <c r="X53" s="7"/>
      <c r="Y53" s="7"/>
      <c r="Z53" s="7"/>
    </row>
    <row r="54">
      <c r="A54" s="50">
        <v>45088.0</v>
      </c>
      <c r="B54" s="40">
        <v>2.0</v>
      </c>
      <c r="C54" s="40" t="s">
        <v>336</v>
      </c>
      <c r="D54" s="40" t="s">
        <v>332</v>
      </c>
      <c r="E54" s="7"/>
      <c r="F54" s="7"/>
      <c r="G54" s="7"/>
      <c r="H54" s="7"/>
      <c r="I54" s="7"/>
      <c r="J54" s="7"/>
      <c r="K54" s="7"/>
      <c r="L54" s="7"/>
      <c r="M54" s="7"/>
      <c r="N54" s="7"/>
      <c r="O54" s="7"/>
      <c r="P54" s="7"/>
      <c r="Q54" s="7"/>
      <c r="R54" s="7"/>
      <c r="S54" s="7"/>
      <c r="T54" s="7"/>
      <c r="U54" s="7"/>
      <c r="V54" s="7"/>
      <c r="W54" s="7"/>
      <c r="X54" s="7"/>
      <c r="Y54" s="7"/>
      <c r="Z54" s="7"/>
    </row>
    <row r="55">
      <c r="A55" s="50">
        <v>45089.0</v>
      </c>
      <c r="B55" s="40">
        <v>8.0</v>
      </c>
      <c r="C55" s="40" t="s">
        <v>337</v>
      </c>
      <c r="D55" s="40"/>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14" t="s">
        <v>222</v>
      </c>
      <c r="B57" s="41">
        <f>SUM(B2:B55)</f>
        <v>169.5</v>
      </c>
      <c r="C57" s="42"/>
      <c r="D57" s="7"/>
      <c r="E57" s="7"/>
      <c r="F57" s="7"/>
      <c r="G57" s="7"/>
      <c r="H57" s="7"/>
      <c r="I57" s="7"/>
      <c r="J57" s="7"/>
      <c r="K57" s="7"/>
      <c r="L57" s="7"/>
      <c r="M57" s="7"/>
      <c r="N57" s="7"/>
      <c r="O57" s="7"/>
      <c r="P57" s="7"/>
      <c r="Q57" s="7"/>
      <c r="R57" s="7"/>
      <c r="S57" s="7"/>
      <c r="T57" s="7"/>
      <c r="U57" s="7"/>
      <c r="V57" s="7"/>
      <c r="W57" s="7"/>
      <c r="X57" s="7"/>
      <c r="Y57" s="7"/>
      <c r="Z57" s="7"/>
    </row>
    <row r="58">
      <c r="A58" s="14" t="s">
        <v>223</v>
      </c>
      <c r="B58" s="35">
        <f>'Actividades Grupales'!B30</f>
        <v>49</v>
      </c>
      <c r="C58" s="31"/>
      <c r="D58" s="7"/>
      <c r="E58" s="7"/>
      <c r="F58" s="7"/>
      <c r="G58" s="7"/>
      <c r="H58" s="7"/>
      <c r="I58" s="7"/>
      <c r="J58" s="7"/>
      <c r="K58" s="7"/>
      <c r="L58" s="7"/>
      <c r="M58" s="7"/>
      <c r="N58" s="7"/>
      <c r="O58" s="7"/>
      <c r="P58" s="7"/>
      <c r="Q58" s="7"/>
      <c r="R58" s="7"/>
      <c r="S58" s="7"/>
      <c r="T58" s="7"/>
      <c r="U58" s="7"/>
      <c r="V58" s="7"/>
      <c r="W58" s="7"/>
      <c r="X58" s="7"/>
      <c r="Y58" s="7"/>
      <c r="Z58" s="7"/>
    </row>
    <row r="59">
      <c r="A59" s="43" t="s">
        <v>224</v>
      </c>
      <c r="B59" s="44">
        <f>SUM(B57:B58)</f>
        <v>218.5</v>
      </c>
      <c r="C59" s="31"/>
      <c r="D59" s="7"/>
      <c r="E59" s="7"/>
      <c r="F59" s="7"/>
      <c r="G59" s="7"/>
      <c r="H59" s="7"/>
      <c r="I59" s="7"/>
      <c r="J59" s="7"/>
      <c r="K59" s="7"/>
      <c r="L59" s="7"/>
      <c r="M59" s="7"/>
      <c r="N59" s="7"/>
      <c r="O59" s="7"/>
      <c r="P59" s="7"/>
      <c r="Q59" s="7"/>
      <c r="R59" s="7"/>
      <c r="S59" s="7"/>
      <c r="T59" s="7"/>
      <c r="U59" s="7"/>
      <c r="V59" s="7"/>
      <c r="W59" s="7"/>
      <c r="X59" s="7"/>
      <c r="Y59" s="7"/>
      <c r="Z59" s="7"/>
    </row>
    <row r="60">
      <c r="A60" s="45" t="s">
        <v>225</v>
      </c>
      <c r="B60" s="46"/>
      <c r="C60" s="2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sheetData>
  <mergeCells count="2">
    <mergeCell ref="A60:B60"/>
    <mergeCell ref="C57:C60"/>
  </mergeCells>
  <drawing r:id="rId1"/>
</worksheet>
</file>