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ECD0E9B-3FCD-40F9-BFB4-C86E37FB3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glose" sheetId="2" r:id="rId1"/>
    <sheet name="Conglomera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5" i="2"/>
  <c r="C4" i="2"/>
  <c r="C3" i="2"/>
</calcChain>
</file>

<file path=xl/sharedStrings.xml><?xml version="1.0" encoding="utf-8"?>
<sst xmlns="http://schemas.openxmlformats.org/spreadsheetml/2006/main" count="30" uniqueCount="29">
  <si>
    <t>Calificación</t>
  </si>
  <si>
    <t>La Flexibilidad Tecnológica y la Automatización- Sistemas Flexibles FMS</t>
  </si>
  <si>
    <t>CAD/CAM</t>
  </si>
  <si>
    <t>Primera entrega PCEV</t>
  </si>
  <si>
    <t>Segunda entrega PCEV</t>
  </si>
  <si>
    <t>Tercera entrega PCEV</t>
  </si>
  <si>
    <t>Tema</t>
  </si>
  <si>
    <t>Explicación</t>
  </si>
  <si>
    <t>Modelado</t>
  </si>
  <si>
    <t>Aplicación</t>
  </si>
  <si>
    <t>Motion Control-Profile Movement</t>
  </si>
  <si>
    <t xml:space="preserve">Artículos IEEE Analizados </t>
  </si>
  <si>
    <t>Manufactura Aditiva-LabRI AM</t>
  </si>
  <si>
    <t>Nota</t>
  </si>
  <si>
    <t>Temas</t>
  </si>
  <si>
    <t>Rigor Teórico</t>
  </si>
  <si>
    <t>Coherencia y Fluidez</t>
  </si>
  <si>
    <t>POA</t>
  </si>
  <si>
    <t>Promedio</t>
  </si>
  <si>
    <t>Industria 4.0 y IIOT</t>
  </si>
  <si>
    <t>Manufactura Aditiva</t>
  </si>
  <si>
    <t>Completitud</t>
  </si>
  <si>
    <t xml:space="preserve">Se realiza el diseño de una rueda de ginebra de 4 y 6 posiciones mediante el software OnShape con dimensiones del engrane de radio 10mm para el de 6 posiciones. Mediante el uso de una impresora propia, se prototipa la rueda de ginebra de 4 posiciones con dimensiones superiores a las requeridas, esto con el fin de evidenciar los acabados y precisión de este tipo de piezas y verificar el funcionamiento del mecanismo. Posterior a esto, mediante la misma impresora, se imprime el mecanismo de ginebra de 6 posiciones para que la rueda y el engrane cumplan con los requisitos dimensionales y volumétricos. Posterior a esto, se realiza el mecanismo y se analiza su funcionalidad. </t>
  </si>
  <si>
    <t>DIPP y DAC</t>
  </si>
  <si>
    <t>Calidad y soporte del documento</t>
  </si>
  <si>
    <t>Neumática</t>
  </si>
  <si>
    <t>Electroneumática</t>
  </si>
  <si>
    <t>Manufactura Flexible</t>
  </si>
  <si>
    <t>Control de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</si>
</sst>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1"/>
      <name val="Ancizar Sans"/>
      <family val="2"/>
    </font>
    <font>
      <b/>
      <sz val="11"/>
      <color theme="1"/>
      <name val="Ancizar Sans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ncizar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4" borderId="14" xfId="1" applyBorder="1" applyAlignment="1">
      <alignment horizontal="center" vertical="center"/>
    </xf>
    <xf numFmtId="0" fontId="3" fillId="4" borderId="15" xfId="1" applyBorder="1" applyAlignment="1">
      <alignment horizontal="center" vertical="center"/>
    </xf>
    <xf numFmtId="0" fontId="4" fillId="5" borderId="15" xfId="2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DE0-DCC4-4701-A24E-0E099AFFE93D}">
  <dimension ref="B1:I12"/>
  <sheetViews>
    <sheetView tabSelected="1" topLeftCell="B1" zoomScale="141" zoomScaleNormal="145" workbookViewId="0">
      <selection activeCell="E10" sqref="E10"/>
    </sheetView>
  </sheetViews>
  <sheetFormatPr defaultRowHeight="15"/>
  <cols>
    <col min="2" max="2" width="37.7109375" customWidth="1"/>
    <col min="3" max="3" width="12.85546875" customWidth="1"/>
    <col min="4" max="9" width="13.5703125" style="7" customWidth="1"/>
  </cols>
  <sheetData>
    <row r="1" spans="2:9" ht="15.75" thickBot="1"/>
    <row r="2" spans="2:9" ht="46.9" customHeight="1" thickBot="1">
      <c r="B2" s="5" t="s">
        <v>14</v>
      </c>
      <c r="C2" s="5" t="s">
        <v>13</v>
      </c>
      <c r="D2" s="22" t="s">
        <v>15</v>
      </c>
      <c r="E2" s="8" t="s">
        <v>8</v>
      </c>
      <c r="F2" s="8" t="s">
        <v>16</v>
      </c>
      <c r="G2" s="8" t="s">
        <v>24</v>
      </c>
      <c r="H2" s="8" t="s">
        <v>9</v>
      </c>
      <c r="I2" s="9" t="s">
        <v>21</v>
      </c>
    </row>
    <row r="3" spans="2:9">
      <c r="B3" s="17" t="s">
        <v>19</v>
      </c>
      <c r="C3" s="27">
        <f>AVERAGE(D3:I3)</f>
        <v>4.7666666666666666</v>
      </c>
      <c r="D3" s="23">
        <v>5</v>
      </c>
      <c r="E3" s="10">
        <v>4.2</v>
      </c>
      <c r="F3" s="10">
        <v>5</v>
      </c>
      <c r="G3" s="10">
        <v>4.5</v>
      </c>
      <c r="H3" s="10">
        <v>4.9000000000000004</v>
      </c>
      <c r="I3" s="11">
        <v>5</v>
      </c>
    </row>
    <row r="4" spans="2:9">
      <c r="B4" s="18" t="s">
        <v>23</v>
      </c>
      <c r="C4" s="28">
        <f>AVERAGE(D4:I4)</f>
        <v>4.6333333333333337</v>
      </c>
      <c r="D4" s="24">
        <v>4.7</v>
      </c>
      <c r="E4" s="12">
        <v>4.4000000000000004</v>
      </c>
      <c r="F4" s="12">
        <v>4.7</v>
      </c>
      <c r="G4" s="12">
        <v>4.4000000000000004</v>
      </c>
      <c r="H4" s="12">
        <v>4.5999999999999996</v>
      </c>
      <c r="I4" s="13">
        <v>5</v>
      </c>
    </row>
    <row r="5" spans="2:9">
      <c r="B5" s="18" t="s">
        <v>20</v>
      </c>
      <c r="C5" s="28">
        <f>AVERAGE(D5:I5)</f>
        <v>4.75</v>
      </c>
      <c r="D5" s="24">
        <v>4.7</v>
      </c>
      <c r="E5" s="12">
        <v>4.4000000000000004</v>
      </c>
      <c r="F5" s="12">
        <v>4.7</v>
      </c>
      <c r="G5" s="12">
        <v>4.8</v>
      </c>
      <c r="H5" s="12">
        <v>4.9000000000000004</v>
      </c>
      <c r="I5" s="15">
        <v>5</v>
      </c>
    </row>
    <row r="6" spans="2:9">
      <c r="B6" s="18" t="s">
        <v>17</v>
      </c>
      <c r="C6" s="28">
        <f t="shared" ref="C6:C10" si="0">AVERAGE(D6:I6)</f>
        <v>4.5500000000000007</v>
      </c>
      <c r="D6" s="24">
        <v>4.7</v>
      </c>
      <c r="E6" s="12">
        <v>4.4000000000000004</v>
      </c>
      <c r="F6" s="12">
        <v>4.4000000000000004</v>
      </c>
      <c r="G6" s="12">
        <v>4.2</v>
      </c>
      <c r="H6" s="12">
        <v>4.5999999999999996</v>
      </c>
      <c r="I6" s="15">
        <v>5</v>
      </c>
    </row>
    <row r="7" spans="2:9">
      <c r="B7" s="18" t="s">
        <v>27</v>
      </c>
      <c r="C7" s="28">
        <f t="shared" si="0"/>
        <v>4.6333333333333329</v>
      </c>
      <c r="D7" s="24">
        <v>4.5999999999999996</v>
      </c>
      <c r="E7" s="12">
        <v>4.4000000000000004</v>
      </c>
      <c r="F7" s="12">
        <v>4.7</v>
      </c>
      <c r="G7" s="12">
        <v>4.5</v>
      </c>
      <c r="H7" s="12">
        <v>4.5999999999999996</v>
      </c>
      <c r="I7" s="15">
        <v>5</v>
      </c>
    </row>
    <row r="8" spans="2:9">
      <c r="B8" s="18" t="s">
        <v>28</v>
      </c>
      <c r="C8" s="28">
        <f t="shared" si="0"/>
        <v>4.6833333333333327</v>
      </c>
      <c r="D8" s="24">
        <v>4.5999999999999996</v>
      </c>
      <c r="E8" s="12">
        <v>4.5999999999999996</v>
      </c>
      <c r="F8" s="12">
        <v>4.5999999999999996</v>
      </c>
      <c r="G8" s="12">
        <v>4.3</v>
      </c>
      <c r="H8" s="12">
        <v>5</v>
      </c>
      <c r="I8" s="15">
        <v>5</v>
      </c>
    </row>
    <row r="9" spans="2:9">
      <c r="B9" s="18" t="s">
        <v>25</v>
      </c>
      <c r="C9" s="28">
        <f t="shared" si="0"/>
        <v>4.6333333333333337</v>
      </c>
      <c r="D9" s="24">
        <v>4.8</v>
      </c>
      <c r="E9" s="12">
        <v>4.5</v>
      </c>
      <c r="F9" s="12">
        <v>4.5</v>
      </c>
      <c r="G9" s="12">
        <v>4.2</v>
      </c>
      <c r="H9" s="12">
        <v>4.8</v>
      </c>
      <c r="I9" s="15">
        <v>5</v>
      </c>
    </row>
    <row r="10" spans="2:9">
      <c r="B10" s="18" t="s">
        <v>26</v>
      </c>
      <c r="C10" s="28">
        <f t="shared" si="0"/>
        <v>4.45</v>
      </c>
      <c r="D10" s="24">
        <v>4.5</v>
      </c>
      <c r="E10" s="12">
        <v>4.4000000000000004</v>
      </c>
      <c r="F10" s="12">
        <v>4.4000000000000004</v>
      </c>
      <c r="G10" s="12">
        <v>4.2</v>
      </c>
      <c r="H10" s="12">
        <v>4.2</v>
      </c>
      <c r="I10" s="15">
        <v>5</v>
      </c>
    </row>
    <row r="11" spans="2:9">
      <c r="B11" s="19" t="s">
        <v>2</v>
      </c>
      <c r="C11" s="28"/>
      <c r="D11" s="24"/>
      <c r="E11" s="12"/>
      <c r="F11" s="12"/>
      <c r="G11" s="12"/>
      <c r="H11" s="12"/>
      <c r="I11" s="15"/>
    </row>
    <row r="12" spans="2:9" ht="15.75" thickBot="1">
      <c r="B12" s="6" t="s">
        <v>18</v>
      </c>
      <c r="C12" s="29"/>
      <c r="D12" s="25"/>
      <c r="E12" s="14"/>
      <c r="F12" s="14"/>
      <c r="G12" s="14"/>
      <c r="H12" s="14"/>
      <c r="I12" s="16"/>
    </row>
  </sheetData>
  <conditionalFormatting sqref="D3:I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{6A354CDB-CF0F-4639-8820-C6A9C64D8D6C}</x14:id>
        </ext>
      </extLst>
    </cfRule>
  </conditionalFormatting>
  <conditionalFormatting sqref="C3:C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{E44F88D7-09AA-4833-80BB-DBC566BD9AD5}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354CDB-CF0F-4639-8820-C6A9C64D8D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D3:I10</xm:sqref>
        </x14:conditionalFormatting>
        <x14:conditionalFormatting xmlns:xm="http://schemas.microsoft.com/office/excel/2006/main">
          <x14:cfRule type="dataBar" id="{E44F88D7-09AA-4833-80BB-DBC566BD9A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F379-A57D-49F9-AB12-26CD20D5AAF2}">
  <sheetPr>
    <pageSetUpPr fitToPage="1"/>
  </sheetPr>
  <dimension ref="A2:I11"/>
  <sheetViews>
    <sheetView zoomScale="115" zoomScaleNormal="115" workbookViewId="0">
      <selection activeCell="C7" sqref="C7"/>
    </sheetView>
  </sheetViews>
  <sheetFormatPr defaultColWidth="11.42578125" defaultRowHeight="14.25"/>
  <cols>
    <col min="1" max="1" width="11.42578125" style="1"/>
    <col min="2" max="2" width="38.28515625" style="1" customWidth="1"/>
    <col min="3" max="3" width="86.85546875" style="1" customWidth="1"/>
    <col min="4" max="4" width="16.28515625" style="1" customWidth="1"/>
    <col min="5" max="5" width="38.5703125" style="1" customWidth="1"/>
    <col min="6" max="6" width="48.42578125" style="1" customWidth="1"/>
    <col min="7" max="7" width="22.28515625" style="1" customWidth="1"/>
    <col min="8" max="8" width="22.42578125" style="1" customWidth="1"/>
    <col min="9" max="9" width="21.140625" style="1" customWidth="1"/>
    <col min="10" max="10" width="31" style="1" customWidth="1"/>
    <col min="11" max="11" width="15.85546875" style="1" customWidth="1"/>
    <col min="12" max="12" width="29.140625" style="1" customWidth="1"/>
    <col min="13" max="13" width="11.42578125" style="1"/>
    <col min="14" max="14" width="19.85546875" style="1" customWidth="1"/>
    <col min="15" max="15" width="11.42578125" style="1"/>
    <col min="16" max="16" width="12.7109375" style="1" customWidth="1"/>
    <col min="17" max="17" width="11.42578125" style="1"/>
    <col min="18" max="18" width="16" style="1" customWidth="1"/>
    <col min="19" max="19" width="11.42578125" style="1"/>
    <col min="20" max="20" width="17" style="1" customWidth="1"/>
    <col min="21" max="16384" width="11.42578125" style="1"/>
  </cols>
  <sheetData>
    <row r="2" spans="1:9" ht="30" customHeight="1">
      <c r="A2"/>
      <c r="B2" s="3" t="s">
        <v>6</v>
      </c>
      <c r="C2" s="26" t="s">
        <v>7</v>
      </c>
      <c r="D2" s="26" t="s">
        <v>0</v>
      </c>
      <c r="E2"/>
      <c r="F2"/>
      <c r="G2"/>
    </row>
    <row r="3" spans="1:9" ht="44.45" customHeight="1">
      <c r="B3" s="21"/>
      <c r="C3" s="2"/>
      <c r="D3" s="2"/>
    </row>
    <row r="4" spans="1:9" ht="44.45" customHeight="1">
      <c r="B4" s="20" t="s">
        <v>1</v>
      </c>
      <c r="C4" s="2"/>
      <c r="D4" s="2"/>
      <c r="I4" s="4"/>
    </row>
    <row r="5" spans="1:9" ht="44.45" customHeight="1">
      <c r="B5" s="21" t="s">
        <v>10</v>
      </c>
      <c r="C5" s="2"/>
      <c r="D5" s="2"/>
    </row>
    <row r="6" spans="1:9" ht="44.45" customHeight="1">
      <c r="B6" s="20" t="s">
        <v>3</v>
      </c>
      <c r="C6" s="2"/>
      <c r="D6" s="2"/>
    </row>
    <row r="7" spans="1:9" ht="44.45" customHeight="1">
      <c r="B7" s="21" t="s">
        <v>11</v>
      </c>
      <c r="C7" s="2"/>
      <c r="D7" s="2"/>
    </row>
    <row r="8" spans="1:9" ht="77.45" customHeight="1">
      <c r="B8" s="20" t="s">
        <v>12</v>
      </c>
      <c r="C8" s="31" t="s">
        <v>22</v>
      </c>
      <c r="D8" s="30"/>
    </row>
    <row r="9" spans="1:9" ht="44.45" customHeight="1">
      <c r="B9" s="21" t="s">
        <v>2</v>
      </c>
      <c r="C9" s="30"/>
      <c r="D9" s="30"/>
    </row>
    <row r="10" spans="1:9" ht="44.45" customHeight="1">
      <c r="B10" s="20" t="s">
        <v>4</v>
      </c>
      <c r="C10" s="2"/>
      <c r="D10" s="2"/>
    </row>
    <row r="11" spans="1:9" ht="44.45" customHeight="1">
      <c r="B11" s="21" t="s">
        <v>5</v>
      </c>
      <c r="C11" s="2"/>
      <c r="D11" s="2"/>
    </row>
  </sheetData>
  <pageMargins left="0.25" right="0.25" top="0.75" bottom="0.75" header="0.3" footer="0.3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Desglose</vt:lpstr>
      <vt:lpstr>Conglomerado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Sucerquia Ospina</dc:creator>
  <cp:lastModifiedBy>Andres Holguin Restrepo</cp:lastModifiedBy>
  <cp:lastPrinted>2022-03-03T20:56:25Z</cp:lastPrinted>
  <dcterms:created xsi:type="dcterms:W3CDTF">2020-07-24T20:43:57Z</dcterms:created>
  <dcterms:modified xsi:type="dcterms:W3CDTF">2023-05-28T07:02:54Z</dcterms:modified>
</cp:coreProperties>
</file>