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/>
  </bookViews>
  <sheets>
    <sheet name="Simulation" sheetId="5" r:id="rId1"/>
    <sheet name="Data_4M" sheetId="9" r:id="rId2"/>
    <sheet name="Data_1M" sheetId="26" r:id="rId3"/>
    <sheet name="Data 256K" sheetId="27" r:id="rId4"/>
    <sheet name="Data 64K" sheetId="28" r:id="rId5"/>
    <sheet name="4M_1" sheetId="23" r:id="rId6"/>
    <sheet name="4M_2" sheetId="16" r:id="rId7"/>
    <sheet name="4M_3" sheetId="24" r:id="rId8"/>
    <sheet name="4M_4" sheetId="25" r:id="rId9"/>
    <sheet name="4M_100" sheetId="21" r:id="rId10"/>
    <sheet name="4M_200" sheetId="22" r:id="rId11"/>
    <sheet name="4M_276" sheetId="20" r:id="rId12"/>
  </sheets>
  <calcPr calcId="145621" calcMode="manual"/>
</workbook>
</file>

<file path=xl/calcChain.xml><?xml version="1.0" encoding="utf-8"?>
<calcChain xmlns="http://schemas.openxmlformats.org/spreadsheetml/2006/main">
  <c r="C21" i="28" l="1"/>
  <c r="B21" i="28"/>
  <c r="C17" i="28"/>
  <c r="B17" i="28"/>
  <c r="M11" i="28"/>
  <c r="L11" i="28"/>
  <c r="K11" i="28"/>
  <c r="J11" i="28"/>
  <c r="I11" i="28"/>
  <c r="H11" i="28"/>
  <c r="M10" i="28"/>
  <c r="C19" i="28" s="1"/>
  <c r="L10" i="28"/>
  <c r="K10" i="28"/>
  <c r="J10" i="28"/>
  <c r="I10" i="28"/>
  <c r="B19" i="28" s="1"/>
  <c r="H10" i="28"/>
  <c r="M9" i="28"/>
  <c r="L9" i="28"/>
  <c r="K9" i="28"/>
  <c r="J9" i="28"/>
  <c r="I9" i="28"/>
  <c r="H9" i="28"/>
  <c r="M8" i="28"/>
  <c r="L8" i="28"/>
  <c r="K8" i="28"/>
  <c r="J8" i="28"/>
  <c r="I8" i="28"/>
  <c r="H8" i="28"/>
  <c r="M7" i="28"/>
  <c r="L7" i="28"/>
  <c r="K7" i="28"/>
  <c r="J7" i="28"/>
  <c r="I7" i="28"/>
  <c r="H7" i="28"/>
  <c r="M6" i="28"/>
  <c r="L6" i="28"/>
  <c r="K6" i="28"/>
  <c r="J6" i="28"/>
  <c r="I6" i="28"/>
  <c r="H6" i="28"/>
  <c r="M5" i="28"/>
  <c r="L5" i="28"/>
  <c r="K5" i="28"/>
  <c r="J5" i="28"/>
  <c r="I5" i="28"/>
  <c r="H5" i="28"/>
  <c r="E2" i="28"/>
  <c r="E2" i="27"/>
  <c r="M11" i="27"/>
  <c r="C21" i="27" s="1"/>
  <c r="L11" i="27"/>
  <c r="K11" i="27"/>
  <c r="J11" i="27"/>
  <c r="I11" i="27"/>
  <c r="B21" i="27" s="1"/>
  <c r="H11" i="27"/>
  <c r="M10" i="27"/>
  <c r="C19" i="27" s="1"/>
  <c r="L10" i="27"/>
  <c r="K10" i="27"/>
  <c r="J10" i="27"/>
  <c r="I10" i="27"/>
  <c r="B19" i="27" s="1"/>
  <c r="H10" i="27"/>
  <c r="M9" i="27"/>
  <c r="C17" i="27" s="1"/>
  <c r="L9" i="27"/>
  <c r="K9" i="27"/>
  <c r="J9" i="27"/>
  <c r="I9" i="27"/>
  <c r="B17" i="27" s="1"/>
  <c r="H9" i="27"/>
  <c r="M8" i="27"/>
  <c r="L8" i="27"/>
  <c r="K8" i="27"/>
  <c r="J8" i="27"/>
  <c r="I8" i="27"/>
  <c r="H8" i="27"/>
  <c r="M7" i="27"/>
  <c r="L7" i="27"/>
  <c r="K7" i="27"/>
  <c r="J7" i="27"/>
  <c r="I7" i="27"/>
  <c r="H7" i="27"/>
  <c r="M6" i="27"/>
  <c r="L6" i="27"/>
  <c r="K6" i="27"/>
  <c r="J6" i="27"/>
  <c r="I6" i="27"/>
  <c r="H6" i="27"/>
  <c r="M5" i="27"/>
  <c r="L5" i="27"/>
  <c r="K5" i="27"/>
  <c r="J5" i="27"/>
  <c r="I5" i="27"/>
  <c r="H5" i="27"/>
  <c r="C19" i="26" l="1"/>
  <c r="M11" i="26"/>
  <c r="C21" i="26" s="1"/>
  <c r="L11" i="26"/>
  <c r="K11" i="26"/>
  <c r="J11" i="26"/>
  <c r="I11" i="26"/>
  <c r="B21" i="26" s="1"/>
  <c r="H11" i="26"/>
  <c r="M10" i="26"/>
  <c r="L10" i="26"/>
  <c r="K10" i="26"/>
  <c r="J10" i="26"/>
  <c r="I10" i="26"/>
  <c r="B19" i="26" s="1"/>
  <c r="H10" i="26"/>
  <c r="M9" i="26"/>
  <c r="C17" i="26" s="1"/>
  <c r="L9" i="26"/>
  <c r="K9" i="26"/>
  <c r="J9" i="26"/>
  <c r="I9" i="26"/>
  <c r="B17" i="26" s="1"/>
  <c r="H9" i="26"/>
  <c r="M8" i="26"/>
  <c r="L8" i="26"/>
  <c r="K8" i="26"/>
  <c r="J8" i="26"/>
  <c r="I8" i="26"/>
  <c r="H8" i="26"/>
  <c r="M7" i="26"/>
  <c r="L7" i="26"/>
  <c r="K7" i="26"/>
  <c r="J7" i="26"/>
  <c r="I7" i="26"/>
  <c r="H7" i="26"/>
  <c r="M6" i="26"/>
  <c r="L6" i="26"/>
  <c r="K6" i="26"/>
  <c r="J6" i="26"/>
  <c r="I6" i="26"/>
  <c r="H6" i="26"/>
  <c r="M5" i="26"/>
  <c r="L5" i="26"/>
  <c r="K5" i="26"/>
  <c r="J5" i="26"/>
  <c r="I5" i="26"/>
  <c r="H5" i="26"/>
  <c r="E2" i="26"/>
  <c r="E2" i="9" l="1"/>
  <c r="M11" i="9"/>
  <c r="C21" i="9" s="1"/>
  <c r="L11" i="9"/>
  <c r="K11" i="9"/>
  <c r="J11" i="9"/>
  <c r="I11" i="9"/>
  <c r="B21" i="9" s="1"/>
  <c r="H11" i="9"/>
  <c r="M10" i="9"/>
  <c r="C19" i="9" s="1"/>
  <c r="L10" i="9"/>
  <c r="K10" i="9"/>
  <c r="J10" i="9"/>
  <c r="I10" i="9"/>
  <c r="B19" i="9" s="1"/>
  <c r="H10" i="9"/>
  <c r="M9" i="9"/>
  <c r="C17" i="9" s="1"/>
  <c r="L9" i="9"/>
  <c r="K9" i="9"/>
  <c r="J9" i="9"/>
  <c r="I9" i="9"/>
  <c r="B17" i="9" s="1"/>
  <c r="H9" i="9"/>
  <c r="M8" i="9"/>
  <c r="L8" i="9"/>
  <c r="K8" i="9"/>
  <c r="J8" i="9"/>
  <c r="I8" i="9"/>
  <c r="H8" i="9"/>
  <c r="M7" i="9"/>
  <c r="L7" i="9"/>
  <c r="K7" i="9"/>
  <c r="J7" i="9"/>
  <c r="I7" i="9"/>
  <c r="H7" i="9"/>
  <c r="M6" i="9"/>
  <c r="L6" i="9"/>
  <c r="K6" i="9"/>
  <c r="J6" i="9"/>
  <c r="I6" i="9"/>
  <c r="H6" i="9"/>
  <c r="M5" i="9"/>
  <c r="L5" i="9"/>
  <c r="K5" i="9"/>
  <c r="J5" i="9"/>
  <c r="I5" i="9"/>
  <c r="H5" i="9"/>
</calcChain>
</file>

<file path=xl/sharedStrings.xml><?xml version="1.0" encoding="utf-8"?>
<sst xmlns="http://schemas.openxmlformats.org/spreadsheetml/2006/main" count="118" uniqueCount="16">
  <si>
    <t>del</t>
  </si>
  <si>
    <t>0D</t>
  </si>
  <si>
    <t>1D</t>
  </si>
  <si>
    <t>2D</t>
  </si>
  <si>
    <t>3D</t>
  </si>
  <si>
    <t>Hy</t>
  </si>
  <si>
    <t>Exp.</t>
    <phoneticPr fontId="1"/>
  </si>
  <si>
    <t>Sim.</t>
    <phoneticPr fontId="1"/>
  </si>
  <si>
    <t>Exp.</t>
    <phoneticPr fontId="1"/>
  </si>
  <si>
    <t>Sim.</t>
    <phoneticPr fontId="1"/>
  </si>
  <si>
    <t>別グラフ用</t>
    <rPh sb="0" eb="1">
      <t>ベツ</t>
    </rPh>
    <rPh sb="4" eb="5">
      <t>ヨウ</t>
    </rPh>
    <phoneticPr fontId="1"/>
  </si>
  <si>
    <t>6Way/1Way</t>
    <phoneticPr fontId="1"/>
  </si>
  <si>
    <t>6way_default</t>
    <phoneticPr fontId="1"/>
  </si>
  <si>
    <t>1way_default</t>
    <phoneticPr fontId="1"/>
  </si>
  <si>
    <t>Datasize</t>
    <phoneticPr fontId="1"/>
  </si>
  <si>
    <t>凡例用</t>
    <rPh sb="0" eb="2">
      <t>ハンレイ</t>
    </rPh>
    <rPh sb="2" eb="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</si>
</sst>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Data_4M!$B$5:$F$5</c:f>
              <c:numCache>
                <c:formatCode>General</c:formatCode>
                <c:ptCount val="5"/>
                <c:pt idx="0">
                  <c:v>1.84640746774415</c:v>
                </c:pt>
                <c:pt idx="1">
                  <c:v>1.6276086795358899</c:v>
                </c:pt>
                <c:pt idx="2">
                  <c:v>1.1979947978752401</c:v>
                </c:pt>
                <c:pt idx="3">
                  <c:v>1.0064914911725</c:v>
                </c:pt>
                <c:pt idx="4">
                  <c:v>1.0069294729546401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01920"/>
        <c:axId val="186197120"/>
      </c:lineChart>
      <c:catAx>
        <c:axId val="2012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97120"/>
        <c:crosses val="autoZero"/>
        <c:auto val="1"/>
        <c:lblAlgn val="ctr"/>
        <c:lblOffset val="100"/>
        <c:noMultiLvlLbl val="0"/>
      </c:catAx>
      <c:valAx>
        <c:axId val="18619712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01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Data_1M!$B$7:$F$7</c:f>
              <c:numCache>
                <c:formatCode>General</c:formatCode>
                <c:ptCount val="5"/>
                <c:pt idx="0">
                  <c:v>2.38595753224166</c:v>
                </c:pt>
                <c:pt idx="1">
                  <c:v>2.3216726579255602</c:v>
                </c:pt>
                <c:pt idx="2">
                  <c:v>1.90240469709988</c:v>
                </c:pt>
                <c:pt idx="3">
                  <c:v>1.00553453952932</c:v>
                </c:pt>
                <c:pt idx="4">
                  <c:v>1.9549120012996399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48096"/>
        <c:axId val="192949632"/>
      </c:lineChart>
      <c:catAx>
        <c:axId val="1929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49632"/>
        <c:crosses val="autoZero"/>
        <c:auto val="1"/>
        <c:lblAlgn val="ctr"/>
        <c:lblOffset val="100"/>
        <c:noMultiLvlLbl val="0"/>
      </c:catAx>
      <c:valAx>
        <c:axId val="1929496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480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Data_1M!$B$8:$F$8</c:f>
              <c:numCache>
                <c:formatCode>General</c:formatCode>
                <c:ptCount val="5"/>
                <c:pt idx="0">
                  <c:v>2.3859811823394201</c:v>
                </c:pt>
                <c:pt idx="1">
                  <c:v>2.3403669491232999</c:v>
                </c:pt>
                <c:pt idx="2">
                  <c:v>1.9755098872785199</c:v>
                </c:pt>
                <c:pt idx="3">
                  <c:v>1.00455742542337</c:v>
                </c:pt>
                <c:pt idx="4">
                  <c:v>2.0227923253766198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5712"/>
        <c:axId val="192997248"/>
      </c:lineChart>
      <c:catAx>
        <c:axId val="1929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97248"/>
        <c:crosses val="autoZero"/>
        <c:auto val="1"/>
        <c:lblAlgn val="ctr"/>
        <c:lblOffset val="100"/>
        <c:noMultiLvlLbl val="0"/>
      </c:catAx>
      <c:valAx>
        <c:axId val="19299724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9571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Data_1M!$B$9:$F$9</c:f>
              <c:numCache>
                <c:formatCode>General</c:formatCode>
                <c:ptCount val="5"/>
                <c:pt idx="0">
                  <c:v>4.0795311518909099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7.3857946600499798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4032"/>
        <c:axId val="193098112"/>
      </c:lineChart>
      <c:catAx>
        <c:axId val="1930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098112"/>
        <c:crosses val="autoZero"/>
        <c:auto val="1"/>
        <c:lblAlgn val="ctr"/>
        <c:lblOffset val="100"/>
        <c:noMultiLvlLbl val="0"/>
      </c:catAx>
      <c:valAx>
        <c:axId val="1930981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8403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Data_1M!$B$10:$F$10</c:f>
              <c:numCache>
                <c:formatCode>General</c:formatCode>
                <c:ptCount val="5"/>
                <c:pt idx="0">
                  <c:v>5.1768516811301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6.7061129927466601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9360"/>
        <c:axId val="193120896"/>
      </c:lineChart>
      <c:catAx>
        <c:axId val="1931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0896"/>
        <c:crosses val="autoZero"/>
        <c:auto val="1"/>
        <c:lblAlgn val="ctr"/>
        <c:lblOffset val="100"/>
        <c:noMultiLvlLbl val="0"/>
      </c:catAx>
      <c:valAx>
        <c:axId val="1931208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1936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Data_1M!$B$11:$F$11</c:f>
              <c:numCache>
                <c:formatCode>General</c:formatCode>
                <c:ptCount val="5"/>
                <c:pt idx="0">
                  <c:v>6.6815764726605398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7.4061432478088003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3920"/>
        <c:axId val="193483904"/>
      </c:lineChart>
      <c:catAx>
        <c:axId val="1934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83904"/>
        <c:crosses val="autoZero"/>
        <c:auto val="1"/>
        <c:lblAlgn val="ctr"/>
        <c:lblOffset val="100"/>
        <c:noMultiLvlLbl val="0"/>
      </c:catAx>
      <c:valAx>
        <c:axId val="1934839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392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256K'!$B$5:$F$5</c:f>
              <c:numCache>
                <c:formatCode>General</c:formatCode>
                <c:ptCount val="5"/>
                <c:pt idx="0">
                  <c:v>1.8319669600403901</c:v>
                </c:pt>
                <c:pt idx="1">
                  <c:v>1.6221859266841001</c:v>
                </c:pt>
                <c:pt idx="2">
                  <c:v>1.6920649011389699</c:v>
                </c:pt>
                <c:pt idx="3">
                  <c:v>1.0254349792299999</c:v>
                </c:pt>
                <c:pt idx="4">
                  <c:v>1.03230377470262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3632"/>
        <c:axId val="193585536"/>
      </c:lineChart>
      <c:catAx>
        <c:axId val="19349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85536"/>
        <c:crosses val="autoZero"/>
        <c:auto val="1"/>
        <c:lblAlgn val="ctr"/>
        <c:lblOffset val="100"/>
        <c:noMultiLvlLbl val="0"/>
      </c:catAx>
      <c:valAx>
        <c:axId val="1935855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363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256K'!$B$6:$F$6</c:f>
              <c:numCache>
                <c:formatCode>General</c:formatCode>
                <c:ptCount val="5"/>
                <c:pt idx="0">
                  <c:v>2.2708111015704602</c:v>
                </c:pt>
                <c:pt idx="1">
                  <c:v>1.8568077323183401</c:v>
                </c:pt>
                <c:pt idx="2">
                  <c:v>1.3921884330134899</c:v>
                </c:pt>
                <c:pt idx="3">
                  <c:v>1.0945388393405</c:v>
                </c:pt>
                <c:pt idx="4">
                  <c:v>1.06769481973143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27264"/>
        <c:axId val="193628800"/>
      </c:lineChart>
      <c:catAx>
        <c:axId val="1936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28800"/>
        <c:crosses val="autoZero"/>
        <c:auto val="1"/>
        <c:lblAlgn val="ctr"/>
        <c:lblOffset val="100"/>
        <c:noMultiLvlLbl val="0"/>
      </c:catAx>
      <c:valAx>
        <c:axId val="1936288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2726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256K'!$B$7:$F$7</c:f>
              <c:numCache>
                <c:formatCode>General</c:formatCode>
                <c:ptCount val="5"/>
                <c:pt idx="0">
                  <c:v>2.4076791911015398</c:v>
                </c:pt>
                <c:pt idx="1">
                  <c:v>2.3134757134787001</c:v>
                </c:pt>
                <c:pt idx="2">
                  <c:v>1.91018623117075</c:v>
                </c:pt>
                <c:pt idx="3">
                  <c:v>1.03142861249005</c:v>
                </c:pt>
                <c:pt idx="4">
                  <c:v>1.9377767010546001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58240"/>
        <c:axId val="193799296"/>
      </c:lineChart>
      <c:catAx>
        <c:axId val="1936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99296"/>
        <c:crosses val="autoZero"/>
        <c:auto val="1"/>
        <c:lblAlgn val="ctr"/>
        <c:lblOffset val="100"/>
        <c:noMultiLvlLbl val="0"/>
      </c:catAx>
      <c:valAx>
        <c:axId val="1937992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5824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256K'!$B$8:$F$8</c:f>
              <c:numCache>
                <c:formatCode>General</c:formatCode>
                <c:ptCount val="5"/>
                <c:pt idx="0">
                  <c:v>2.4069673272247498</c:v>
                </c:pt>
                <c:pt idx="1">
                  <c:v>2.3294900843639601</c:v>
                </c:pt>
                <c:pt idx="2">
                  <c:v>1.98305606044502</c:v>
                </c:pt>
                <c:pt idx="3">
                  <c:v>1.01676595384469</c:v>
                </c:pt>
                <c:pt idx="4">
                  <c:v>2.0288722986483401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8736"/>
        <c:axId val="193830272"/>
      </c:lineChart>
      <c:catAx>
        <c:axId val="1938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30272"/>
        <c:crosses val="autoZero"/>
        <c:auto val="1"/>
        <c:lblAlgn val="ctr"/>
        <c:lblOffset val="100"/>
        <c:noMultiLvlLbl val="0"/>
      </c:catAx>
      <c:valAx>
        <c:axId val="1938302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2873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256K'!$B$9:$F$9</c:f>
              <c:numCache>
                <c:formatCode>General</c:formatCode>
                <c:ptCount val="5"/>
                <c:pt idx="0">
                  <c:v>4.0086078279915798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7.3522605685529996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5872"/>
        <c:axId val="193857408"/>
      </c:lineChart>
      <c:catAx>
        <c:axId val="1938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57408"/>
        <c:crosses val="autoZero"/>
        <c:auto val="1"/>
        <c:lblAlgn val="ctr"/>
        <c:lblOffset val="100"/>
        <c:noMultiLvlLbl val="0"/>
      </c:catAx>
      <c:valAx>
        <c:axId val="1938574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5587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Data_4M!$B$6:$F$6</c:f>
              <c:numCache>
                <c:formatCode>General</c:formatCode>
                <c:ptCount val="5"/>
                <c:pt idx="0">
                  <c:v>2.28190432408649</c:v>
                </c:pt>
                <c:pt idx="1">
                  <c:v>1.83871762039526</c:v>
                </c:pt>
                <c:pt idx="2">
                  <c:v>1.3898976130371099</c:v>
                </c:pt>
                <c:pt idx="3">
                  <c:v>1.0070560004720901</c:v>
                </c:pt>
                <c:pt idx="4">
                  <c:v>1.0073415918652699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06080"/>
        <c:axId val="186207616"/>
      </c:lineChart>
      <c:catAx>
        <c:axId val="18620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07616"/>
        <c:crosses val="autoZero"/>
        <c:auto val="1"/>
        <c:lblAlgn val="ctr"/>
        <c:lblOffset val="100"/>
        <c:noMultiLvlLbl val="0"/>
      </c:catAx>
      <c:valAx>
        <c:axId val="1862076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06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256K'!$B$10:$F$10</c:f>
              <c:numCache>
                <c:formatCode>General</c:formatCode>
                <c:ptCount val="5"/>
                <c:pt idx="0">
                  <c:v>5.1466978912878396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6.6787716427544099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5040"/>
        <c:axId val="193909120"/>
      </c:lineChart>
      <c:catAx>
        <c:axId val="1938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09120"/>
        <c:crosses val="autoZero"/>
        <c:auto val="1"/>
        <c:lblAlgn val="ctr"/>
        <c:lblOffset val="100"/>
        <c:noMultiLvlLbl val="0"/>
      </c:catAx>
      <c:valAx>
        <c:axId val="19390912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9504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256K'!$F$2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256K'!$B$11:$F$11</c:f>
              <c:numCache>
                <c:formatCode>General</c:formatCode>
                <c:ptCount val="5"/>
                <c:pt idx="0">
                  <c:v>6.6453897673851499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7.3935547536635102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256K'!$G$2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256K'!$B$4:$F$4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256K'!$I$11:$M$11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5168"/>
        <c:axId val="194136704"/>
      </c:lineChart>
      <c:catAx>
        <c:axId val="1941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36704"/>
        <c:crosses val="autoZero"/>
        <c:auto val="1"/>
        <c:lblAlgn val="ctr"/>
        <c:lblOffset val="100"/>
        <c:noMultiLvlLbl val="0"/>
      </c:catAx>
      <c:valAx>
        <c:axId val="1941367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351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64K'!$B$5:$F$5</c:f>
              <c:numCache>
                <c:formatCode>General</c:formatCode>
                <c:ptCount val="5"/>
                <c:pt idx="0">
                  <c:v>1.72394805054478</c:v>
                </c:pt>
                <c:pt idx="1">
                  <c:v>1.5564682544809201</c:v>
                </c:pt>
                <c:pt idx="2">
                  <c:v>1.8752394464456199</c:v>
                </c:pt>
                <c:pt idx="3">
                  <c:v>1.12088037602047</c:v>
                </c:pt>
                <c:pt idx="4">
                  <c:v>1.92091719586631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2224"/>
        <c:axId val="194213760"/>
      </c:lineChart>
      <c:catAx>
        <c:axId val="1942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13760"/>
        <c:crosses val="autoZero"/>
        <c:auto val="1"/>
        <c:lblAlgn val="ctr"/>
        <c:lblOffset val="100"/>
        <c:noMultiLvlLbl val="0"/>
      </c:catAx>
      <c:valAx>
        <c:axId val="1942137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1222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64K'!$B$6:$F$6</c:f>
              <c:numCache>
                <c:formatCode>General</c:formatCode>
                <c:ptCount val="5"/>
                <c:pt idx="0">
                  <c:v>2.12576649288326</c:v>
                </c:pt>
                <c:pt idx="1">
                  <c:v>1.77682857220037</c:v>
                </c:pt>
                <c:pt idx="2">
                  <c:v>1.3757697226943</c:v>
                </c:pt>
                <c:pt idx="3">
                  <c:v>1.59561062807493</c:v>
                </c:pt>
                <c:pt idx="4">
                  <c:v>1.3727345811757199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9584"/>
        <c:axId val="194265472"/>
      </c:lineChart>
      <c:catAx>
        <c:axId val="1942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65472"/>
        <c:crosses val="autoZero"/>
        <c:auto val="1"/>
        <c:lblAlgn val="ctr"/>
        <c:lblOffset val="100"/>
        <c:noMultiLvlLbl val="0"/>
      </c:catAx>
      <c:valAx>
        <c:axId val="1942654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5958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64K'!$B$7:$F$7</c:f>
              <c:numCache>
                <c:formatCode>General</c:formatCode>
                <c:ptCount val="5"/>
                <c:pt idx="0">
                  <c:v>2.35798432778236</c:v>
                </c:pt>
                <c:pt idx="1">
                  <c:v>2.2156788534288299</c:v>
                </c:pt>
                <c:pt idx="2">
                  <c:v>1.8178906280279501</c:v>
                </c:pt>
                <c:pt idx="3">
                  <c:v>1.2777473066312099</c:v>
                </c:pt>
                <c:pt idx="4">
                  <c:v>1.85231835836339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9008"/>
        <c:axId val="194300544"/>
      </c:lineChart>
      <c:catAx>
        <c:axId val="1942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00544"/>
        <c:crosses val="autoZero"/>
        <c:auto val="1"/>
        <c:lblAlgn val="ctr"/>
        <c:lblOffset val="100"/>
        <c:noMultiLvlLbl val="0"/>
      </c:catAx>
      <c:valAx>
        <c:axId val="19430054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9900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64K'!$B$8:$F$8</c:f>
              <c:numCache>
                <c:formatCode>General</c:formatCode>
                <c:ptCount val="5"/>
                <c:pt idx="0">
                  <c:v>2.3585695108186902</c:v>
                </c:pt>
                <c:pt idx="1">
                  <c:v>2.2368552563119302</c:v>
                </c:pt>
                <c:pt idx="2">
                  <c:v>1.9204412391669199</c:v>
                </c:pt>
                <c:pt idx="3">
                  <c:v>1.1940267874655099</c:v>
                </c:pt>
                <c:pt idx="4">
                  <c:v>1.9549896469875301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34080"/>
        <c:axId val="194344064"/>
      </c:lineChart>
      <c:catAx>
        <c:axId val="1943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44064"/>
        <c:crosses val="autoZero"/>
        <c:auto val="1"/>
        <c:lblAlgn val="ctr"/>
        <c:lblOffset val="100"/>
        <c:noMultiLvlLbl val="0"/>
      </c:catAx>
      <c:valAx>
        <c:axId val="19434406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3408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64K'!$B$9:$F$9</c:f>
              <c:numCache>
                <c:formatCode>General</c:formatCode>
                <c:ptCount val="5"/>
                <c:pt idx="0">
                  <c:v>3.7137374433755399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6.8201488531821903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69408"/>
        <c:axId val="194370944"/>
      </c:lineChart>
      <c:catAx>
        <c:axId val="1943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370944"/>
        <c:crosses val="autoZero"/>
        <c:auto val="1"/>
        <c:lblAlgn val="ctr"/>
        <c:lblOffset val="100"/>
        <c:noMultiLvlLbl val="0"/>
      </c:catAx>
      <c:valAx>
        <c:axId val="19437094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6940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64K'!$B$10:$F$10</c:f>
              <c:numCache>
                <c:formatCode>General</c:formatCode>
                <c:ptCount val="5"/>
                <c:pt idx="0">
                  <c:v>4.7631876120891201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6.2328505842434598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04736"/>
        <c:axId val="194406272"/>
      </c:lineChart>
      <c:catAx>
        <c:axId val="1944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06272"/>
        <c:crosses val="autoZero"/>
        <c:auto val="1"/>
        <c:lblAlgn val="ctr"/>
        <c:lblOffset val="100"/>
        <c:noMultiLvlLbl val="0"/>
      </c:catAx>
      <c:valAx>
        <c:axId val="1944062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0473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64K'!$F$2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64K'!$B$11:$F$11</c:f>
              <c:numCache>
                <c:formatCode>General</c:formatCode>
                <c:ptCount val="5"/>
                <c:pt idx="0">
                  <c:v>6.2242437250643903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6.92007304070854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64K'!$G$2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'Data 64K'!$B$4:$F$4</c:f>
              <c:strCache>
                <c:ptCount val="5"/>
                <c:pt idx="0">
                  <c:v>0D</c:v>
                </c:pt>
                <c:pt idx="1">
                  <c:v>0D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'Data 64K'!$I$11:$M$11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27520"/>
        <c:axId val="194433408"/>
      </c:lineChart>
      <c:catAx>
        <c:axId val="1944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33408"/>
        <c:crosses val="autoZero"/>
        <c:auto val="1"/>
        <c:lblAlgn val="ctr"/>
        <c:lblOffset val="100"/>
        <c:noMultiLvlLbl val="0"/>
      </c:catAx>
      <c:valAx>
        <c:axId val="1944334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2752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Data_4M!$B$5:$F$5</c:f>
              <c:numCache>
                <c:formatCode>General</c:formatCode>
                <c:ptCount val="5"/>
                <c:pt idx="0">
                  <c:v>1.84640746774415</c:v>
                </c:pt>
                <c:pt idx="1">
                  <c:v>1.6276086795358899</c:v>
                </c:pt>
                <c:pt idx="2">
                  <c:v>1.1979947978752401</c:v>
                </c:pt>
                <c:pt idx="3">
                  <c:v>1.0064914911725</c:v>
                </c:pt>
                <c:pt idx="4">
                  <c:v>1.0069294729546401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80320"/>
        <c:axId val="194682880"/>
      </c:lineChart>
      <c:catAx>
        <c:axId val="1946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4682880"/>
        <c:crosses val="autoZero"/>
        <c:auto val="1"/>
        <c:lblAlgn val="ctr"/>
        <c:lblOffset val="100"/>
        <c:noMultiLvlLbl val="0"/>
      </c:catAx>
      <c:valAx>
        <c:axId val="19468288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468032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</a:t>
            </a:r>
            <a:r>
              <a:rPr lang="en-US" altLang="ja-JP" baseline="0"/>
              <a:t>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Data_4M!$B$7:$F$7</c:f>
              <c:numCache>
                <c:formatCode>General</c:formatCode>
                <c:ptCount val="5"/>
                <c:pt idx="0">
                  <c:v>2.3861785201700898</c:v>
                </c:pt>
                <c:pt idx="1">
                  <c:v>2.32932043287131</c:v>
                </c:pt>
                <c:pt idx="2">
                  <c:v>1.9022959934629899</c:v>
                </c:pt>
                <c:pt idx="3">
                  <c:v>1.00747905773014</c:v>
                </c:pt>
                <c:pt idx="4">
                  <c:v>1.9652570665170599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Data_4M!$G$2:$G$4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78976"/>
        <c:axId val="186480512"/>
      </c:lineChart>
      <c:catAx>
        <c:axId val="1864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80512"/>
        <c:crosses val="autoZero"/>
        <c:auto val="1"/>
        <c:lblAlgn val="ctr"/>
        <c:lblOffset val="100"/>
        <c:noMultiLvlLbl val="0"/>
      </c:catAx>
      <c:valAx>
        <c:axId val="1864805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78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Data_4M!$B$6:$F$6</c:f>
              <c:numCache>
                <c:formatCode>General</c:formatCode>
                <c:ptCount val="5"/>
                <c:pt idx="0">
                  <c:v>2.28190432408649</c:v>
                </c:pt>
                <c:pt idx="1">
                  <c:v>1.83871762039526</c:v>
                </c:pt>
                <c:pt idx="2">
                  <c:v>1.3898976130371099</c:v>
                </c:pt>
                <c:pt idx="3">
                  <c:v>1.0070560004720901</c:v>
                </c:pt>
                <c:pt idx="4">
                  <c:v>1.0073415918652699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2800"/>
        <c:axId val="194735104"/>
      </c:lineChart>
      <c:catAx>
        <c:axId val="1947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4735104"/>
        <c:crosses val="autoZero"/>
        <c:auto val="1"/>
        <c:lblAlgn val="ctr"/>
        <c:lblOffset val="100"/>
        <c:noMultiLvlLbl val="0"/>
      </c:catAx>
      <c:valAx>
        <c:axId val="19473510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473280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Data_4M!$B$7:$F$7</c:f>
              <c:numCache>
                <c:formatCode>General</c:formatCode>
                <c:ptCount val="5"/>
                <c:pt idx="0">
                  <c:v>2.3861785201700898</c:v>
                </c:pt>
                <c:pt idx="1">
                  <c:v>2.32932043287131</c:v>
                </c:pt>
                <c:pt idx="2">
                  <c:v>1.9022959934629899</c:v>
                </c:pt>
                <c:pt idx="3">
                  <c:v>1.00747905773014</c:v>
                </c:pt>
                <c:pt idx="4">
                  <c:v>1.9652570665170599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Data_4M!$I$7:$M$7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75392"/>
        <c:axId val="194877696"/>
      </c:lineChart>
      <c:catAx>
        <c:axId val="1948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4877696"/>
        <c:crosses val="autoZero"/>
        <c:auto val="1"/>
        <c:lblAlgn val="ctr"/>
        <c:lblOffset val="100"/>
        <c:noMultiLvlLbl val="0"/>
      </c:catAx>
      <c:valAx>
        <c:axId val="19487769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487539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Data_4M!$B$8:$F$8</c:f>
              <c:numCache>
                <c:formatCode>General</c:formatCode>
                <c:ptCount val="5"/>
                <c:pt idx="0">
                  <c:v>2.3862603736452899</c:v>
                </c:pt>
                <c:pt idx="1">
                  <c:v>2.3370778561163501</c:v>
                </c:pt>
                <c:pt idx="2">
                  <c:v>1.9774920062353001</c:v>
                </c:pt>
                <c:pt idx="3">
                  <c:v>1.0075954829522</c:v>
                </c:pt>
                <c:pt idx="4">
                  <c:v>2.0238002515232698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76768"/>
        <c:axId val="194983424"/>
      </c:lineChart>
      <c:catAx>
        <c:axId val="1949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4983424"/>
        <c:crosses val="autoZero"/>
        <c:auto val="1"/>
        <c:lblAlgn val="ctr"/>
        <c:lblOffset val="100"/>
        <c:noMultiLvlLbl val="0"/>
      </c:catAx>
      <c:valAx>
        <c:axId val="194983424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4976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1758899297751"/>
          <c:y val="3.0875135797842582E-2"/>
          <c:w val="0.39957235068747687"/>
          <c:h val="0.79015458643526504"/>
        </c:manualLayout>
      </c:layout>
      <c:lineChart>
        <c:grouping val="standard"/>
        <c:varyColors val="0"/>
        <c:ser>
          <c:idx val="0"/>
          <c:order val="0"/>
          <c:tx>
            <c:strRef>
              <c:f>Data_4M!$A$16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Data_4M!$B$16:$C$16</c:f>
              <c:numCache>
                <c:formatCode>General</c:formatCode>
                <c:ptCount val="2"/>
                <c:pt idx="0">
                  <c:v>4.1058375039017596</c:v>
                </c:pt>
                <c:pt idx="1">
                  <c:v>7.40693693571433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Data_4M!$A$17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Data_4M!$B$17:$C$17</c:f>
              <c:numCache>
                <c:formatCode>General</c:formatCode>
                <c:ptCount val="2"/>
                <c:pt idx="0">
                  <c:v>24</c:v>
                </c:pt>
                <c:pt idx="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6880"/>
        <c:axId val="195670400"/>
      </c:lineChart>
      <c:catAx>
        <c:axId val="1956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5670400"/>
        <c:crosses val="autoZero"/>
        <c:auto val="1"/>
        <c:lblAlgn val="ctr"/>
        <c:lblOffset val="100"/>
        <c:noMultiLvlLbl val="0"/>
      </c:catAx>
      <c:valAx>
        <c:axId val="195670400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5626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914076716457736"/>
          <c:y val="0.41686801025987896"/>
          <c:w val="0.12293623162808627"/>
          <c:h val="0.1662639794802421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8199291928078"/>
          <c:y val="3.2966233222236234E-2"/>
          <c:w val="0.40093675461378014"/>
          <c:h val="0.78597239158647769"/>
        </c:manualLayout>
      </c:layout>
      <c:lineChart>
        <c:grouping val="standard"/>
        <c:varyColors val="0"/>
        <c:ser>
          <c:idx val="0"/>
          <c:order val="0"/>
          <c:tx>
            <c:strRef>
              <c:f>Data_4M!$A$18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Data_4M!$B$18:$C$18</c:f>
              <c:numCache>
                <c:formatCode>General</c:formatCode>
                <c:ptCount val="2"/>
                <c:pt idx="0">
                  <c:v>5.1903035720357904</c:v>
                </c:pt>
                <c:pt idx="1">
                  <c:v>6.7270440851381403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Data_4M!$A$19</c:f>
              <c:strCache>
                <c:ptCount val="1"/>
                <c:pt idx="0">
                  <c:v>Sim.</c:v>
                </c:pt>
              </c:strCache>
            </c:strRef>
          </c:tx>
          <c:spPr>
            <a:ln w="0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Data_4M!$B$19:$C$19</c:f>
              <c:numCache>
                <c:formatCode>General</c:formatCode>
                <c:ptCount val="2"/>
                <c:pt idx="0">
                  <c:v>31</c:v>
                </c:pt>
                <c:pt idx="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35008"/>
        <c:axId val="195837312"/>
      </c:lineChart>
      <c:catAx>
        <c:axId val="1958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5837312"/>
        <c:crosses val="autoZero"/>
        <c:auto val="1"/>
        <c:lblAlgn val="ctr"/>
        <c:lblOffset val="100"/>
        <c:noMultiLvlLbl val="0"/>
      </c:catAx>
      <c:valAx>
        <c:axId val="195837312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583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458149649111828"/>
          <c:y val="0.41686801025987896"/>
          <c:w val="0.13521586696481577"/>
          <c:h val="0.1662639794802421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5318506667423"/>
          <c:y val="3.0875135797842582E-2"/>
          <c:w val="0.40093675461378014"/>
          <c:h val="0.79015458643526504"/>
        </c:manualLayout>
      </c:layout>
      <c:lineChart>
        <c:grouping val="standard"/>
        <c:varyColors val="0"/>
        <c:ser>
          <c:idx val="0"/>
          <c:order val="0"/>
          <c:tx>
            <c:strRef>
              <c:f>Data_4M!$A$20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Data_4M!$B$20:$C$20</c:f>
              <c:numCache>
                <c:formatCode>General</c:formatCode>
                <c:ptCount val="2"/>
                <c:pt idx="0">
                  <c:v>6.7055082457099804</c:v>
                </c:pt>
                <c:pt idx="1">
                  <c:v>7.4262872803874798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Data_4M!$A$21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0"/>
            <c:spPr>
              <a:ln w="31750"/>
            </c:spPr>
          </c:marker>
          <c:cat>
            <c:strRef>
              <c:f>Data_4M!$B$15:$C$15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Data_4M!$B$21:$C$21</c:f>
              <c:numCache>
                <c:formatCode>General</c:formatCode>
                <c:ptCount val="2"/>
                <c:pt idx="0">
                  <c:v>41</c:v>
                </c:pt>
                <c:pt idx="1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85792"/>
        <c:axId val="195988096"/>
      </c:lineChart>
      <c:catAx>
        <c:axId val="1959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ja-JP" altLang="en-US" sz="2800"/>
                  <a:t>スライド手法</a:t>
                </a:r>
                <a:endParaRPr lang="en-US" altLang="ja-JP" sz="2800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5988096"/>
        <c:crosses val="autoZero"/>
        <c:auto val="1"/>
        <c:lblAlgn val="ctr"/>
        <c:lblOffset val="100"/>
        <c:noMultiLvlLbl val="0"/>
      </c:catAx>
      <c:valAx>
        <c:axId val="19598809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ja-JP" altLang="en-US" sz="2800"/>
                  <a:t>最悪時通信時間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ja-JP"/>
          </a:p>
        </c:txPr>
        <c:crossAx val="19598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321709256481495"/>
          <c:y val="0.410594717986698"/>
          <c:w val="0.13521586696481577"/>
          <c:h val="0.17881056402660403"/>
        </c:manualLayout>
      </c:layout>
      <c:overlay val="0"/>
      <c:txPr>
        <a:bodyPr/>
        <a:lstStyle/>
        <a:p>
          <a:pPr rtl="0">
            <a:defRPr sz="2800"/>
          </a:pPr>
          <a:endParaRPr lang="ja-JP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Data_4M!$B$8:$F$8</c:f>
              <c:numCache>
                <c:formatCode>General</c:formatCode>
                <c:ptCount val="5"/>
                <c:pt idx="0">
                  <c:v>2.3862603736452899</c:v>
                </c:pt>
                <c:pt idx="1">
                  <c:v>2.3370778561163501</c:v>
                </c:pt>
                <c:pt idx="2">
                  <c:v>1.9774920062353001</c:v>
                </c:pt>
                <c:pt idx="3">
                  <c:v>1.0075954829522</c:v>
                </c:pt>
                <c:pt idx="4">
                  <c:v>2.0238002515232698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Data_4M!$I$8:$M$8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3568"/>
        <c:axId val="186507648"/>
      </c:lineChart>
      <c:catAx>
        <c:axId val="1864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07648"/>
        <c:crosses val="autoZero"/>
        <c:auto val="1"/>
        <c:lblAlgn val="ctr"/>
        <c:lblOffset val="100"/>
        <c:noMultiLvlLbl val="0"/>
      </c:catAx>
      <c:valAx>
        <c:axId val="18650764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93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Data_4M!$B$9:$F$9</c:f>
              <c:numCache>
                <c:formatCode>General</c:formatCode>
                <c:ptCount val="5"/>
                <c:pt idx="0">
                  <c:v>4.1058375039017596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7.40693693571433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Data_4M!$I$9:$M$9</c:f>
              <c:numCache>
                <c:formatCode>General</c:formatCode>
                <c:ptCount val="5"/>
                <c:pt idx="0">
                  <c:v>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6992"/>
        <c:axId val="192678528"/>
      </c:lineChart>
      <c:catAx>
        <c:axId val="1926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78528"/>
        <c:crosses val="autoZero"/>
        <c:auto val="1"/>
        <c:lblAlgn val="ctr"/>
        <c:lblOffset val="100"/>
        <c:noMultiLvlLbl val="0"/>
      </c:catAx>
      <c:valAx>
        <c:axId val="19267852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76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Data_4M!$B$10:$F$10</c:f>
              <c:numCache>
                <c:formatCode>General</c:formatCode>
                <c:ptCount val="5"/>
                <c:pt idx="0">
                  <c:v>5.1903035720357904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6.7270440851381403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7488"/>
        <c:axId val="192689280"/>
      </c:lineChart>
      <c:catAx>
        <c:axId val="1926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89280"/>
        <c:crosses val="autoZero"/>
        <c:auto val="1"/>
        <c:lblAlgn val="ctr"/>
        <c:lblOffset val="100"/>
        <c:noMultiLvlLbl val="0"/>
      </c:catAx>
      <c:valAx>
        <c:axId val="1926892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87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276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Data_4M!$B$11:$F$11</c:f>
              <c:numCache>
                <c:formatCode>General</c:formatCode>
                <c:ptCount val="5"/>
                <c:pt idx="0">
                  <c:v>6.7055082457099804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7.4262872803874798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Data_4M!$I$11:$M$11</c:f>
              <c:numCache>
                <c:formatCode>General</c:formatCode>
                <c:ptCount val="5"/>
                <c:pt idx="0">
                  <c:v>41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06432"/>
        <c:axId val="192707968"/>
      </c:lineChart>
      <c:catAx>
        <c:axId val="1927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07968"/>
        <c:crosses val="autoZero"/>
        <c:auto val="1"/>
        <c:lblAlgn val="ctr"/>
        <c:lblOffset val="100"/>
        <c:noMultiLvlLbl val="0"/>
      </c:catAx>
      <c:valAx>
        <c:axId val="1927079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06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Data_1M!$B$5:$F$5</c:f>
              <c:numCache>
                <c:formatCode>General</c:formatCode>
                <c:ptCount val="5"/>
                <c:pt idx="0">
                  <c:v>1.8411893951612499</c:v>
                </c:pt>
                <c:pt idx="1">
                  <c:v>1.6278319032795101</c:v>
                </c:pt>
                <c:pt idx="2">
                  <c:v>1.19920108303162</c:v>
                </c:pt>
                <c:pt idx="3">
                  <c:v>1.00795776187776</c:v>
                </c:pt>
                <c:pt idx="4">
                  <c:v>1.00596508241632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14560"/>
        <c:axId val="192916096"/>
      </c:lineChart>
      <c:catAx>
        <c:axId val="1929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16096"/>
        <c:crosses val="autoZero"/>
        <c:auto val="1"/>
        <c:lblAlgn val="ctr"/>
        <c:lblOffset val="100"/>
        <c:noMultiLvlLbl val="0"/>
      </c:catAx>
      <c:valAx>
        <c:axId val="1929160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1456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Data_1M!$B$6:$F$6</c:f>
              <c:numCache>
                <c:formatCode>General</c:formatCode>
                <c:ptCount val="5"/>
                <c:pt idx="0">
                  <c:v>2.2787539604737401</c:v>
                </c:pt>
                <c:pt idx="1">
                  <c:v>1.84152273852736</c:v>
                </c:pt>
                <c:pt idx="2">
                  <c:v>1.3904336703743401</c:v>
                </c:pt>
                <c:pt idx="3">
                  <c:v>1.00473037668356</c:v>
                </c:pt>
                <c:pt idx="4">
                  <c:v>1.00517385569786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9152"/>
        <c:axId val="192935040"/>
      </c:lineChart>
      <c:catAx>
        <c:axId val="1929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35040"/>
        <c:crosses val="autoZero"/>
        <c:auto val="1"/>
        <c:lblAlgn val="ctr"/>
        <c:lblOffset val="100"/>
        <c:noMultiLvlLbl val="0"/>
      </c:catAx>
      <c:valAx>
        <c:axId val="1929350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2915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26</xdr:row>
      <xdr:rowOff>133350</xdr:rowOff>
    </xdr:from>
    <xdr:to>
      <xdr:col>19</xdr:col>
      <xdr:colOff>66675</xdr:colOff>
      <xdr:row>37</xdr:row>
      <xdr:rowOff>157163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38100</xdr:colOff>
      <xdr:row>13</xdr:row>
      <xdr:rowOff>23813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133350</xdr:colOff>
      <xdr:row>39</xdr:row>
      <xdr:rowOff>28575</xdr:rowOff>
    </xdr:from>
    <xdr:to>
      <xdr:col>25</xdr:col>
      <xdr:colOff>171450</xdr:colOff>
      <xdr:row>50</xdr:row>
      <xdr:rowOff>52388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2405" cy="607736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G10" sqref="G2:G10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>
        <v>1</v>
      </c>
      <c r="B3">
        <v>5</v>
      </c>
      <c r="C3">
        <v>5</v>
      </c>
      <c r="D3">
        <v>3</v>
      </c>
      <c r="E3">
        <v>1</v>
      </c>
      <c r="F3">
        <v>1</v>
      </c>
    </row>
    <row r="4" spans="1:6" x14ac:dyDescent="0.15">
      <c r="A4">
        <v>2</v>
      </c>
      <c r="B4">
        <v>7</v>
      </c>
      <c r="C4">
        <v>5</v>
      </c>
      <c r="D4">
        <v>3</v>
      </c>
      <c r="E4">
        <v>1</v>
      </c>
      <c r="F4">
        <v>1</v>
      </c>
    </row>
    <row r="5" spans="1:6" x14ac:dyDescent="0.15">
      <c r="A5">
        <v>3</v>
      </c>
      <c r="B5">
        <v>9</v>
      </c>
      <c r="C5">
        <v>8</v>
      </c>
      <c r="D5">
        <v>5</v>
      </c>
      <c r="E5">
        <v>1</v>
      </c>
      <c r="F5">
        <v>6</v>
      </c>
    </row>
    <row r="6" spans="1:6" x14ac:dyDescent="0.15">
      <c r="A6">
        <v>4</v>
      </c>
      <c r="B6">
        <v>9</v>
      </c>
      <c r="C6">
        <v>8</v>
      </c>
      <c r="D6">
        <v>7</v>
      </c>
      <c r="E6">
        <v>1</v>
      </c>
      <c r="F6">
        <v>7</v>
      </c>
    </row>
    <row r="7" spans="1:6" x14ac:dyDescent="0.15">
      <c r="A7">
        <v>100</v>
      </c>
      <c r="B7">
        <v>24</v>
      </c>
      <c r="C7" t="e">
        <v>#N/A</v>
      </c>
      <c r="D7" t="e">
        <v>#N/A</v>
      </c>
      <c r="E7" t="e">
        <v>#N/A</v>
      </c>
      <c r="F7">
        <v>23</v>
      </c>
    </row>
    <row r="8" spans="1:6" x14ac:dyDescent="0.15">
      <c r="A8">
        <v>200</v>
      </c>
      <c r="B8">
        <v>31</v>
      </c>
      <c r="C8" t="e">
        <v>#N/A</v>
      </c>
      <c r="D8" t="e">
        <v>#N/A</v>
      </c>
      <c r="E8" t="e">
        <v>#N/A</v>
      </c>
      <c r="F8">
        <v>28</v>
      </c>
    </row>
    <row r="9" spans="1:6" x14ac:dyDescent="0.15">
      <c r="A9">
        <v>276</v>
      </c>
      <c r="B9">
        <v>41</v>
      </c>
      <c r="C9" t="e">
        <v>#N/A</v>
      </c>
      <c r="D9" t="e">
        <v>#N/A</v>
      </c>
      <c r="E9" t="e">
        <v>#N/A</v>
      </c>
      <c r="F9">
        <v>35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3" sqref="B13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15">
      <c r="A2">
        <v>4194304</v>
      </c>
      <c r="B2">
        <v>3.3490738499999998E-3</v>
      </c>
      <c r="C2">
        <v>9.009671666666666E-4</v>
      </c>
      <c r="E2">
        <f>B2/C2</f>
        <v>3.7171985549602899</v>
      </c>
      <c r="F2" t="s">
        <v>6</v>
      </c>
      <c r="G2" t="s">
        <v>7</v>
      </c>
    </row>
    <row r="4" spans="1:13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15">
      <c r="A5">
        <v>1</v>
      </c>
      <c r="B5">
        <v>1.84640746774415</v>
      </c>
      <c r="C5">
        <v>1.6276086795358899</v>
      </c>
      <c r="D5">
        <v>1.1979947978752401</v>
      </c>
      <c r="E5">
        <v>1.0064914911725</v>
      </c>
      <c r="F5">
        <v>1.0069294729546401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15">
      <c r="A6">
        <v>2</v>
      </c>
      <c r="B6">
        <v>2.28190432408649</v>
      </c>
      <c r="C6">
        <v>1.83871762039526</v>
      </c>
      <c r="D6">
        <v>1.3898976130371099</v>
      </c>
      <c r="E6">
        <v>1.0070560004720901</v>
      </c>
      <c r="F6">
        <v>1.0073415918652699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15">
      <c r="A7">
        <v>3</v>
      </c>
      <c r="B7">
        <v>2.3861785201700898</v>
      </c>
      <c r="C7">
        <v>2.32932043287131</v>
      </c>
      <c r="D7">
        <v>1.9022959934629899</v>
      </c>
      <c r="E7">
        <v>1.00747905773014</v>
      </c>
      <c r="F7">
        <v>1.9652570665170599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15">
      <c r="A8">
        <v>4</v>
      </c>
      <c r="B8">
        <v>2.3862603736452899</v>
      </c>
      <c r="C8">
        <v>2.3370778561163501</v>
      </c>
      <c r="D8">
        <v>1.9774920062353001</v>
      </c>
      <c r="E8">
        <v>1.0075954829522</v>
      </c>
      <c r="F8">
        <v>2.0238002515232698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15">
      <c r="A9">
        <v>100</v>
      </c>
      <c r="B9">
        <v>4.1058375039017596</v>
      </c>
      <c r="C9">
        <v>0</v>
      </c>
      <c r="D9">
        <v>0</v>
      </c>
      <c r="E9">
        <v>0</v>
      </c>
      <c r="F9">
        <v>7.40693693571433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15">
      <c r="A10">
        <v>200</v>
      </c>
      <c r="B10">
        <v>5.1903035720357904</v>
      </c>
      <c r="C10">
        <v>0</v>
      </c>
      <c r="D10">
        <v>0</v>
      </c>
      <c r="E10">
        <v>0</v>
      </c>
      <c r="F10">
        <v>6.7270440851381403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15">
      <c r="A11">
        <v>276</v>
      </c>
      <c r="B11">
        <v>6.7055082457099804</v>
      </c>
      <c r="C11">
        <v>0</v>
      </c>
      <c r="D11">
        <v>0</v>
      </c>
      <c r="E11">
        <v>0</v>
      </c>
      <c r="F11">
        <v>7.4262872803874798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  <row r="14" spans="1:13" x14ac:dyDescent="0.15">
      <c r="A14" t="s">
        <v>10</v>
      </c>
    </row>
    <row r="15" spans="1:13" x14ac:dyDescent="0.15">
      <c r="B15" t="s">
        <v>1</v>
      </c>
      <c r="C15" t="s">
        <v>5</v>
      </c>
    </row>
    <row r="16" spans="1:13" x14ac:dyDescent="0.15">
      <c r="A16" t="s">
        <v>8</v>
      </c>
      <c r="B16">
        <v>4.1058375039017596</v>
      </c>
      <c r="C16">
        <v>7.40693693571433</v>
      </c>
      <c r="D16">
        <v>100</v>
      </c>
    </row>
    <row r="17" spans="1:4" x14ac:dyDescent="0.15">
      <c r="A17" t="s">
        <v>9</v>
      </c>
      <c r="B17">
        <f>I9</f>
        <v>24</v>
      </c>
      <c r="C17">
        <f>M9</f>
        <v>23</v>
      </c>
    </row>
    <row r="18" spans="1:4" x14ac:dyDescent="0.15">
      <c r="A18" t="s">
        <v>8</v>
      </c>
      <c r="B18">
        <v>5.1903035720357904</v>
      </c>
      <c r="C18">
        <v>6.7270440851381403</v>
      </c>
      <c r="D18">
        <v>200</v>
      </c>
    </row>
    <row r="19" spans="1:4" x14ac:dyDescent="0.15">
      <c r="A19" t="s">
        <v>9</v>
      </c>
      <c r="B19">
        <f>I10</f>
        <v>31</v>
      </c>
      <c r="C19">
        <f>M10</f>
        <v>28</v>
      </c>
    </row>
    <row r="20" spans="1:4" x14ac:dyDescent="0.15">
      <c r="A20" t="s">
        <v>8</v>
      </c>
      <c r="B20">
        <v>6.7055082457099804</v>
      </c>
      <c r="C20">
        <v>7.4262872803874798</v>
      </c>
      <c r="D20">
        <v>276</v>
      </c>
    </row>
    <row r="21" spans="1:4" x14ac:dyDescent="0.15">
      <c r="A21" t="s">
        <v>9</v>
      </c>
      <c r="B21">
        <f>I11</f>
        <v>41</v>
      </c>
      <c r="C21">
        <f>M11</f>
        <v>35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2" sqref="D2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15">
      <c r="A2">
        <v>1048576</v>
      </c>
      <c r="B2">
        <v>8.4002471666666696E-4</v>
      </c>
      <c r="C2">
        <v>2.299305E-4</v>
      </c>
      <c r="E2">
        <f>B2/C2</f>
        <v>3.6533853345539935</v>
      </c>
      <c r="F2" t="s">
        <v>6</v>
      </c>
      <c r="G2" t="s">
        <v>7</v>
      </c>
    </row>
    <row r="4" spans="1:13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15">
      <c r="A5">
        <v>1</v>
      </c>
      <c r="B5">
        <v>1.8411893951612499</v>
      </c>
      <c r="C5">
        <v>1.6278319032795101</v>
      </c>
      <c r="D5">
        <v>1.19920108303162</v>
      </c>
      <c r="E5">
        <v>1.00795776187776</v>
      </c>
      <c r="F5">
        <v>1.00596508241632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15">
      <c r="A6">
        <v>2</v>
      </c>
      <c r="B6">
        <v>2.2787539604737401</v>
      </c>
      <c r="C6">
        <v>1.84152273852736</v>
      </c>
      <c r="D6">
        <v>1.3904336703743401</v>
      </c>
      <c r="E6">
        <v>1.00473037668356</v>
      </c>
      <c r="F6">
        <v>1.00517385569786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15">
      <c r="A7">
        <v>3</v>
      </c>
      <c r="B7">
        <v>2.38595753224166</v>
      </c>
      <c r="C7">
        <v>2.3216726579255602</v>
      </c>
      <c r="D7">
        <v>1.90240469709988</v>
      </c>
      <c r="E7">
        <v>1.00553453952932</v>
      </c>
      <c r="F7">
        <v>1.9549120012996399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15">
      <c r="A8">
        <v>4</v>
      </c>
      <c r="B8">
        <v>2.3859811823394201</v>
      </c>
      <c r="C8">
        <v>2.3403669491232999</v>
      </c>
      <c r="D8">
        <v>1.9755098872785199</v>
      </c>
      <c r="E8">
        <v>1.00455742542337</v>
      </c>
      <c r="F8">
        <v>2.0227923253766198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15">
      <c r="A9">
        <v>100</v>
      </c>
      <c r="B9">
        <v>4.0795311518909099</v>
      </c>
      <c r="C9">
        <v>0</v>
      </c>
      <c r="D9">
        <v>0</v>
      </c>
      <c r="E9">
        <v>0</v>
      </c>
      <c r="F9">
        <v>7.3857946600499798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15">
      <c r="A10">
        <v>200</v>
      </c>
      <c r="B10">
        <v>5.1768516811301</v>
      </c>
      <c r="C10">
        <v>0</v>
      </c>
      <c r="D10">
        <v>0</v>
      </c>
      <c r="E10">
        <v>0</v>
      </c>
      <c r="F10">
        <v>6.7061129927466601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15">
      <c r="A11">
        <v>276</v>
      </c>
      <c r="B11">
        <v>6.6815764726605398</v>
      </c>
      <c r="C11">
        <v>0</v>
      </c>
      <c r="D11">
        <v>0</v>
      </c>
      <c r="E11">
        <v>0</v>
      </c>
      <c r="F11">
        <v>7.4061432478088003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  <row r="14" spans="1:13" x14ac:dyDescent="0.15">
      <c r="A14" t="s">
        <v>10</v>
      </c>
    </row>
    <row r="15" spans="1:13" x14ac:dyDescent="0.15">
      <c r="B15" t="s">
        <v>1</v>
      </c>
      <c r="C15" t="s">
        <v>5</v>
      </c>
    </row>
    <row r="16" spans="1:13" x14ac:dyDescent="0.15">
      <c r="A16" t="s">
        <v>6</v>
      </c>
      <c r="B16">
        <v>4.1058375039017596</v>
      </c>
      <c r="C16">
        <v>7.40693693571433</v>
      </c>
      <c r="D16">
        <v>100</v>
      </c>
    </row>
    <row r="17" spans="1:4" x14ac:dyDescent="0.15">
      <c r="A17" t="s">
        <v>7</v>
      </c>
      <c r="B17">
        <f>I9</f>
        <v>24</v>
      </c>
      <c r="C17">
        <f>M9</f>
        <v>23</v>
      </c>
    </row>
    <row r="18" spans="1:4" x14ac:dyDescent="0.15">
      <c r="A18" t="s">
        <v>6</v>
      </c>
      <c r="B18">
        <v>5.1903035720357904</v>
      </c>
      <c r="C18">
        <v>6.7270440851381403</v>
      </c>
      <c r="D18">
        <v>200</v>
      </c>
    </row>
    <row r="19" spans="1:4" x14ac:dyDescent="0.15">
      <c r="A19" t="s">
        <v>7</v>
      </c>
      <c r="B19">
        <f>I10</f>
        <v>31</v>
      </c>
      <c r="C19">
        <f>M10</f>
        <v>28</v>
      </c>
    </row>
    <row r="20" spans="1:4" x14ac:dyDescent="0.15">
      <c r="A20" t="s">
        <v>6</v>
      </c>
      <c r="B20">
        <v>6.7055082457099804</v>
      </c>
      <c r="C20">
        <v>7.4262872803874798</v>
      </c>
      <c r="D20">
        <v>276</v>
      </c>
    </row>
    <row r="21" spans="1:4" x14ac:dyDescent="0.15">
      <c r="A21" t="s">
        <v>7</v>
      </c>
      <c r="B21">
        <f>I11</f>
        <v>41</v>
      </c>
      <c r="C21">
        <f>M11</f>
        <v>35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D2" sqref="D2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15">
      <c r="A2">
        <v>262144</v>
      </c>
      <c r="B2">
        <v>2.1106563333333299E-4</v>
      </c>
      <c r="C2">
        <v>6.2401016666666664E-5</v>
      </c>
      <c r="E2">
        <f>B2/C2</f>
        <v>3.3824069639890961</v>
      </c>
      <c r="F2" t="s">
        <v>6</v>
      </c>
      <c r="G2" t="s">
        <v>7</v>
      </c>
    </row>
    <row r="4" spans="1:13" x14ac:dyDescent="0.15">
      <c r="A4" t="s">
        <v>0</v>
      </c>
      <c r="B4" t="s">
        <v>1</v>
      </c>
      <c r="C4" t="s">
        <v>1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15">
      <c r="A5">
        <v>1</v>
      </c>
      <c r="B5">
        <v>1.8319669600403901</v>
      </c>
      <c r="C5">
        <v>1.6221859266841001</v>
      </c>
      <c r="D5">
        <v>1.6920649011389699</v>
      </c>
      <c r="E5">
        <v>1.0254349792299999</v>
      </c>
      <c r="F5">
        <v>1.03230377470262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15">
      <c r="A6">
        <v>2</v>
      </c>
      <c r="B6">
        <v>2.2708111015704602</v>
      </c>
      <c r="C6">
        <v>1.8568077323183401</v>
      </c>
      <c r="D6">
        <v>1.3921884330134899</v>
      </c>
      <c r="E6">
        <v>1.0945388393405</v>
      </c>
      <c r="F6">
        <v>1.06769481973143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15">
      <c r="A7">
        <v>3</v>
      </c>
      <c r="B7">
        <v>2.4076791911015398</v>
      </c>
      <c r="C7">
        <v>2.3134757134787001</v>
      </c>
      <c r="D7">
        <v>1.91018623117075</v>
      </c>
      <c r="E7">
        <v>1.03142861249005</v>
      </c>
      <c r="F7">
        <v>1.9377767010546001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15">
      <c r="A8">
        <v>4</v>
      </c>
      <c r="B8">
        <v>2.4069673272247498</v>
      </c>
      <c r="C8">
        <v>2.3294900843639601</v>
      </c>
      <c r="D8">
        <v>1.98305606044502</v>
      </c>
      <c r="E8">
        <v>1.01676595384469</v>
      </c>
      <c r="F8">
        <v>2.0288722986483401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15">
      <c r="A9">
        <v>100</v>
      </c>
      <c r="B9">
        <v>4.0086078279915798</v>
      </c>
      <c r="C9">
        <v>0</v>
      </c>
      <c r="D9">
        <v>0</v>
      </c>
      <c r="E9">
        <v>0</v>
      </c>
      <c r="F9">
        <v>7.3522605685529996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15">
      <c r="A10">
        <v>200</v>
      </c>
      <c r="B10">
        <v>5.1466978912878396</v>
      </c>
      <c r="C10">
        <v>0</v>
      </c>
      <c r="D10">
        <v>0</v>
      </c>
      <c r="E10">
        <v>0</v>
      </c>
      <c r="F10">
        <v>6.6787716427544099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15">
      <c r="A11">
        <v>276</v>
      </c>
      <c r="B11">
        <v>6.6453897673851499</v>
      </c>
      <c r="C11">
        <v>0</v>
      </c>
      <c r="D11">
        <v>0</v>
      </c>
      <c r="E11">
        <v>0</v>
      </c>
      <c r="F11">
        <v>7.3935547536635102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  <row r="14" spans="1:13" x14ac:dyDescent="0.15">
      <c r="A14" t="s">
        <v>10</v>
      </c>
    </row>
    <row r="15" spans="1:13" x14ac:dyDescent="0.15">
      <c r="B15" t="s">
        <v>1</v>
      </c>
      <c r="C15" t="s">
        <v>5</v>
      </c>
    </row>
    <row r="16" spans="1:13" x14ac:dyDescent="0.15">
      <c r="A16" t="s">
        <v>6</v>
      </c>
      <c r="B16">
        <v>4.1058375039017596</v>
      </c>
      <c r="C16">
        <v>7.40693693571433</v>
      </c>
      <c r="D16">
        <v>100</v>
      </c>
    </row>
    <row r="17" spans="1:4" x14ac:dyDescent="0.15">
      <c r="A17" t="s">
        <v>7</v>
      </c>
      <c r="B17">
        <f>I9</f>
        <v>24</v>
      </c>
      <c r="C17">
        <f>M9</f>
        <v>23</v>
      </c>
    </row>
    <row r="18" spans="1:4" x14ac:dyDescent="0.15">
      <c r="A18" t="s">
        <v>6</v>
      </c>
      <c r="B18">
        <v>5.1903035720357904</v>
      </c>
      <c r="C18">
        <v>6.7270440851381403</v>
      </c>
      <c r="D18">
        <v>200</v>
      </c>
    </row>
    <row r="19" spans="1:4" x14ac:dyDescent="0.15">
      <c r="A19" t="s">
        <v>7</v>
      </c>
      <c r="B19">
        <f>I10</f>
        <v>31</v>
      </c>
      <c r="C19">
        <f>M10</f>
        <v>28</v>
      </c>
    </row>
    <row r="20" spans="1:4" x14ac:dyDescent="0.15">
      <c r="A20" t="s">
        <v>6</v>
      </c>
      <c r="B20">
        <v>6.7055082457099804</v>
      </c>
      <c r="C20">
        <v>7.4262872803874798</v>
      </c>
      <c r="D20">
        <v>276</v>
      </c>
    </row>
    <row r="21" spans="1:4" x14ac:dyDescent="0.15">
      <c r="A21" t="s">
        <v>7</v>
      </c>
      <c r="B21">
        <f>I11</f>
        <v>41</v>
      </c>
      <c r="C21">
        <f>M11</f>
        <v>35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5" sqref="B25:G38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14</v>
      </c>
      <c r="B1" t="s">
        <v>12</v>
      </c>
      <c r="C1" t="s">
        <v>13</v>
      </c>
      <c r="E1" t="s">
        <v>11</v>
      </c>
      <c r="F1" t="s">
        <v>15</v>
      </c>
    </row>
    <row r="2" spans="1:13" x14ac:dyDescent="0.15">
      <c r="A2">
        <v>65536</v>
      </c>
      <c r="B2" s="1">
        <v>5.6762866666666699E-5</v>
      </c>
      <c r="C2">
        <v>2.0624183333333335E-5</v>
      </c>
      <c r="E2">
        <f>B2/C2</f>
        <v>2.752247967798322</v>
      </c>
      <c r="F2" t="s">
        <v>6</v>
      </c>
      <c r="G2" t="s">
        <v>7</v>
      </c>
    </row>
    <row r="4" spans="1:13" x14ac:dyDescent="0.15">
      <c r="A4" t="s">
        <v>0</v>
      </c>
      <c r="B4" t="s">
        <v>1</v>
      </c>
      <c r="C4" t="s">
        <v>1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15">
      <c r="A5">
        <v>1</v>
      </c>
      <c r="B5">
        <v>1.72394805054478</v>
      </c>
      <c r="C5">
        <v>1.5564682544809201</v>
      </c>
      <c r="D5">
        <v>1.8752394464456199</v>
      </c>
      <c r="E5">
        <v>1.12088037602047</v>
      </c>
      <c r="F5">
        <v>1.92091719586631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15">
      <c r="A6">
        <v>2</v>
      </c>
      <c r="B6">
        <v>2.12576649288326</v>
      </c>
      <c r="C6">
        <v>1.77682857220037</v>
      </c>
      <c r="D6">
        <v>1.3757697226943</v>
      </c>
      <c r="E6">
        <v>1.59561062807493</v>
      </c>
      <c r="F6">
        <v>1.3727345811757199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15">
      <c r="A7">
        <v>3</v>
      </c>
      <c r="B7">
        <v>2.35798432778236</v>
      </c>
      <c r="C7">
        <v>2.2156788534288299</v>
      </c>
      <c r="D7">
        <v>1.8178906280279501</v>
      </c>
      <c r="E7">
        <v>1.2777473066312099</v>
      </c>
      <c r="F7">
        <v>1.85231835836339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15">
      <c r="A8">
        <v>4</v>
      </c>
      <c r="B8">
        <v>2.3585695108186902</v>
      </c>
      <c r="C8">
        <v>2.2368552563119302</v>
      </c>
      <c r="D8">
        <v>1.9204412391669199</v>
      </c>
      <c r="E8">
        <v>1.1940267874655099</v>
      </c>
      <c r="F8">
        <v>1.9549896469875301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15">
      <c r="A9">
        <v>100</v>
      </c>
      <c r="B9">
        <v>3.7137374433755399</v>
      </c>
      <c r="C9">
        <v>0</v>
      </c>
      <c r="D9">
        <v>0</v>
      </c>
      <c r="E9">
        <v>0</v>
      </c>
      <c r="F9">
        <v>6.8201488531821903</v>
      </c>
      <c r="H9">
        <f>Simulation!A7</f>
        <v>100</v>
      </c>
      <c r="I9">
        <f>Simulation!B7</f>
        <v>24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23</v>
      </c>
    </row>
    <row r="10" spans="1:13" x14ac:dyDescent="0.15">
      <c r="A10">
        <v>200</v>
      </c>
      <c r="B10">
        <v>4.7631876120891201</v>
      </c>
      <c r="C10">
        <v>0</v>
      </c>
      <c r="D10">
        <v>0</v>
      </c>
      <c r="E10">
        <v>0</v>
      </c>
      <c r="F10">
        <v>6.2328505842434598</v>
      </c>
      <c r="H10">
        <f>Simulation!A8</f>
        <v>200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  <row r="11" spans="1:13" x14ac:dyDescent="0.15">
      <c r="A11">
        <v>276</v>
      </c>
      <c r="B11">
        <v>6.2242437250643903</v>
      </c>
      <c r="C11">
        <v>0</v>
      </c>
      <c r="D11">
        <v>0</v>
      </c>
      <c r="E11">
        <v>0</v>
      </c>
      <c r="F11">
        <v>6.92007304070854</v>
      </c>
      <c r="H11">
        <f>Simulation!A9</f>
        <v>276</v>
      </c>
      <c r="I11">
        <f>Simulation!B9</f>
        <v>41</v>
      </c>
      <c r="J11" t="e">
        <f>Simulation!C9</f>
        <v>#N/A</v>
      </c>
      <c r="K11" t="e">
        <f>Simulation!D9</f>
        <v>#N/A</v>
      </c>
      <c r="L11" t="e">
        <f>Simulation!E9</f>
        <v>#N/A</v>
      </c>
      <c r="M11">
        <f>Simulation!F9</f>
        <v>35</v>
      </c>
    </row>
    <row r="14" spans="1:13" x14ac:dyDescent="0.15">
      <c r="A14" t="s">
        <v>10</v>
      </c>
    </row>
    <row r="15" spans="1:13" x14ac:dyDescent="0.15">
      <c r="B15" t="s">
        <v>1</v>
      </c>
      <c r="C15" t="s">
        <v>5</v>
      </c>
    </row>
    <row r="16" spans="1:13" x14ac:dyDescent="0.15">
      <c r="A16" t="s">
        <v>6</v>
      </c>
      <c r="B16">
        <v>4.1058375039017596</v>
      </c>
      <c r="C16">
        <v>7.40693693571433</v>
      </c>
      <c r="D16">
        <v>100</v>
      </c>
    </row>
    <row r="17" spans="1:4" x14ac:dyDescent="0.15">
      <c r="A17" t="s">
        <v>7</v>
      </c>
      <c r="B17">
        <f>I9</f>
        <v>24</v>
      </c>
      <c r="C17">
        <f>M9</f>
        <v>23</v>
      </c>
    </row>
    <row r="18" spans="1:4" x14ac:dyDescent="0.15">
      <c r="A18" t="s">
        <v>6</v>
      </c>
      <c r="B18">
        <v>5.1903035720357904</v>
      </c>
      <c r="C18">
        <v>6.7270440851381403</v>
      </c>
      <c r="D18">
        <v>200</v>
      </c>
    </row>
    <row r="19" spans="1:4" x14ac:dyDescent="0.15">
      <c r="A19" t="s">
        <v>7</v>
      </c>
      <c r="B19">
        <f>I10</f>
        <v>31</v>
      </c>
      <c r="C19">
        <f>M10</f>
        <v>28</v>
      </c>
    </row>
    <row r="20" spans="1:4" x14ac:dyDescent="0.15">
      <c r="A20" t="s">
        <v>6</v>
      </c>
      <c r="B20">
        <v>6.7055082457099804</v>
      </c>
      <c r="C20">
        <v>7.4262872803874798</v>
      </c>
      <c r="D20">
        <v>276</v>
      </c>
    </row>
    <row r="21" spans="1:4" x14ac:dyDescent="0.15">
      <c r="A21" t="s">
        <v>7</v>
      </c>
      <c r="B21">
        <f>I11</f>
        <v>41</v>
      </c>
      <c r="C21">
        <f>M11</f>
        <v>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7</vt:i4>
      </vt:variant>
    </vt:vector>
  </HeadingPairs>
  <TitlesOfParts>
    <vt:vector size="12" baseType="lpstr">
      <vt:lpstr>Simulation</vt:lpstr>
      <vt:lpstr>Data_4M</vt:lpstr>
      <vt:lpstr>Data_1M</vt:lpstr>
      <vt:lpstr>Data 256K</vt:lpstr>
      <vt:lpstr>Data 64K</vt:lpstr>
      <vt:lpstr>4M_1</vt:lpstr>
      <vt:lpstr>4M_2</vt:lpstr>
      <vt:lpstr>4M_3</vt:lpstr>
      <vt:lpstr>4M_4</vt:lpstr>
      <vt:lpstr>4M_100</vt:lpstr>
      <vt:lpstr>4M_200</vt:lpstr>
      <vt:lpstr>4M_276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</cp:lastModifiedBy>
  <dcterms:created xsi:type="dcterms:W3CDTF">2015-08-26T16:38:07Z</dcterms:created>
  <dcterms:modified xsi:type="dcterms:W3CDTF">2015-09-16T05:00:40Z</dcterms:modified>
</cp:coreProperties>
</file>